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intlmonetaryfund.sharepoint.com/teams/MCM-GFSRAI/Shared Documents/General/03_Charts/Publication/"/>
    </mc:Choice>
  </mc:AlternateContent>
  <xr:revisionPtr revIDLastSave="830" documentId="8_{AA5D54B4-CB57-4B91-9CC0-D2936D6FA0E9}" xr6:coauthVersionLast="47" xr6:coauthVersionMax="47" xr10:uidLastSave="{7E866404-AB75-4334-99A6-094390A30197}"/>
  <bookViews>
    <workbookView xWindow="-120" yWindow="-120" windowWidth="51840" windowHeight="21240" tabRatio="717" activeTab="2" xr2:uid="{00000000-000D-0000-FFFF-FFFF00000000}"/>
  </bookViews>
  <sheets>
    <sheet name="GFSR Chapter 2 Oct. 2024" sheetId="1" r:id="rId1"/>
    <sheet name="Table of Contents" sheetId="73" r:id="rId2"/>
    <sheet name="Figure 2.1." sheetId="111" r:id="rId3"/>
    <sheet name="Figure 2.2." sheetId="190" r:id="rId4"/>
    <sheet name="Figure 2.3." sheetId="232" r:id="rId5"/>
    <sheet name="Figure 2.4." sheetId="327" r:id="rId6"/>
    <sheet name="Figure 2.5." sheetId="225" r:id="rId7"/>
    <sheet name="Figure 2.6." sheetId="227" r:id="rId8"/>
    <sheet name="Figure 2.7." sheetId="228" r:id="rId9"/>
    <sheet name="Figure 2.1.1." sheetId="226" r:id="rId10"/>
    <sheet name="Figure 2.1.2." sheetId="229" r:id="rId11"/>
    <sheet name="Figure 2.2.1." sheetId="33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ik" hidden="1">[27]REER!$I$53:$AM$53</definedName>
    <definedName name="ColumnRange">"ColumnRange"</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Dumbbell">"Dumbbell"</definedName>
    <definedName name="fshrts" hidden="1">[5]WB!$Q$255:$AK$255</definedName>
    <definedName name="graph" hidden="1">[30]Report1!$G$227:$G$243</definedName>
    <definedName name="Heatmap">"Heatmap"</definedName>
    <definedName name="hfshfrt" hidden="1">[5]WB!$Q$62:$AK$62</definedName>
    <definedName name="Histogram">"Histogram"</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45322.8881134259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aterfall">"Waterfall"</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73" l="1"/>
  <c r="B14" i="73"/>
  <c r="B15" i="73"/>
  <c r="B16" i="73"/>
  <c r="B17" i="73"/>
  <c r="B18" i="73"/>
  <c r="B19" i="73"/>
  <c r="B20" i="73"/>
  <c r="B21" i="73"/>
  <c r="B22" i="73"/>
  <c r="B23" i="73"/>
</calcChain>
</file>

<file path=xl/sharedStrings.xml><?xml version="1.0" encoding="utf-8"?>
<sst xmlns="http://schemas.openxmlformats.org/spreadsheetml/2006/main" count="5182" uniqueCount="357">
  <si>
    <t>International Monetary Fund</t>
  </si>
  <si>
    <t>Table of Contents</t>
  </si>
  <si>
    <t>Figures</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</si>
  <si>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</si>
  <si>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</si>
  <si>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</si>
  <si>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(Index)</t>
  </si>
  <si>
    <t>Quantiles</t>
  </si>
  <si>
    <t>October 2024</t>
  </si>
  <si>
    <t xml:space="preserve">This datafile includes the figures and underlying data from the Chapter 2 of the October 2024 Global Financial Stability Report. When using the data, please refer to the </t>
  </si>
  <si>
    <t>IMF, Global Financial Stability Report, October 2024</t>
  </si>
  <si>
    <t>Chapter 2 Macrofinancial Stability Amid High Global Economic Uncertainty</t>
  </si>
  <si>
    <t>Figure 2.1. Economic and Policy Uncertainty</t>
  </si>
  <si>
    <t>Figure 2.2. Macroeconomic Uncertainty and Macro_x000C_nancial Stability: Channels of Transmission</t>
  </si>
  <si>
    <t>Figure 2.3. Measures of Macroeconomic and Financial Uncertainty</t>
  </si>
  <si>
    <t>Figure 2.4. Uncertainty and Downside Risks to Output: Results from Panel Quantile GaR Model</t>
  </si>
  <si>
    <t>Figure 2.5. Improvement in Predictive Accuracy from Applying Machine Learning GaR Models</t>
  </si>
  <si>
    <t>Figure 2.7. Cross-Border Spillover Effects of Foreign Uncertainty</t>
  </si>
  <si>
    <t>Figure 2.1.1. Macroeconomic Uncertainty and Tail Risks in Financial Markets</t>
  </si>
  <si>
    <t>Figure 2.1.2. Macroeconomic Uncertainty and Tail Risks to Bank Loan Growth</t>
  </si>
  <si>
    <t>Figure 2.2.1. Soundness of Monetary Policy Framework and E_x0004_ect of Uncertainty on Future GDP</t>
  </si>
  <si>
    <t>Figure 2.6. Macroeconomic Uncertainty and Macro Financial Vulnerabilities</t>
  </si>
  <si>
    <t>US</t>
  </si>
  <si>
    <t>Non-US</t>
  </si>
  <si>
    <t>2010-14</t>
  </si>
  <si>
    <t>2015-19</t>
  </si>
  <si>
    <t>2020-21</t>
  </si>
  <si>
    <t>2022-23</t>
  </si>
  <si>
    <t>(Index, standardized)</t>
  </si>
  <si>
    <t>1. US and Non-US Real Economic Uncertainty Index, 2010–23</t>
  </si>
  <si>
    <t>2. Global Economic Policy Uncertainty, 2010–24:Q2</t>
  </si>
  <si>
    <t>Global economic policy uncertainty index</t>
  </si>
  <si>
    <t>Monetary policy uncertainty index (BBD)</t>
  </si>
  <si>
    <t>Monetary policy uncertainty index (HRS)</t>
  </si>
  <si>
    <t>2010–14</t>
  </si>
  <si>
    <t>2015–19</t>
  </si>
  <si>
    <t>2020–21</t>
  </si>
  <si>
    <t>2022–24:Q2</t>
  </si>
  <si>
    <t>Values</t>
  </si>
  <si>
    <t>Real economic uncertainty index</t>
  </si>
  <si>
    <t>GDP forecast dispersion</t>
  </si>
  <si>
    <t>Economic policy uncertainty index</t>
  </si>
  <si>
    <t>World uncertainty index</t>
  </si>
  <si>
    <t>Geopolitical index</t>
  </si>
  <si>
    <t>Financial uncertainty index</t>
  </si>
  <si>
    <t>Negative/Positive error bars</t>
  </si>
  <si>
    <t>1. Effect of Measures of Uncertainty on</t>
  </si>
  <si>
    <t>Growth-at-Risk, One Quarter Ahead</t>
  </si>
  <si>
    <t>(Percentage points, annualized)</t>
  </si>
  <si>
    <t>2. Effect of Real Economic Uncertainty on</t>
  </si>
  <si>
    <t>Growth-at-Risk at Different Horizons</t>
  </si>
  <si>
    <t>3. Effect of Uncertainty on Growth-at-Risk,</t>
  </si>
  <si>
    <t>One Quarter Ahead</t>
  </si>
  <si>
    <t>estimate</t>
  </si>
  <si>
    <t>range</t>
  </si>
  <si>
    <t>REU negative/positive errors</t>
  </si>
  <si>
    <t>Financial uncertainty measure</t>
  </si>
  <si>
    <t>Financial negative/positive errors</t>
  </si>
  <si>
    <t>WUI negative/positive errors</t>
  </si>
  <si>
    <t>Quarters</t>
  </si>
  <si>
    <t>max</t>
  </si>
  <si>
    <t>1. Machine Learning GaR: One-Quarter-Ahead Out-of-Sample</t>
  </si>
  <si>
    <t>Growth-at-Risk Forecasts</t>
  </si>
  <si>
    <t>(Accuracy change relative to benchmark model, percent)</t>
  </si>
  <si>
    <t>2. Machine Learning GaR: Four-Quarters-Ahead Out-of-Sample</t>
  </si>
  <si>
    <t>3. Predictive Importance of Macroeconomic Uncertainty and Financial</t>
  </si>
  <si>
    <t>Conditions, One-Quarter-Ahead Out-of-Sample Growth-at-Risk Forecasts</t>
  </si>
  <si>
    <t>(Average absolute Shapley value, percent)</t>
  </si>
  <si>
    <t>4. Predictive Importance of Macroeconomic Uncertainty and Financial</t>
  </si>
  <si>
    <t>Conditions, Four-Quarters-Ahead Out-of-Sample Growth-at-Risk Forecasts</t>
  </si>
  <si>
    <t>Excluding real economic uncertainty index</t>
  </si>
  <si>
    <t>Including real economic uncertainty index</t>
  </si>
  <si>
    <t>Quantile random forest</t>
  </si>
  <si>
    <t>AEs</t>
  </si>
  <si>
    <t>EMs</t>
  </si>
  <si>
    <t>Quantile neural network</t>
  </si>
  <si>
    <t>Financial conditions index</t>
  </si>
  <si>
    <t>Public and Private Sector Leverage</t>
  </si>
  <si>
    <t>(Percentage points, one quarter ahead)</t>
  </si>
  <si>
    <t>Real Economic Uncertainty</t>
  </si>
  <si>
    <t>(Percentage points)</t>
  </si>
  <si>
    <t>Macro-Market Disconnect</t>
  </si>
  <si>
    <t>Macroprudential Policies</t>
  </si>
  <si>
    <t>4. Effect of Easing in Financial Conditions on GaR with and without</t>
  </si>
  <si>
    <t>3. Effect of Easing in Financial Conditions on GaR amid High and Low</t>
  </si>
  <si>
    <t>2. Effect of Easing in Financial Conditions on GaR amid High and Low</t>
  </si>
  <si>
    <t>1. Effect on GaR of Interaction between Real Economic Uncertainty and</t>
  </si>
  <si>
    <t>Effect of credit gap</t>
  </si>
  <si>
    <t>Baseline effect of public debt</t>
  </si>
  <si>
    <t>Baseline effect of credit</t>
  </si>
  <si>
    <t>Interaction effect with high uncertainty</t>
  </si>
  <si>
    <t>Errors</t>
  </si>
  <si>
    <t>Effect of public debt gap</t>
  </si>
  <si>
    <t>Effect of easing in financial conditions (under low uncertainty)</t>
  </si>
  <si>
    <t>fci_low</t>
  </si>
  <si>
    <t>Effect of easing in financial conditions (under high uncertainty)</t>
  </si>
  <si>
    <t>fci_high</t>
  </si>
  <si>
    <t>quarters</t>
  </si>
  <si>
    <t>Effect of easing in financial conditions (with small disconnect)</t>
  </si>
  <si>
    <t>Effect of easing in financial conditions (with large disconnect)</t>
  </si>
  <si>
    <t>FCI easing with MPP (under large disconnect)</t>
  </si>
  <si>
    <t>FCI easing without MPP (under large disconnect)</t>
  </si>
  <si>
    <t>low</t>
  </si>
  <si>
    <t>high</t>
  </si>
  <si>
    <t>est</t>
  </si>
  <si>
    <t>Economic Uncertainty (Weighted by Trade) on GaR</t>
  </si>
  <si>
    <t>1. Effect of an Increase in Foreign Real</t>
  </si>
  <si>
    <t>2. Effect of an Increase in Foreign Real</t>
  </si>
  <si>
    <t>Economic Uncertainty (Weighted by Banking Exposures) on GaR</t>
  </si>
  <si>
    <t>Economic Uncertainty (Weighted by Portfolio Exposures) on GaR</t>
  </si>
  <si>
    <t>3. Effect of an Increase in Foreign Real</t>
  </si>
  <si>
    <t>1. Real Economic Uncertainty and</t>
  </si>
  <si>
    <t>(Basis points)</t>
  </si>
  <si>
    <t xml:space="preserve"> Upside Tail Risk to Sovereign Spreads</t>
  </si>
  <si>
    <t>2. Real Economic Uncertainty, Fiscal Vulnerabilities, and Upside Tail</t>
  </si>
  <si>
    <t>Risk to Sovereign Spreads, Three Months Ahead</t>
  </si>
  <si>
    <t>Market Returns</t>
  </si>
  <si>
    <t>(Percentage points, returns)</t>
  </si>
  <si>
    <t>3. Real Economic Uncertainty and Downside Tail Risk to Stock</t>
  </si>
  <si>
    <t>Horizon</t>
  </si>
  <si>
    <t>1 month</t>
  </si>
  <si>
    <t>3 months</t>
  </si>
  <si>
    <t>6 months</t>
  </si>
  <si>
    <t>12 months</t>
  </si>
  <si>
    <t>Low vulnerability</t>
  </si>
  <si>
    <t>High vulnerability</t>
  </si>
  <si>
    <t>Government debt service</t>
  </si>
  <si>
    <t>Banks' sovereign exposure</t>
  </si>
  <si>
    <t>1. Real Economic Uncertainty Index</t>
  </si>
  <si>
    <t>and Downside Risks to Bank Lending</t>
  </si>
  <si>
    <t>2. Bank-Level Measure of Uncertainty and Downside Risks</t>
  </si>
  <si>
    <t>to Bank Lending</t>
  </si>
  <si>
    <t>One Year Ahead</t>
  </si>
  <si>
    <t>3. Amplification Effect from Exposure to Sovereign Risk,</t>
  </si>
  <si>
    <t>horizon</t>
  </si>
  <si>
    <t>Real economic uncertainty</t>
  </si>
  <si>
    <t>Dispersion of GDP growth forecast</t>
  </si>
  <si>
    <t>Economic policy uncertainty</t>
  </si>
  <si>
    <t>Bank-level text-based uncertainty measure</t>
  </si>
  <si>
    <t>Base</t>
  </si>
  <si>
    <t>With interaction</t>
  </si>
  <si>
    <t>Positive/negative error</t>
  </si>
  <si>
    <t>1. Average Economic Policy Uncertainty by Soundness</t>
  </si>
  <si>
    <t>of Monetary Policy Framework</t>
  </si>
  <si>
    <t>(Index, normalized by base period)</t>
  </si>
  <si>
    <t>2000-09</t>
  </si>
  <si>
    <t>Low deviation of inflation from target</t>
  </si>
  <si>
    <t>High deviation of inflation from target</t>
  </si>
  <si>
    <t>2010-23</t>
  </si>
  <si>
    <t>Baseline</t>
  </si>
  <si>
    <t>Uncertainty with high deviation of inflation from target</t>
  </si>
  <si>
    <t>Positive/Negative errors</t>
  </si>
  <si>
    <t>1. Correlations between Selected Measures of Macroeconomic and</t>
  </si>
  <si>
    <t>Financial Uncertainty, 1990–2023</t>
  </si>
  <si>
    <t>2. Selected Measures of Macroeconomic and Financial Uncertainty for</t>
  </si>
  <si>
    <t>the United States, 1990–2024</t>
  </si>
  <si>
    <t>(Standardized values)</t>
  </si>
  <si>
    <t>3. Global Economic Policy Uncertainty Relative to Realized and Implied</t>
  </si>
  <si>
    <t>Stock Market Volatility, 1997–2024</t>
  </si>
  <si>
    <t>(Ratio, normalized)</t>
  </si>
  <si>
    <t>4. Realized Stock Market Volatility and Economic Policy Uncertainty</t>
  </si>
  <si>
    <t>across Economies, 1990–2024</t>
  </si>
  <si>
    <t>(Correlation coefficient)</t>
  </si>
  <si>
    <t>Year</t>
  </si>
  <si>
    <t>GPRI</t>
  </si>
  <si>
    <t>EPU</t>
  </si>
  <si>
    <t>REU</t>
  </si>
  <si>
    <t>VIX</t>
  </si>
  <si>
    <t>1990</t>
  </si>
  <si>
    <t>91</t>
  </si>
  <si>
    <t>92</t>
  </si>
  <si>
    <t>93</t>
  </si>
  <si>
    <t>94</t>
  </si>
  <si>
    <t>95</t>
  </si>
  <si>
    <t>96</t>
  </si>
  <si>
    <t>97</t>
  </si>
  <si>
    <t>98</t>
  </si>
  <si>
    <t>99</t>
  </si>
  <si>
    <t>2000</t>
  </si>
  <si>
    <t>2001</t>
  </si>
  <si>
    <t>2002</t>
  </si>
  <si>
    <t>03</t>
  </si>
  <si>
    <t>04</t>
  </si>
  <si>
    <t>05</t>
  </si>
  <si>
    <t>06</t>
  </si>
  <si>
    <t>07</t>
  </si>
  <si>
    <t>08</t>
  </si>
  <si>
    <t>09</t>
  </si>
  <si>
    <t>10</t>
  </si>
  <si>
    <t>11</t>
  </si>
  <si>
    <t>12</t>
  </si>
  <si>
    <t>13</t>
  </si>
  <si>
    <t>14</t>
  </si>
  <si>
    <t>15</t>
  </si>
  <si>
    <t>16</t>
  </si>
  <si>
    <t>17</t>
  </si>
  <si>
    <t>18</t>
  </si>
  <si>
    <t>19</t>
  </si>
  <si>
    <t>20</t>
  </si>
  <si>
    <t>21</t>
  </si>
  <si>
    <t>22</t>
  </si>
  <si>
    <t>23</t>
  </si>
  <si>
    <t>24</t>
  </si>
  <si>
    <t>Global EPU versus VIX</t>
  </si>
  <si>
    <t>Global EPU versus SP500 volatility</t>
  </si>
  <si>
    <t>Global EPU versus MSCI World Index volatility</t>
  </si>
  <si>
    <t>1997</t>
  </si>
  <si>
    <t>01</t>
  </si>
  <si>
    <t>02</t>
  </si>
  <si>
    <t>one std</t>
  </si>
  <si>
    <t>quarter</t>
  </si>
  <si>
    <t>1990q1</t>
  </si>
  <si>
    <t>1990q2</t>
  </si>
  <si>
    <t>AE</t>
  </si>
  <si>
    <t>1990q3</t>
  </si>
  <si>
    <t>1990q4</t>
  </si>
  <si>
    <t>1991q1</t>
  </si>
  <si>
    <t>1991q2</t>
  </si>
  <si>
    <t>1991q3</t>
  </si>
  <si>
    <t>1991q4</t>
  </si>
  <si>
    <t>1992q1</t>
  </si>
  <si>
    <t>1992q2</t>
  </si>
  <si>
    <t>1992q3</t>
  </si>
  <si>
    <t>1992q4</t>
  </si>
  <si>
    <t>1993q1</t>
  </si>
  <si>
    <t>1993q2</t>
  </si>
  <si>
    <t>1993q3</t>
  </si>
  <si>
    <t>1993q4</t>
  </si>
  <si>
    <t>1994q1</t>
  </si>
  <si>
    <t>1994q2</t>
  </si>
  <si>
    <t>1994q3</t>
  </si>
  <si>
    <t>1994q4</t>
  </si>
  <si>
    <t>1995q1</t>
  </si>
  <si>
    <t>1995q2</t>
  </si>
  <si>
    <t>1995q3</t>
  </si>
  <si>
    <t>1995q4</t>
  </si>
  <si>
    <t>1996q1</t>
  </si>
  <si>
    <t>1996q2</t>
  </si>
  <si>
    <t>1996q3</t>
  </si>
  <si>
    <t>1996q4</t>
  </si>
  <si>
    <t>1997q1</t>
  </si>
  <si>
    <t>1997q2</t>
  </si>
  <si>
    <t>1997q3</t>
  </si>
  <si>
    <t>1997q4</t>
  </si>
  <si>
    <t>1998q1</t>
  </si>
  <si>
    <t>1998q2</t>
  </si>
  <si>
    <t>1998q3</t>
  </si>
  <si>
    <t>1998q4</t>
  </si>
  <si>
    <t>1999q1</t>
  </si>
  <si>
    <t>1999q2</t>
  </si>
  <si>
    <t>1999q3</t>
  </si>
  <si>
    <t>1999q4</t>
  </si>
  <si>
    <t>2000q1</t>
  </si>
  <si>
    <t>2000q2</t>
  </si>
  <si>
    <t>2000q3</t>
  </si>
  <si>
    <t>2000q4</t>
  </si>
  <si>
    <t>2001q1</t>
  </si>
  <si>
    <t>2001q2</t>
  </si>
  <si>
    <t>2001q3</t>
  </si>
  <si>
    <t>2001q4</t>
  </si>
  <si>
    <t>2002q1</t>
  </si>
  <si>
    <t>2002q2</t>
  </si>
  <si>
    <t>2002q3</t>
  </si>
  <si>
    <t>2002q4</t>
  </si>
  <si>
    <t>2003q1</t>
  </si>
  <si>
    <t>2003q2</t>
  </si>
  <si>
    <t>2003q3</t>
  </si>
  <si>
    <t>2003q4</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</si>
  <si>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</si>
  <si>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</si>
  <si>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</si>
  <si>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</si>
  <si>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</si>
  <si>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</si>
  <si>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</si>
  <si>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</si>
  <si>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</si>
  <si>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</si>
  <si>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</si>
  <si>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</si>
  <si>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</si>
  <si>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</si>
  <si>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</si>
  <si>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</si>
  <si>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</si>
  <si>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</si>
  <si>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</si>
  <si>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</si>
  <si>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</si>
  <si>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</si>
  <si>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</si>
  <si>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</si>
  <si>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</si>
  <si>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</si>
  <si>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</si>
  <si>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</si>
  <si>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</si>
  <si>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</si>
  <si>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</si>
  <si>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</si>
  <si>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</si>
  <si>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</si>
  <si>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</si>
  <si>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</si>
  <si>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</si>
  <si>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</si>
  <si>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</si>
  <si>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</si>
  <si>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</si>
  <si>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</si>
  <si>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</si>
  <si>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</si>
  <si>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</si>
  <si>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</si>
  <si>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</si>
  <si>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</si>
  <si>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</si>
  <si>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</si>
  <si>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</si>
  <si>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</si>
  <si>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</si>
  <si>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</si>
  <si>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</si>
  <si>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</si>
  <si>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</si>
  <si>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</si>
  <si>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</si>
  <si>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</si>
  <si>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</si>
  <si>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</si>
  <si>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</si>
  <si>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</si>
  <si>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</si>
  <si>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</si>
  <si>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</si>
  <si>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</si>
  <si>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</si>
  <si>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</si>
  <si>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</si>
  <si>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</si>
  <si>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</si>
  <si>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</si>
  <si>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</si>
  <si>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</si>
  <si>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</si>
  <si>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</si>
  <si>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</si>
  <si>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</si>
  <si>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</si>
  <si>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EM</t>
  </si>
  <si>
    <t>Economic Policy Uncertainty</t>
  </si>
  <si>
    <t>Country-specific MSCI volatility</t>
  </si>
  <si>
    <t>Country group</t>
  </si>
  <si>
    <t>GDPF</t>
  </si>
  <si>
    <t>WUI</t>
  </si>
  <si>
    <t>FINU</t>
  </si>
  <si>
    <t>2. Effect of Uncertainty on GaR Conditional on Soundness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</si>
</sst>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
    <numFmt numFmtId="169" formatCode="0.0"/>
    <numFmt numFmtId="170" formatCode="[$-409]mmmm\,\ yyyy"/>
    <numFmt numFmtId="172" formatCode="0.00000"/>
    <numFmt numFmtId="173" formatCode="_(* #,##0.0_);_(* \(#,##0.0\);_(* &quot;-&quot;??_);_(@_)"/>
  </numFmts>
  <fonts count="6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0"/>
      <color theme="1"/>
      <name val="Arial"/>
      <family val="2"/>
    </font>
    <font>
      <sz val="11"/>
      <color rgb="FFFF0000"/>
      <name val="Calibri"/>
      <family val="2"/>
      <scheme val="minor"/>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b/>
      <sz val="10"/>
      <color theme="1"/>
      <name val="Arial Narrow"/>
      <family val="2"/>
    </font>
    <font>
      <sz val="10"/>
      <color theme="1"/>
      <name val="Arial Narrow"/>
      <family val="2"/>
    </font>
    <font>
      <b/>
      <sz val="11"/>
      <color rgb="FF4F7729"/>
      <name val="Arial Narrow"/>
      <family val="2"/>
    </font>
    <font>
      <b/>
      <sz val="10"/>
      <color rgb="FF4F7729"/>
      <name val="Arial Narrow"/>
      <family val="2"/>
    </font>
    <font>
      <b/>
      <sz val="10"/>
      <color rgb="FF000000"/>
      <name val="Arial Narrow"/>
      <family val="2"/>
    </font>
    <font>
      <i/>
      <sz val="10"/>
      <color theme="1"/>
      <name val="Arial Narrow"/>
      <family val="2"/>
    </font>
    <font>
      <sz val="10"/>
      <color rgb="FF000000"/>
      <name val="Arial Narrow"/>
      <family val="2"/>
    </font>
    <font>
      <b/>
      <i/>
      <sz val="10"/>
      <color rgb="FF0070C0"/>
      <name val="Arial Narrow"/>
      <family val="2"/>
    </font>
    <font>
      <sz val="11"/>
      <color rgb="FF4F7729"/>
      <name val="Arial Narrow"/>
      <family val="2"/>
    </font>
    <font>
      <b/>
      <sz val="12"/>
      <color rgb="FF4F7729"/>
      <name val="Arial Narrow"/>
      <family val="2"/>
    </font>
  </fonts>
  <fills count="40">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7">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10">
      <alignment horizontal="centerContinuous"/>
    </xf>
    <xf numFmtId="165" fontId="19" fillId="0" borderId="10"/>
    <xf numFmtId="0" fontId="20" fillId="3" borderId="9"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43" fontId="9" fillId="0" borderId="0" applyFont="0" applyFill="0" applyBorder="0" applyAlignment="0" applyProtection="0"/>
    <xf numFmtId="0" fontId="1" fillId="0" borderId="0"/>
    <xf numFmtId="0" fontId="36" fillId="0" borderId="0" applyNumberFormat="0" applyFill="0" applyBorder="0" applyAlignment="0" applyProtection="0"/>
    <xf numFmtId="0" fontId="37" fillId="0" borderId="12"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40" fillId="9" borderId="0" applyNumberFormat="0" applyBorder="0" applyAlignment="0" applyProtection="0"/>
    <xf numFmtId="0" fontId="41" fillId="10" borderId="0" applyNumberFormat="0" applyBorder="0" applyAlignment="0" applyProtection="0"/>
    <xf numFmtId="0" fontId="42" fillId="11" borderId="0" applyNumberFormat="0" applyBorder="0" applyAlignment="0" applyProtection="0"/>
    <xf numFmtId="0" fontId="43" fillId="12" borderId="15" applyNumberFormat="0" applyAlignment="0" applyProtection="0"/>
    <xf numFmtId="0" fontId="44" fillId="13" borderId="16" applyNumberFormat="0" applyAlignment="0" applyProtection="0"/>
    <xf numFmtId="0" fontId="45" fillId="13" borderId="15" applyNumberFormat="0" applyAlignment="0" applyProtection="0"/>
    <xf numFmtId="0" fontId="46" fillId="0" borderId="17" applyNumberFormat="0" applyFill="0" applyAlignment="0" applyProtection="0"/>
    <xf numFmtId="0" fontId="47" fillId="14"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34" fillId="0" borderId="20" applyNumberFormat="0" applyFill="0" applyAlignment="0" applyProtection="0"/>
    <xf numFmtId="0" fontId="50"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50"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50"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50"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50" fillId="32" borderId="0" applyNumberFormat="0" applyBorder="0" applyAlignment="0" applyProtection="0"/>
    <xf numFmtId="0" fontId="9"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50" fillId="36" borderId="0" applyNumberFormat="0" applyBorder="0" applyAlignment="0" applyProtection="0"/>
    <xf numFmtId="0" fontId="9"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0" borderId="0"/>
    <xf numFmtId="0" fontId="9" fillId="0" borderId="0"/>
    <xf numFmtId="0" fontId="9" fillId="0" borderId="0"/>
    <xf numFmtId="0" fontId="9" fillId="15" borderId="19" applyNumberFormat="0" applyFont="0" applyAlignment="0" applyProtection="0"/>
    <xf numFmtId="0" fontId="9" fillId="0" borderId="0"/>
  </cellStyleXfs>
  <cellXfs count="237">
    <xf numFmtId="0" fontId="0" fillId="0" borderId="0" xfId="0"/>
    <xf numFmtId="0" fontId="11" fillId="2" borderId="0" xfId="1" applyFont="1" applyFill="1"/>
    <xf numFmtId="0" fontId="11" fillId="2" borderId="0" xfId="1" applyFont="1" applyFill="1" applyAlignment="1">
      <alignment vertical="top"/>
    </xf>
    <xf numFmtId="0" fontId="11" fillId="6" borderId="0" xfId="1" applyFont="1" applyFill="1"/>
    <xf numFmtId="0" fontId="26" fillId="6" borderId="0" xfId="0" applyFont="1" applyFill="1"/>
    <xf numFmtId="0" fontId="31" fillId="5" borderId="1" xfId="1" applyFont="1" applyFill="1" applyBorder="1" applyAlignment="1">
      <alignment vertical="top"/>
    </xf>
    <xf numFmtId="0" fontId="31" fillId="5" borderId="2" xfId="1" applyFont="1" applyFill="1" applyBorder="1" applyAlignment="1">
      <alignment vertical="top"/>
    </xf>
    <xf numFmtId="0" fontId="31" fillId="5" borderId="3" xfId="1" applyFont="1" applyFill="1" applyBorder="1" applyAlignment="1">
      <alignment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1" xfId="1" applyFont="1" applyFill="1" applyBorder="1" applyAlignment="1">
      <alignment vertical="top"/>
    </xf>
    <xf numFmtId="0" fontId="31" fillId="5" borderId="4" xfId="1" applyFont="1" applyFill="1" applyBorder="1" applyAlignment="1">
      <alignment horizontal="centerContinuous" vertical="top"/>
    </xf>
    <xf numFmtId="0" fontId="31" fillId="5" borderId="0" xfId="1" applyFont="1" applyFill="1" applyBorder="1" applyAlignment="1">
      <alignment horizontal="centerContinuous" vertical="top"/>
    </xf>
    <xf numFmtId="0" fontId="31" fillId="5" borderId="11" xfId="1" applyFont="1" applyFill="1" applyBorder="1" applyAlignment="1">
      <alignment horizontal="centerContinuous" vertical="top"/>
    </xf>
    <xf numFmtId="0" fontId="32" fillId="5" borderId="4" xfId="1" applyFont="1" applyFill="1" applyBorder="1" applyAlignment="1">
      <alignment vertical="top"/>
    </xf>
    <xf numFmtId="0" fontId="32" fillId="5" borderId="0" xfId="1" applyFont="1" applyFill="1" applyBorder="1" applyAlignment="1">
      <alignment vertical="top"/>
    </xf>
    <xf numFmtId="0" fontId="32" fillId="5" borderId="11" xfId="1" applyFont="1" applyFill="1" applyBorder="1" applyAlignment="1">
      <alignment vertical="top"/>
    </xf>
    <xf numFmtId="0" fontId="33" fillId="5" borderId="4" xfId="2" applyFont="1" applyFill="1" applyBorder="1" applyAlignment="1" applyProtection="1">
      <alignment vertical="top"/>
    </xf>
    <xf numFmtId="0" fontId="25" fillId="5" borderId="0" xfId="0" applyFont="1" applyFill="1" applyBorder="1" applyAlignment="1"/>
    <xf numFmtId="0" fontId="25" fillId="5" borderId="11" xfId="0" applyFont="1" applyFill="1" applyBorder="1" applyAlignment="1"/>
    <xf numFmtId="0" fontId="33" fillId="5" borderId="6" xfId="2" applyFont="1" applyFill="1" applyBorder="1" applyAlignment="1" applyProtection="1">
      <alignment horizontal="left" vertical="top" wrapText="1"/>
    </xf>
    <xf numFmtId="0" fontId="33" fillId="5" borderId="7" xfId="2" applyFont="1" applyFill="1" applyBorder="1" applyAlignment="1" applyProtection="1">
      <alignment horizontal="left" vertical="top" wrapText="1"/>
    </xf>
    <xf numFmtId="0" fontId="33" fillId="5" borderId="8" xfId="2" applyFont="1" applyFill="1" applyBorder="1" applyAlignment="1" applyProtection="1">
      <alignment horizontal="left" vertical="top" wrapText="1"/>
    </xf>
    <xf numFmtId="166" fontId="28" fillId="7" borderId="1" xfId="1" applyNumberFormat="1" applyFont="1" applyFill="1" applyBorder="1" applyAlignment="1"/>
    <xf numFmtId="166" fontId="28" fillId="7" borderId="2" xfId="1" applyNumberFormat="1" applyFont="1" applyFill="1" applyBorder="1" applyAlignment="1"/>
    <xf numFmtId="0" fontId="11" fillId="7" borderId="2" xfId="1" applyFont="1" applyFill="1" applyBorder="1"/>
    <xf numFmtId="0" fontId="11" fillId="7" borderId="4" xfId="1" applyFont="1" applyFill="1" applyBorder="1"/>
    <xf numFmtId="0" fontId="11" fillId="7" borderId="0" xfId="1" applyFont="1" applyFill="1" applyBorder="1"/>
    <xf numFmtId="0" fontId="11" fillId="7" borderId="5" xfId="1" applyFont="1" applyFill="1" applyBorder="1"/>
    <xf numFmtId="0" fontId="11" fillId="7" borderId="4" xfId="1" applyFont="1" applyFill="1" applyBorder="1" applyAlignment="1">
      <alignment horizontal="centerContinuous"/>
    </xf>
    <xf numFmtId="0" fontId="11" fillId="7" borderId="0" xfId="1" applyFont="1" applyFill="1" applyBorder="1" applyAlignment="1">
      <alignment horizontal="centerContinuous"/>
    </xf>
    <xf numFmtId="0" fontId="11" fillId="7" borderId="0" xfId="1" applyFont="1" applyFill="1"/>
    <xf numFmtId="0" fontId="28" fillId="7" borderId="4" xfId="1" applyFont="1" applyFill="1" applyBorder="1" applyAlignment="1">
      <alignment horizontal="centerContinuous"/>
    </xf>
    <xf numFmtId="0" fontId="28" fillId="7" borderId="0" xfId="1" applyFont="1" applyFill="1" applyBorder="1" applyAlignment="1">
      <alignment horizontal="centerContinuous"/>
    </xf>
    <xf numFmtId="0" fontId="28" fillId="7" borderId="5" xfId="1" applyFont="1" applyFill="1" applyBorder="1"/>
    <xf numFmtId="0" fontId="28" fillId="7" borderId="4" xfId="1" applyNumberFormat="1" applyFont="1" applyFill="1" applyBorder="1" applyAlignment="1">
      <alignment horizontal="left" vertical="top" wrapText="1"/>
    </xf>
    <xf numFmtId="0" fontId="28" fillId="7" borderId="0" xfId="1" applyNumberFormat="1" applyFont="1" applyFill="1" applyBorder="1" applyAlignment="1">
      <alignment horizontal="left" vertical="top" wrapText="1"/>
    </xf>
    <xf numFmtId="0" fontId="28" fillId="7" borderId="5" xfId="1" applyNumberFormat="1" applyFont="1" applyFill="1" applyBorder="1" applyAlignment="1">
      <alignment horizontal="left" vertical="top" wrapText="1"/>
    </xf>
    <xf numFmtId="0" fontId="28" fillId="7" borderId="4" xfId="1" applyFont="1" applyFill="1" applyBorder="1" applyAlignment="1">
      <alignment horizontal="left"/>
    </xf>
    <xf numFmtId="0" fontId="28" fillId="7" borderId="0" xfId="1" applyFont="1" applyFill="1" applyBorder="1" applyAlignment="1">
      <alignment horizontal="left"/>
    </xf>
    <xf numFmtId="0" fontId="28" fillId="7" borderId="0" xfId="1" applyFont="1" applyFill="1" applyBorder="1"/>
    <xf numFmtId="0" fontId="21" fillId="7" borderId="4" xfId="2" applyFont="1" applyFill="1" applyBorder="1" applyAlignment="1" applyProtection="1"/>
    <xf numFmtId="0" fontId="23" fillId="7" borderId="0" xfId="87" applyFill="1" applyBorder="1" applyAlignment="1" applyProtection="1"/>
    <xf numFmtId="0" fontId="30" fillId="7" borderId="0" xfId="2" applyFont="1" applyFill="1" applyBorder="1" applyAlignment="1" applyProtection="1"/>
    <xf numFmtId="0" fontId="30" fillId="7" borderId="5" xfId="2" applyFont="1" applyFill="1" applyBorder="1" applyAlignment="1" applyProtection="1"/>
    <xf numFmtId="0" fontId="13" fillId="7" borderId="4" xfId="2" applyFont="1" applyFill="1" applyBorder="1" applyAlignment="1" applyProtection="1">
      <alignment horizontal="left"/>
    </xf>
    <xf numFmtId="0" fontId="13" fillId="7" borderId="0" xfId="2" applyFont="1" applyFill="1" applyBorder="1" applyAlignment="1" applyProtection="1">
      <alignment horizontal="left"/>
    </xf>
    <xf numFmtId="0" fontId="13" fillId="7" borderId="5" xfId="2" applyFont="1" applyFill="1" applyBorder="1" applyAlignment="1" applyProtection="1">
      <alignment horizontal="left"/>
    </xf>
    <xf numFmtId="0" fontId="11" fillId="7" borderId="6" xfId="1" applyFont="1" applyFill="1" applyBorder="1"/>
    <xf numFmtId="0" fontId="11" fillId="7" borderId="7" xfId="1" applyFont="1" applyFill="1" applyBorder="1"/>
    <xf numFmtId="0" fontId="11" fillId="7" borderId="8" xfId="1" applyFont="1" applyFill="1" applyBorder="1"/>
    <xf numFmtId="0" fontId="28" fillId="2" borderId="0" xfId="1" applyFont="1" applyFill="1" applyAlignment="1">
      <alignment vertical="top"/>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1" xfId="1" applyFont="1" applyFill="1" applyBorder="1" applyAlignment="1">
      <alignment vertical="top"/>
    </xf>
    <xf numFmtId="170" fontId="35" fillId="7" borderId="2" xfId="1" applyNumberFormat="1" applyFont="1" applyFill="1" applyBorder="1" applyAlignment="1">
      <alignment horizontal="right"/>
    </xf>
    <xf numFmtId="170" fontId="35" fillId="7" borderId="3" xfId="1" applyNumberFormat="1" applyFont="1" applyFill="1" applyBorder="1" applyAlignment="1">
      <alignment horizontal="right"/>
    </xf>
    <xf numFmtId="0" fontId="23" fillId="7" borderId="4" xfId="87" applyFill="1" applyBorder="1" applyAlignment="1">
      <alignment horizontal="center"/>
    </xf>
    <xf numFmtId="0" fontId="23" fillId="7" borderId="0" xfId="87" applyFill="1" applyBorder="1" applyAlignment="1">
      <alignment horizontal="center"/>
    </xf>
    <xf numFmtId="0" fontId="23" fillId="7" borderId="11" xfId="87" applyFill="1" applyBorder="1" applyAlignment="1">
      <alignment horizontal="center"/>
    </xf>
    <xf numFmtId="0" fontId="2" fillId="7" borderId="0" xfId="2" applyFont="1" applyFill="1" applyBorder="1" applyAlignment="1" applyProtection="1">
      <alignment horizontal="right"/>
    </xf>
    <xf numFmtId="0" fontId="28" fillId="7" borderId="4" xfId="1" applyNumberFormat="1" applyFont="1" applyFill="1" applyBorder="1" applyAlignment="1">
      <alignment horizontal="center" vertical="top" wrapText="1"/>
    </xf>
    <xf numFmtId="0" fontId="28" fillId="7" borderId="0" xfId="1" applyNumberFormat="1" applyFont="1" applyFill="1" applyBorder="1" applyAlignment="1">
      <alignment horizontal="center" vertical="top" wrapText="1"/>
    </xf>
    <xf numFmtId="0" fontId="28" fillId="7" borderId="5" xfId="1" applyNumberFormat="1" applyFont="1" applyFill="1" applyBorder="1" applyAlignment="1">
      <alignment horizontal="center" vertical="top" wrapText="1"/>
    </xf>
    <xf numFmtId="0" fontId="27" fillId="7" borderId="4" xfId="1" applyFont="1" applyFill="1" applyBorder="1" applyAlignment="1">
      <alignment horizontal="center"/>
    </xf>
    <xf numFmtId="0" fontId="27" fillId="7" borderId="0" xfId="1" applyFont="1" applyFill="1" applyBorder="1" applyAlignment="1">
      <alignment horizontal="center"/>
    </xf>
    <xf numFmtId="0" fontId="27" fillId="7" borderId="5" xfId="1" applyFont="1" applyFill="1" applyBorder="1" applyAlignment="1">
      <alignment horizontal="center"/>
    </xf>
    <xf numFmtId="17" fontId="27" fillId="7" borderId="4" xfId="1" quotePrefix="1" applyNumberFormat="1" applyFont="1" applyFill="1" applyBorder="1" applyAlignment="1">
      <alignment horizontal="center"/>
    </xf>
    <xf numFmtId="0" fontId="27" fillId="7" borderId="4" xfId="1" applyFont="1" applyFill="1" applyBorder="1" applyAlignment="1">
      <alignment horizontal="center" wrapText="1"/>
    </xf>
    <xf numFmtId="0" fontId="27" fillId="7" borderId="0" xfId="1" applyFont="1" applyFill="1" applyBorder="1" applyAlignment="1">
      <alignment horizontal="center" wrapText="1"/>
    </xf>
    <xf numFmtId="0" fontId="27" fillId="7" borderId="5" xfId="1" applyFont="1" applyFill="1" applyBorder="1" applyAlignment="1">
      <alignment horizontal="center" wrapText="1"/>
    </xf>
    <xf numFmtId="0" fontId="23" fillId="5" borderId="4" xfId="87" applyFill="1" applyBorder="1" applyAlignment="1" applyProtection="1">
      <alignment horizontal="left" vertical="top" wrapText="1"/>
    </xf>
    <xf numFmtId="0" fontId="23" fillId="5" borderId="0" xfId="87" applyFill="1" applyBorder="1"/>
    <xf numFmtId="0" fontId="23" fillId="5" borderId="11" xfId="87" applyFill="1" applyBorder="1"/>
    <xf numFmtId="0" fontId="32" fillId="5" borderId="4" xfId="1" applyFont="1" applyFill="1" applyBorder="1" applyAlignment="1">
      <alignment horizontal="center" vertical="top"/>
    </xf>
    <xf numFmtId="0" fontId="32" fillId="5" borderId="0" xfId="1" applyFont="1" applyFill="1" applyBorder="1" applyAlignment="1">
      <alignment horizontal="center" vertical="top"/>
    </xf>
    <xf numFmtId="0" fontId="32" fillId="5" borderId="11" xfId="1" applyFont="1" applyFill="1" applyBorder="1" applyAlignment="1">
      <alignment horizontal="center" vertical="top"/>
    </xf>
    <xf numFmtId="0" fontId="32" fillId="5" borderId="4" xfId="1" applyFont="1" applyFill="1" applyBorder="1" applyAlignment="1">
      <alignment horizontal="center" vertical="top" wrapText="1"/>
    </xf>
    <xf numFmtId="0" fontId="25" fillId="5" borderId="0" xfId="0" applyFont="1" applyFill="1" applyBorder="1" applyAlignment="1">
      <alignment vertical="top" wrapText="1"/>
    </xf>
    <xf numFmtId="0" fontId="25" fillId="5" borderId="11" xfId="0" applyFont="1" applyFill="1" applyBorder="1" applyAlignment="1">
      <alignment vertical="top" wrapText="1"/>
    </xf>
    <xf numFmtId="0" fontId="51" fillId="0" borderId="0" xfId="0" applyFont="1"/>
    <xf numFmtId="0" fontId="52" fillId="0" borderId="0" xfId="0" applyFont="1"/>
    <xf numFmtId="0" fontId="52" fillId="8" borderId="0" xfId="0" applyFont="1" applyFill="1"/>
    <xf numFmtId="0" fontId="52" fillId="4" borderId="0" xfId="0" applyFont="1" applyFill="1"/>
    <xf numFmtId="0" fontId="53" fillId="0" borderId="0" xfId="0" applyFont="1"/>
    <xf numFmtId="2" fontId="52" fillId="0" borderId="0" xfId="0" applyNumberFormat="1" applyFont="1"/>
    <xf numFmtId="0" fontId="51" fillId="4" borderId="0" xfId="0" applyFont="1" applyFill="1"/>
    <xf numFmtId="169" fontId="51" fillId="4" borderId="0" xfId="0" applyNumberFormat="1" applyFont="1" applyFill="1" applyAlignment="1">
      <alignment horizontal="right"/>
    </xf>
    <xf numFmtId="0" fontId="51" fillId="4" borderId="0" xfId="0" applyFont="1" applyFill="1" applyAlignment="1">
      <alignment horizontal="right"/>
    </xf>
    <xf numFmtId="0" fontId="51" fillId="4" borderId="0" xfId="0" applyFont="1" applyFill="1" applyAlignment="1">
      <alignment horizontal="right" wrapText="1"/>
    </xf>
    <xf numFmtId="0" fontId="52" fillId="4" borderId="0" xfId="0" applyFont="1" applyFill="1" applyAlignment="1">
      <alignment wrapText="1"/>
    </xf>
    <xf numFmtId="0" fontId="52" fillId="0" borderId="0" xfId="0" applyFont="1" applyAlignment="1">
      <alignment horizontal="left" vertical="center" wrapText="1"/>
    </xf>
    <xf numFmtId="1" fontId="52" fillId="4" borderId="0" xfId="0" applyNumberFormat="1" applyFont="1" applyFill="1" applyAlignment="1">
      <alignment horizontal="center"/>
    </xf>
    <xf numFmtId="169" fontId="52" fillId="4" borderId="0" xfId="0" applyNumberFormat="1" applyFont="1" applyFill="1"/>
    <xf numFmtId="168" fontId="52" fillId="4" borderId="0" xfId="0" applyNumberFormat="1" applyFont="1" applyFill="1"/>
    <xf numFmtId="0" fontId="52" fillId="0" borderId="0" xfId="0" applyFont="1" applyAlignment="1">
      <alignment wrapText="1"/>
    </xf>
    <xf numFmtId="0" fontId="51" fillId="4" borderId="0" xfId="0" applyFont="1" applyFill="1" applyAlignment="1">
      <alignment horizontal="center" wrapText="1"/>
    </xf>
    <xf numFmtId="0" fontId="52" fillId="4" borderId="0" xfId="0" applyFont="1" applyFill="1" applyAlignment="1">
      <alignment horizontal="center" wrapText="1"/>
    </xf>
    <xf numFmtId="168" fontId="51" fillId="4" borderId="0" xfId="0" applyNumberFormat="1" applyFont="1" applyFill="1"/>
    <xf numFmtId="0" fontId="51" fillId="0" borderId="0" xfId="0" applyFont="1" applyAlignment="1">
      <alignment horizontal="center" vertical="center" wrapText="1"/>
    </xf>
    <xf numFmtId="0" fontId="51" fillId="4" borderId="0" xfId="142" applyFont="1" applyFill="1"/>
    <xf numFmtId="0" fontId="51" fillId="4" borderId="0" xfId="142" applyFont="1" applyFill="1" applyAlignment="1">
      <alignment horizontal="center" vertical="center" wrapText="1"/>
    </xf>
    <xf numFmtId="0" fontId="51" fillId="4" borderId="0" xfId="142" applyFont="1" applyFill="1" applyAlignment="1">
      <alignment horizontal="center" wrapText="1"/>
    </xf>
    <xf numFmtId="0" fontId="52" fillId="4" borderId="0" xfId="142" applyFont="1" applyFill="1"/>
    <xf numFmtId="169" fontId="52" fillId="0" borderId="0" xfId="0" applyNumberFormat="1" applyFont="1"/>
    <xf numFmtId="1" fontId="52" fillId="4" borderId="0" xfId="142" applyNumberFormat="1" applyFont="1" applyFill="1"/>
    <xf numFmtId="0" fontId="52" fillId="0" borderId="0" xfId="0" applyFont="1" applyAlignment="1">
      <alignment horizontal="center" wrapText="1"/>
    </xf>
    <xf numFmtId="0" fontId="52" fillId="8" borderId="0" xfId="0" applyFont="1" applyFill="1" applyAlignment="1">
      <alignment horizontal="center" wrapText="1"/>
    </xf>
    <xf numFmtId="0" fontId="52" fillId="0" borderId="0" xfId="0" applyFont="1" applyAlignment="1">
      <alignment wrapText="1"/>
    </xf>
    <xf numFmtId="2" fontId="52" fillId="4" borderId="0" xfId="142" applyNumberFormat="1" applyFont="1" applyFill="1" applyAlignment="1">
      <alignment horizontal="left"/>
    </xf>
    <xf numFmtId="168" fontId="52" fillId="0" borderId="0" xfId="0" applyNumberFormat="1" applyFont="1"/>
    <xf numFmtId="0" fontId="52" fillId="0" borderId="0" xfId="0" applyFont="1" applyAlignment="1">
      <alignment horizontal="left"/>
    </xf>
    <xf numFmtId="0" fontId="51" fillId="0" borderId="0" xfId="0" applyFont="1" applyAlignment="1">
      <alignment horizontal="left" wrapText="1"/>
    </xf>
    <xf numFmtId="0" fontId="52" fillId="8" borderId="0" xfId="0" applyFont="1" applyFill="1" applyAlignment="1">
      <alignment wrapText="1"/>
    </xf>
    <xf numFmtId="17" fontId="52" fillId="4" borderId="0" xfId="0" applyNumberFormat="1" applyFont="1" applyFill="1"/>
    <xf numFmtId="0" fontId="51" fillId="0" borderId="0" xfId="0" applyFont="1" applyAlignment="1">
      <alignment horizontal="center"/>
    </xf>
    <xf numFmtId="0" fontId="54" fillId="0" borderId="0" xfId="0" applyFont="1"/>
    <xf numFmtId="0" fontId="55" fillId="0" borderId="0" xfId="0" applyFont="1" applyAlignment="1">
      <alignment horizontal="left"/>
    </xf>
    <xf numFmtId="0" fontId="51" fillId="4" borderId="0" xfId="0" applyFont="1" applyFill="1" applyAlignment="1">
      <alignment horizontal="center"/>
    </xf>
    <xf numFmtId="0" fontId="52" fillId="0" borderId="0" xfId="0" applyFont="1" applyAlignment="1"/>
    <xf numFmtId="0" fontId="51" fillId="0" borderId="0" xfId="0" applyFont="1" applyAlignment="1"/>
    <xf numFmtId="0" fontId="51" fillId="0" borderId="0" xfId="0" applyFont="1" applyAlignment="1">
      <alignment horizontal="center"/>
    </xf>
    <xf numFmtId="0" fontId="56" fillId="4" borderId="0" xfId="0" applyFont="1" applyFill="1"/>
    <xf numFmtId="2" fontId="51" fillId="0" borderId="0" xfId="0" applyNumberFormat="1" applyFont="1" applyAlignment="1">
      <alignment horizontal="center" wrapText="1"/>
    </xf>
    <xf numFmtId="2" fontId="52" fillId="0" borderId="0" xfId="0" applyNumberFormat="1" applyFont="1" applyAlignment="1">
      <alignment horizontal="center" wrapText="1"/>
    </xf>
    <xf numFmtId="2" fontId="52" fillId="0" borderId="0" xfId="0" applyNumberFormat="1" applyFont="1" applyAlignment="1">
      <alignment horizontal="center"/>
    </xf>
    <xf numFmtId="2" fontId="51" fillId="0" borderId="0" xfId="0" applyNumberFormat="1" applyFont="1" applyAlignment="1">
      <alignment horizontal="left" wrapText="1"/>
    </xf>
    <xf numFmtId="2" fontId="51" fillId="0" borderId="0" xfId="0" applyNumberFormat="1" applyFont="1" applyAlignment="1">
      <alignment horizontal="left"/>
    </xf>
    <xf numFmtId="0" fontId="51" fillId="0" borderId="0" xfId="0" applyFont="1" applyAlignment="1">
      <alignment horizontal="left"/>
    </xf>
    <xf numFmtId="169" fontId="52" fillId="0" borderId="0" xfId="0" applyNumberFormat="1" applyFont="1" applyAlignment="1">
      <alignment horizontal="center"/>
    </xf>
    <xf numFmtId="168" fontId="52" fillId="0" borderId="0" xfId="0" applyNumberFormat="1" applyFont="1" applyAlignment="1">
      <alignment horizontal="center"/>
    </xf>
    <xf numFmtId="0" fontId="51" fillId="0" borderId="0" xfId="0" applyFont="1" applyAlignment="1">
      <alignment wrapText="1"/>
    </xf>
    <xf numFmtId="169" fontId="52" fillId="4" borderId="0" xfId="0" applyNumberFormat="1" applyFont="1" applyFill="1" applyAlignment="1">
      <alignment horizontal="center"/>
    </xf>
    <xf numFmtId="0" fontId="57" fillId="4" borderId="0" xfId="0" applyFont="1" applyFill="1" applyAlignment="1">
      <alignment horizontal="right" vertical="top"/>
    </xf>
    <xf numFmtId="0" fontId="57" fillId="4" borderId="0" xfId="0" applyFont="1" applyFill="1" applyAlignment="1">
      <alignment horizontal="left" vertical="top"/>
    </xf>
    <xf numFmtId="0" fontId="58" fillId="4" borderId="0" xfId="0" applyFont="1" applyFill="1"/>
    <xf numFmtId="0" fontId="55" fillId="0" borderId="0" xfId="0" applyFont="1"/>
    <xf numFmtId="2" fontId="52" fillId="4" borderId="0" xfId="0" applyNumberFormat="1" applyFont="1" applyFill="1" applyAlignment="1">
      <alignment horizontal="center"/>
    </xf>
    <xf numFmtId="2" fontId="52" fillId="0" borderId="0" xfId="0" applyNumberFormat="1" applyFont="1" applyAlignment="1">
      <alignment horizontal="center" vertical="center"/>
    </xf>
    <xf numFmtId="2" fontId="51" fillId="0" borderId="0" xfId="0" applyNumberFormat="1" applyFont="1" applyAlignment="1"/>
    <xf numFmtId="0" fontId="51" fillId="4" borderId="0" xfId="0" applyFont="1" applyFill="1" applyAlignment="1">
      <alignment horizontal="center"/>
    </xf>
    <xf numFmtId="169" fontId="51" fillId="0" borderId="0" xfId="0" applyNumberFormat="1" applyFont="1" applyAlignment="1">
      <alignment horizontal="center"/>
    </xf>
    <xf numFmtId="0" fontId="52" fillId="4" borderId="0" xfId="0" applyFont="1" applyFill="1" applyAlignment="1">
      <alignment horizontal="center"/>
    </xf>
    <xf numFmtId="9" fontId="52" fillId="0" borderId="0" xfId="0" applyNumberFormat="1" applyFont="1" applyAlignment="1">
      <alignment horizontal="center" vertical="center"/>
    </xf>
    <xf numFmtId="9" fontId="52" fillId="0" borderId="0" xfId="0" applyNumberFormat="1" applyFont="1" applyAlignment="1">
      <alignment horizontal="center"/>
    </xf>
    <xf numFmtId="1" fontId="51" fillId="0" borderId="0" xfId="0" applyNumberFormat="1" applyFont="1" applyAlignment="1"/>
    <xf numFmtId="1" fontId="51" fillId="4" borderId="0" xfId="0" applyNumberFormat="1" applyFont="1" applyFill="1" applyAlignment="1"/>
    <xf numFmtId="1" fontId="52" fillId="0" borderId="0" xfId="0" applyNumberFormat="1" applyFont="1" applyAlignment="1">
      <alignment horizontal="center"/>
    </xf>
    <xf numFmtId="2" fontId="52" fillId="4" borderId="0" xfId="0" applyNumberFormat="1" applyFont="1" applyFill="1" applyAlignment="1">
      <alignment horizontal="right"/>
    </xf>
    <xf numFmtId="2" fontId="51" fillId="4" borderId="0" xfId="0" applyNumberFormat="1" applyFont="1" applyFill="1" applyAlignment="1">
      <alignment horizontal="center" wrapText="1"/>
    </xf>
    <xf numFmtId="0" fontId="52" fillId="0" borderId="0" xfId="0" applyFont="1" applyAlignment="1">
      <alignment horizontal="left" wrapText="1"/>
    </xf>
    <xf numFmtId="2" fontId="52" fillId="4" borderId="0" xfId="0" applyNumberFormat="1" applyFont="1" applyFill="1"/>
    <xf numFmtId="2" fontId="51" fillId="4" borderId="0" xfId="0" applyNumberFormat="1" applyFont="1" applyFill="1" applyAlignment="1">
      <alignment horizontal="left"/>
    </xf>
    <xf numFmtId="169" fontId="52" fillId="4" borderId="0" xfId="0" applyNumberFormat="1" applyFont="1" applyFill="1" applyAlignment="1">
      <alignment horizontal="right"/>
    </xf>
    <xf numFmtId="0" fontId="52" fillId="0" borderId="0" xfId="0" applyFont="1" applyAlignment="1">
      <alignment horizontal="left" wrapText="1"/>
    </xf>
    <xf numFmtId="0" fontId="52" fillId="4" borderId="0" xfId="0" applyFont="1" applyFill="1" applyAlignment="1">
      <alignment horizontal="left"/>
    </xf>
    <xf numFmtId="2" fontId="51" fillId="0" borderId="0" xfId="0" applyNumberFormat="1" applyFont="1" applyAlignment="1">
      <alignment horizontal="center" vertical="center"/>
    </xf>
    <xf numFmtId="2" fontId="52" fillId="0" borderId="0" xfId="0" applyNumberFormat="1" applyFont="1" applyAlignment="1">
      <alignment horizontal="left"/>
    </xf>
    <xf numFmtId="0" fontId="52" fillId="0" borderId="0" xfId="0" applyFont="1" applyAlignment="1">
      <alignment horizontal="center"/>
    </xf>
    <xf numFmtId="9" fontId="51" fillId="0" borderId="0" xfId="0" applyNumberFormat="1" applyFont="1" applyAlignment="1">
      <alignment horizontal="center" vertical="center"/>
    </xf>
    <xf numFmtId="9" fontId="51" fillId="0" borderId="0" xfId="0" applyNumberFormat="1" applyFont="1" applyAlignment="1">
      <alignment horizontal="center"/>
    </xf>
    <xf numFmtId="2" fontId="57" fillId="0" borderId="0" xfId="0" applyNumberFormat="1" applyFont="1" applyAlignment="1">
      <alignment vertical="center"/>
    </xf>
    <xf numFmtId="0" fontId="52" fillId="0" borderId="0" xfId="0" applyFont="1" applyAlignment="1">
      <alignment horizontal="center"/>
    </xf>
    <xf numFmtId="2" fontId="52" fillId="0" borderId="0" xfId="0" applyNumberFormat="1" applyFont="1" applyAlignment="1">
      <alignment horizontal="center"/>
    </xf>
    <xf numFmtId="2" fontId="52" fillId="0" borderId="0" xfId="0" applyNumberFormat="1" applyFont="1" applyAlignment="1">
      <alignment horizontal="left" vertical="center"/>
    </xf>
    <xf numFmtId="1" fontId="52" fillId="0" borderId="0" xfId="0" applyNumberFormat="1" applyFont="1"/>
    <xf numFmtId="2" fontId="52" fillId="0" borderId="0" xfId="0" applyNumberFormat="1" applyFont="1" applyAlignment="1">
      <alignment vertical="center"/>
    </xf>
    <xf numFmtId="169" fontId="52" fillId="0" borderId="0" xfId="0" applyNumberFormat="1" applyFont="1" applyAlignment="1">
      <alignment horizontal="center" vertical="center"/>
    </xf>
    <xf numFmtId="1" fontId="51" fillId="0" borderId="0" xfId="0" applyNumberFormat="1" applyFont="1" applyAlignment="1">
      <alignment horizontal="center" wrapText="1"/>
    </xf>
    <xf numFmtId="169" fontId="52" fillId="0" borderId="0" xfId="0" applyNumberFormat="1" applyFont="1" applyAlignment="1">
      <alignment wrapText="1"/>
    </xf>
    <xf numFmtId="2" fontId="51" fillId="0" borderId="0" xfId="0" applyNumberFormat="1" applyFont="1" applyAlignment="1">
      <alignment horizontal="center"/>
    </xf>
    <xf numFmtId="2" fontId="52" fillId="4" borderId="0" xfId="0" applyNumberFormat="1" applyFont="1" applyFill="1" applyAlignment="1">
      <alignment horizontal="left"/>
    </xf>
    <xf numFmtId="1" fontId="51" fillId="0" borderId="0" xfId="0" applyNumberFormat="1" applyFont="1"/>
    <xf numFmtId="168" fontId="51" fillId="4" borderId="0" xfId="0" applyNumberFormat="1" applyFont="1" applyFill="1" applyAlignment="1">
      <alignment horizontal="left"/>
    </xf>
    <xf numFmtId="168" fontId="51" fillId="4" borderId="0" xfId="0" applyNumberFormat="1" applyFont="1" applyFill="1" applyAlignment="1">
      <alignment horizontal="center"/>
    </xf>
    <xf numFmtId="2" fontId="51" fillId="0" borderId="0" xfId="0" applyNumberFormat="1" applyFont="1"/>
    <xf numFmtId="169" fontId="51" fillId="0" borderId="0" xfId="0" applyNumberFormat="1" applyFont="1"/>
    <xf numFmtId="0" fontId="51" fillId="4" borderId="0" xfId="93" applyFont="1" applyFill="1"/>
    <xf numFmtId="0" fontId="52" fillId="4" borderId="0" xfId="93" applyFont="1" applyFill="1"/>
    <xf numFmtId="169" fontId="52" fillId="4" borderId="0" xfId="93" applyNumberFormat="1" applyFont="1" applyFill="1"/>
    <xf numFmtId="0" fontId="56" fillId="0" borderId="0" xfId="0" applyFont="1"/>
    <xf numFmtId="169" fontId="51" fillId="0" borderId="0" xfId="0" applyNumberFormat="1" applyFont="1" applyAlignment="1">
      <alignment horizontal="center" wrapText="1"/>
    </xf>
    <xf numFmtId="2" fontId="51" fillId="0" borderId="0" xfId="0" applyNumberFormat="1" applyFont="1" applyAlignment="1">
      <alignment wrapText="1"/>
    </xf>
    <xf numFmtId="169" fontId="51" fillId="0" borderId="0" xfId="0" applyNumberFormat="1" applyFont="1" applyAlignment="1">
      <alignment horizontal="center" vertical="center" wrapText="1"/>
    </xf>
    <xf numFmtId="0" fontId="51" fillId="0" borderId="0" xfId="0" applyFont="1" applyAlignment="1">
      <alignment horizontal="right"/>
    </xf>
    <xf numFmtId="167" fontId="57" fillId="0" borderId="0" xfId="0" applyNumberFormat="1" applyFont="1" applyAlignment="1">
      <alignment horizontal="right" vertical="top"/>
    </xf>
    <xf numFmtId="0" fontId="55" fillId="0" borderId="0" xfId="0" applyFont="1" applyAlignment="1"/>
    <xf numFmtId="0" fontId="51" fillId="0" borderId="0" xfId="0" applyFont="1" applyAlignment="1">
      <alignment horizontal="center" wrapText="1"/>
    </xf>
    <xf numFmtId="169" fontId="51" fillId="0" borderId="0" xfId="0" applyNumberFormat="1" applyFont="1" applyAlignment="1">
      <alignment wrapText="1"/>
    </xf>
    <xf numFmtId="0" fontId="51" fillId="0" borderId="0" xfId="0" applyFont="1" applyAlignment="1">
      <alignment horizontal="center" wrapText="1"/>
    </xf>
    <xf numFmtId="169" fontId="51" fillId="0" borderId="0" xfId="0" applyNumberFormat="1" applyFont="1" applyAlignment="1">
      <alignment horizontal="center" vertical="center" wrapText="1"/>
    </xf>
    <xf numFmtId="14" fontId="52" fillId="0" borderId="0" xfId="0" applyNumberFormat="1" applyFont="1"/>
    <xf numFmtId="0" fontId="58" fillId="0" borderId="0" xfId="0" applyFont="1"/>
    <xf numFmtId="168" fontId="51" fillId="0" borderId="0" xfId="0" applyNumberFormat="1" applyFont="1"/>
    <xf numFmtId="0" fontId="55" fillId="0" borderId="0" xfId="0" applyFont="1" applyAlignment="1">
      <alignment wrapText="1"/>
    </xf>
    <xf numFmtId="168" fontId="51" fillId="0" borderId="0" xfId="0" applyNumberFormat="1" applyFont="1" applyAlignment="1">
      <alignment horizontal="center" wrapText="1"/>
    </xf>
    <xf numFmtId="1" fontId="52" fillId="0" borderId="0" xfId="0" applyNumberFormat="1" applyFont="1" applyBorder="1"/>
    <xf numFmtId="1" fontId="51" fillId="0" borderId="0" xfId="0" applyNumberFormat="1" applyFont="1" applyBorder="1"/>
    <xf numFmtId="14" fontId="52" fillId="0" borderId="0" xfId="0" applyNumberFormat="1" applyFont="1" applyBorder="1"/>
    <xf numFmtId="0" fontId="54" fillId="0" borderId="0" xfId="0" applyFont="1" applyAlignment="1">
      <alignment horizontal="left"/>
    </xf>
    <xf numFmtId="1" fontId="51" fillId="0" borderId="0" xfId="0" applyNumberFormat="1" applyFont="1" applyAlignment="1">
      <alignment horizontal="left"/>
    </xf>
    <xf numFmtId="169" fontId="52" fillId="0" borderId="0" xfId="0" applyNumberFormat="1" applyFont="1" applyAlignment="1">
      <alignment horizontal="left"/>
    </xf>
    <xf numFmtId="1" fontId="52" fillId="0" borderId="0" xfId="0" applyNumberFormat="1" applyFont="1" applyAlignment="1">
      <alignment horizontal="left"/>
    </xf>
    <xf numFmtId="1" fontId="52" fillId="0" borderId="0" xfId="0" applyNumberFormat="1" applyFont="1" applyAlignment="1">
      <alignment wrapText="1"/>
    </xf>
    <xf numFmtId="169" fontId="51" fillId="0" borderId="0" xfId="0" applyNumberFormat="1" applyFont="1" applyAlignment="1">
      <alignment horizontal="left" wrapText="1"/>
    </xf>
    <xf numFmtId="1" fontId="51" fillId="0" borderId="0" xfId="0" applyNumberFormat="1" applyFont="1" applyAlignment="1">
      <alignment horizontal="left" wrapText="1"/>
    </xf>
    <xf numFmtId="169" fontId="52" fillId="0" borderId="0" xfId="0" applyNumberFormat="1" applyFont="1" applyAlignment="1">
      <alignment horizontal="center" wrapText="1"/>
    </xf>
    <xf numFmtId="1" fontId="52" fillId="0" borderId="0" xfId="0" applyNumberFormat="1" applyFont="1" applyAlignment="1">
      <alignment horizontal="center" wrapText="1"/>
    </xf>
    <xf numFmtId="1" fontId="51" fillId="0" borderId="0" xfId="0" applyNumberFormat="1" applyFont="1" applyAlignment="1">
      <alignment horizontal="center"/>
    </xf>
    <xf numFmtId="169" fontId="51" fillId="0" borderId="0" xfId="0" applyNumberFormat="1" applyFont="1" applyAlignment="1">
      <alignment horizontal="right" wrapText="1"/>
    </xf>
    <xf numFmtId="169" fontId="52" fillId="0" borderId="0" xfId="0" applyNumberFormat="1" applyFont="1" applyAlignment="1">
      <alignment horizontal="right" wrapText="1"/>
    </xf>
    <xf numFmtId="169" fontId="51" fillId="0" borderId="0" xfId="0" applyNumberFormat="1" applyFont="1" applyAlignment="1">
      <alignment horizontal="right"/>
    </xf>
    <xf numFmtId="0" fontId="51" fillId="0" borderId="0" xfId="101" applyFont="1" applyAlignment="1">
      <alignment horizontal="right"/>
    </xf>
    <xf numFmtId="2" fontId="51" fillId="0" borderId="0" xfId="0" applyNumberFormat="1" applyFont="1" applyAlignment="1">
      <alignment horizontal="right"/>
    </xf>
    <xf numFmtId="169" fontId="51" fillId="0" borderId="0" xfId="0" applyNumberFormat="1" applyFont="1" applyAlignment="1">
      <alignment horizontal="left"/>
    </xf>
    <xf numFmtId="169" fontId="52" fillId="0" borderId="0" xfId="0" applyNumberFormat="1" applyFont="1" applyAlignment="1">
      <alignment horizontal="right"/>
    </xf>
    <xf numFmtId="169" fontId="52" fillId="0" borderId="0" xfId="101" applyNumberFormat="1" applyFont="1"/>
    <xf numFmtId="0" fontId="52" fillId="0" borderId="0" xfId="0" applyFont="1" applyAlignment="1">
      <alignment horizontal="right"/>
    </xf>
    <xf numFmtId="168" fontId="52" fillId="0" borderId="0" xfId="0" applyNumberFormat="1" applyFont="1" applyAlignment="1">
      <alignment horizontal="right"/>
    </xf>
    <xf numFmtId="172" fontId="52" fillId="0" borderId="0" xfId="0" applyNumberFormat="1" applyFont="1"/>
    <xf numFmtId="14" fontId="52" fillId="0" borderId="0" xfId="0" applyNumberFormat="1" applyFont="1" applyBorder="1" applyAlignment="1">
      <alignment horizontal="left"/>
    </xf>
    <xf numFmtId="14" fontId="51" fillId="0" borderId="0" xfId="0" applyNumberFormat="1" applyFont="1" applyBorder="1" applyAlignment="1">
      <alignment horizontal="center" wrapText="1"/>
    </xf>
    <xf numFmtId="1" fontId="52" fillId="0" borderId="0" xfId="0" applyNumberFormat="1" applyFont="1" applyAlignment="1">
      <alignment horizontal="left" vertical="top"/>
    </xf>
    <xf numFmtId="0" fontId="52" fillId="0" borderId="0" xfId="0" applyFont="1" applyAlignment="1">
      <alignment horizontal="right" wrapText="1"/>
    </xf>
    <xf numFmtId="1" fontId="52" fillId="0" borderId="0" xfId="0" applyNumberFormat="1" applyFont="1" applyAlignment="1">
      <alignment horizontal="left" wrapText="1"/>
    </xf>
    <xf numFmtId="1" fontId="52" fillId="0" borderId="0" xfId="0" applyNumberFormat="1" applyFont="1" applyAlignment="1">
      <alignment horizontal="right" wrapText="1"/>
    </xf>
    <xf numFmtId="1" fontId="51" fillId="0" borderId="0" xfId="0" applyNumberFormat="1" applyFont="1" applyAlignment="1">
      <alignment horizontal="center" vertical="center" wrapText="1"/>
    </xf>
    <xf numFmtId="173" fontId="52" fillId="0" borderId="0" xfId="100" applyNumberFormat="1" applyFont="1" applyAlignment="1">
      <alignment horizontal="right"/>
    </xf>
    <xf numFmtId="1" fontId="51" fillId="0" borderId="0" xfId="0" applyNumberFormat="1" applyFont="1" applyAlignment="1">
      <alignment horizontal="left" vertical="top" wrapText="1"/>
    </xf>
    <xf numFmtId="14" fontId="51" fillId="0" borderId="0" xfId="0" applyNumberFormat="1" applyFont="1"/>
    <xf numFmtId="2" fontId="52" fillId="0" borderId="0" xfId="100" applyNumberFormat="1" applyFont="1" applyAlignment="1">
      <alignment horizontal="right"/>
    </xf>
    <xf numFmtId="1" fontId="51" fillId="0" borderId="0" xfId="0" applyNumberFormat="1" applyFont="1" applyAlignment="1">
      <alignment horizontal="right" wrapText="1"/>
    </xf>
    <xf numFmtId="0" fontId="59" fillId="4" borderId="0" xfId="0" applyFont="1" applyFill="1"/>
    <xf numFmtId="0" fontId="59" fillId="0" borderId="0" xfId="0" applyFont="1"/>
    <xf numFmtId="0" fontId="60" fillId="0" borderId="0" xfId="0" applyFont="1"/>
    <xf numFmtId="0" fontId="60" fillId="0" borderId="0" xfId="0" applyFont="1" applyAlignment="1"/>
    <xf numFmtId="0" fontId="60" fillId="0" borderId="0" xfId="0" applyFont="1" applyAlignment="1">
      <alignment horizontal="left"/>
    </xf>
  </cellXfs>
  <cellStyles count="147">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20% - Accent1" xfId="119" builtinId="30" customBuiltin="1"/>
    <cellStyle name="20% - Accent2" xfId="123" builtinId="34" customBuiltin="1"/>
    <cellStyle name="20% - Accent3" xfId="127" builtinId="38" customBuiltin="1"/>
    <cellStyle name="20% - Accent4" xfId="131" builtinId="42" customBuiltin="1"/>
    <cellStyle name="20% - Accent5" xfId="135" builtinId="46" customBuiltin="1"/>
    <cellStyle name="20% - Accent6" xfId="139" builtinId="50" customBuiltin="1"/>
    <cellStyle name="40% - Accent1" xfId="120" builtinId="31" customBuiltin="1"/>
    <cellStyle name="40% - Accent2" xfId="124" builtinId="35" customBuiltin="1"/>
    <cellStyle name="40% - Accent3" xfId="128" builtinId="39" customBuiltin="1"/>
    <cellStyle name="40% - Accent4" xfId="132" builtinId="43" customBuiltin="1"/>
    <cellStyle name="40% - Accent5" xfId="136" builtinId="47" customBuiltin="1"/>
    <cellStyle name="40% - Accent6" xfId="140" builtinId="51" customBuiltin="1"/>
    <cellStyle name="60% - Accent1" xfId="121" builtinId="32" customBuiltin="1"/>
    <cellStyle name="60% - Accent2" xfId="125" builtinId="36" customBuiltin="1"/>
    <cellStyle name="60% - Accent3" xfId="129" builtinId="40" customBuiltin="1"/>
    <cellStyle name="60% - Accent4" xfId="133" builtinId="44" customBuiltin="1"/>
    <cellStyle name="60% - Accent5" xfId="137" builtinId="48" customBuiltin="1"/>
    <cellStyle name="60% - Accent6" xfId="141" builtinId="52" customBuiltin="1"/>
    <cellStyle name="Accent1" xfId="118" builtinId="29" customBuiltin="1"/>
    <cellStyle name="Accent2" xfId="122" builtinId="33" customBuiltin="1"/>
    <cellStyle name="Accent3" xfId="126" builtinId="37" customBuiltin="1"/>
    <cellStyle name="Accent4" xfId="130" builtinId="41" customBuiltin="1"/>
    <cellStyle name="Accent5" xfId="134" builtinId="45" customBuiltin="1"/>
    <cellStyle name="Accent6" xfId="138" builtinId="49" customBuiltin="1"/>
    <cellStyle name="Bad" xfId="108" builtinId="27" customBuiltin="1"/>
    <cellStyle name="Calculation" xfId="112" builtinId="22" customBuiltin="1"/>
    <cellStyle name="Check Cell" xfId="114" builtinId="23" customBuiltin="1"/>
    <cellStyle name="Comma" xfId="100" builtinId="3"/>
    <cellStyle name="Explanatory Text" xfId="116" builtinId="53" customBuiltin="1"/>
    <cellStyle name="Good" xfId="107" builtinId="26" customBuiltin="1"/>
    <cellStyle name="Heading 1" xfId="103" builtinId="16" customBuiltin="1"/>
    <cellStyle name="Heading 2" xfId="104" builtinId="17" customBuiltin="1"/>
    <cellStyle name="Heading 3" xfId="105" builtinId="18" customBuiltin="1"/>
    <cellStyle name="Heading 4" xfId="106" builtinId="19" customBuiltin="1"/>
    <cellStyle name="Hyperlink" xfId="87" builtinId="8"/>
    <cellStyle name="Hyperlink 4" xfId="2" xr:uid="{00000000-0005-0000-0000-00004D000000}"/>
    <cellStyle name="Îáû÷íûé_23_1 " xfId="79" xr:uid="{00000000-0005-0000-0000-00004E000000}"/>
    <cellStyle name="Input" xfId="110" builtinId="20" customBuiltin="1"/>
    <cellStyle name="Linked Cell" xfId="113" builtinId="24" customBuiltin="1"/>
    <cellStyle name="N " xfId="80" xr:uid="{00000000-0005-0000-0000-00004F000000}"/>
    <cellStyle name="Neutral" xfId="109" builtinId="28" customBuiltin="1"/>
    <cellStyle name="Normal" xfId="0" builtinId="0"/>
    <cellStyle name="Normal 1085" xfId="91" xr:uid="{00000000-0005-0000-0000-000051000000}"/>
    <cellStyle name="Normal 1119 2" xfId="85" xr:uid="{00000000-0005-0000-0000-000052000000}"/>
    <cellStyle name="Normal 2" xfId="1" xr:uid="{00000000-0005-0000-0000-000053000000}"/>
    <cellStyle name="Normal 2 2" xfId="101" xr:uid="{38D69683-1E69-4957-A184-350A1711C12F}"/>
    <cellStyle name="Normal 2 2 2" xfId="86" xr:uid="{00000000-0005-0000-0000-000054000000}"/>
    <cellStyle name="Normal 2 3" xfId="96" xr:uid="{00000000-0005-0000-0000-000055000000}"/>
    <cellStyle name="Normal 2 4" xfId="142" xr:uid="{90A8F240-ADF6-4CEE-84B5-7BB8A5914BBE}"/>
    <cellStyle name="Normal 2 7" xfId="90" xr:uid="{00000000-0005-0000-0000-000056000000}"/>
    <cellStyle name="Normal 3" xfId="88" xr:uid="{00000000-0005-0000-0000-000057000000}"/>
    <cellStyle name="Normal 3 2" xfId="143" xr:uid="{961D4E0A-76D0-4821-A988-D987D243E31F}"/>
    <cellStyle name="Normal 3 3" xfId="95" xr:uid="{00000000-0005-0000-0000-000058000000}"/>
    <cellStyle name="Normal 4" xfId="144" xr:uid="{6C22409B-16DD-44A2-9754-7913B4027B2B}"/>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2" xfId="146" xr:uid="{A1D0418B-62F5-4182-B606-E79FAFAE64DB}"/>
    <cellStyle name="Normal 7 5" xfId="89" xr:uid="{00000000-0005-0000-0000-00005D000000}"/>
    <cellStyle name="Normal 8" xfId="93" xr:uid="{00000000-0005-0000-0000-00005E000000}"/>
    <cellStyle name="Normal 9" xfId="94" xr:uid="{00000000-0005-0000-0000-00005F000000}"/>
    <cellStyle name="Note 2" xfId="145" xr:uid="{2A15FBA3-070A-4444-9F4A-2A7A7F64359E}"/>
    <cellStyle name="Output" xfId="111" builtinId="21" customBuiltin="1"/>
    <cellStyle name="Percent 2" xfId="99" xr:uid="{00000000-0005-0000-0000-000060000000}"/>
    <cellStyle name="s_Valuation " xfId="81" xr:uid="{00000000-0005-0000-0000-000061000000}"/>
    <cellStyle name="ssp " xfId="82" xr:uid="{00000000-0005-0000-0000-000062000000}"/>
    <cellStyle name="Title" xfId="102" builtinId="15" customBuiltin="1"/>
    <cellStyle name="Total" xfId="117" builtinId="25" customBuiltin="1"/>
    <cellStyle name="Warning Text" xfId="115" builtinId="11" customBuiltin="1"/>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9" Type="http://schemas.openxmlformats.org/officeDocument/2006/relationships/externalLink" Target="externalLinks/externalLink17.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styles" Target="styles.xml"/><Relationship Id="rId20" Type="http://schemas.openxmlformats.org/officeDocument/2006/relationships/externalLink" Target="externalLinks/externalLink8.xml"/><Relationship Id="rId41" Type="http://schemas.openxmlformats.org/officeDocument/2006/relationships/externalLink" Target="externalLinks/externalLink29.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6</xdr:row>
      <xdr:rowOff>19050</xdr:rowOff>
    </xdr:from>
    <xdr:to>
      <xdr:col>7</xdr:col>
      <xdr:colOff>285750</xdr:colOff>
      <xdr:row>19</xdr:row>
      <xdr:rowOff>161925</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447925" y="1171575"/>
          <a:ext cx="2105025" cy="26289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04800" y="123825"/>
          <a:ext cx="6696075"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590549" y="3448049"/>
          <a:ext cx="2800351" cy="457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571501" y="600075"/>
          <a:ext cx="2743200"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9" name="TextBox 8">
          <a:extLst>
            <a:ext uri="{FF2B5EF4-FFF2-40B4-BE49-F238E27FC236}">
              <a16:creationId xmlns:a16="http://schemas.microsoft.com/office/drawing/2014/main" id="{00000000-0008-0000-1100-000009000000}"/>
            </a:ext>
          </a:extLst>
        </xdr:cNvPr>
        <xdr:cNvSpPr txBox="1"/>
      </xdr:nvSpPr>
      <xdr:spPr>
        <a:xfrm>
          <a:off x="542926" y="6305551"/>
          <a:ext cx="5562600" cy="361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0</xdr:row>
      <xdr:rowOff>0</xdr:rowOff>
    </xdr:from>
    <xdr:to>
      <xdr:col>6</xdr:col>
      <xdr:colOff>1589933</xdr:colOff>
      <xdr:row>28</xdr:row>
      <xdr:rowOff>151663</xdr:rowOff>
    </xdr:to>
    <xdr:pic>
      <xdr:nvPicPr>
        <xdr:cNvPr id="3" name="Picture 2">
          <a:extLst>
            <a:ext uri="{FF2B5EF4-FFF2-40B4-BE49-F238E27FC236}">
              <a16:creationId xmlns:a16="http://schemas.microsoft.com/office/drawing/2014/main" id="{C40968AE-9118-16D3-4D84-DC050E5D6FCB}"/>
            </a:ext>
          </a:extLst>
        </xdr:cNvPr>
        <xdr:cNvPicPr>
          <a:picLocks noChangeAspect="1"/>
        </xdr:cNvPicPr>
      </xdr:nvPicPr>
      <xdr:blipFill>
        <a:blip xmlns:r="http://schemas.openxmlformats.org/officeDocument/2006/relationships" r:embed="rId1"/>
        <a:stretch>
          <a:fillRect/>
        </a:stretch>
      </xdr:blipFill>
      <xdr:spPr>
        <a:xfrm>
          <a:off x="0" y="0"/>
          <a:ext cx="5933333" cy="58952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7A711C1B-6445-41BF-93FC-16C09C07D073}"/>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a:latin typeface="Arial" panose="020B0604020202020204" pitchFamily="34" charset="0"/>
              <a:cs typeface="Arial" panose="020B0604020202020204" pitchFamily="34" charset="0"/>
            </a:rPr>
            <a:t>Figure</a:t>
          </a:r>
          <a:r>
            <a:rPr lang="en-US" sz="1050" b="1" baseline="0">
              <a:latin typeface="Arial" panose="020B0604020202020204" pitchFamily="34" charset="0"/>
              <a:cs typeface="Arial" panose="020B0604020202020204" pitchFamily="34" charset="0"/>
            </a:rPr>
            <a:t> 1.8. Selected Advanced Economies: Current Deleveraging Episodes</a:t>
          </a:r>
          <a:br>
            <a:rPr lang="en-US" sz="1050" b="1" baseline="0">
              <a:latin typeface="Arial" panose="020B0604020202020204" pitchFamily="34" charset="0"/>
              <a:cs typeface="Arial" panose="020B0604020202020204" pitchFamily="34" charset="0"/>
            </a:rPr>
          </a:br>
          <a:r>
            <a:rPr lang="en-US" sz="1050" b="0" i="1" baseline="0">
              <a:latin typeface="Arial" panose="020B0604020202020204" pitchFamily="34" charset="0"/>
              <a:cs typeface="Arial" panose="020B0604020202020204" pitchFamily="34" charset="0"/>
            </a:rPr>
            <a:t>(Weighted average)</a:t>
          </a:r>
          <a:endParaRPr lang="en-US" sz="1050" b="1"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9ED145E0-1DD2-42C2-B736-25BA2A697C61}"/>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3. Public</a:t>
          </a:r>
          <a:r>
            <a:rPr lang="en-US" sz="1000" b="1" baseline="0">
              <a:latin typeface="Arial" panose="020B0604020202020204" pitchFamily="34" charset="0"/>
              <a:cs typeface="Arial" panose="020B0604020202020204" pitchFamily="34" charset="0"/>
            </a:rPr>
            <a:t> 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TextBox 3">
          <a:extLst>
            <a:ext uri="{FF2B5EF4-FFF2-40B4-BE49-F238E27FC236}">
              <a16:creationId xmlns:a16="http://schemas.microsoft.com/office/drawing/2014/main" id="{F1CBAA35-3070-44C8-AAE0-AA016417547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a:latin typeface="Arial" panose="020B0604020202020204" pitchFamily="34" charset="0"/>
              <a:cs typeface="Arial" panose="020B0604020202020204" pitchFamily="34" charset="0"/>
            </a:rPr>
            <a:t>1. Private </a:t>
          </a:r>
          <a:r>
            <a:rPr lang="en-US" sz="1000" b="1" i="0" baseline="0">
              <a:latin typeface="Arial" panose="020B0604020202020204" pitchFamily="34" charset="0"/>
              <a:cs typeface="Arial" panose="020B0604020202020204" pitchFamily="34" charset="0"/>
            </a:rPr>
            <a:t>Debt</a:t>
          </a:r>
        </a:p>
        <a:p>
          <a:r>
            <a:rPr lang="en-US" sz="1000" b="1" i="0" baseline="0">
              <a:latin typeface="Arial" panose="020B0604020202020204" pitchFamily="34" charset="0"/>
              <a:cs typeface="Arial" panose="020B0604020202020204" pitchFamily="34" charset="0"/>
            </a:rPr>
            <a:t>(Percent of GDP)</a:t>
          </a:r>
          <a:endParaRPr lang="en-US" sz="1000" b="0" i="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5" name="TextBox 4">
          <a:extLst>
            <a:ext uri="{FF2B5EF4-FFF2-40B4-BE49-F238E27FC236}">
              <a16:creationId xmlns:a16="http://schemas.microsoft.com/office/drawing/2014/main" id="{CEFE3C13-5DC1-4E8B-B7BB-94A89E1532EC}"/>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Sources: Bank for International Settlements; IMF, </a:t>
          </a:r>
          <a:r>
            <a:rPr lang="en-US" sz="800" b="0" i="1">
              <a:latin typeface="Arial" panose="020B0604020202020204" pitchFamily="34" charset="0"/>
              <a:cs typeface="Arial" panose="020B0604020202020204" pitchFamily="34" charset="0"/>
            </a:rPr>
            <a:t>World Economic Outlook</a:t>
          </a:r>
          <a:r>
            <a:rPr lang="en-US" sz="800" b="0">
              <a:latin typeface="Arial" panose="020B0604020202020204" pitchFamily="34" charset="0"/>
              <a:cs typeface="Arial" panose="020B0604020202020204" pitchFamily="34" charset="0"/>
            </a:rPr>
            <a:t>; and IMF staff estimates.</a:t>
          </a:r>
        </a:p>
      </xdr:txBody>
    </xdr:sp>
    <xdr:clientData/>
  </xdr:twoCellAnchor>
  <xdr:twoCellAnchor editAs="oneCell">
    <xdr:from>
      <xdr:col>0</xdr:col>
      <xdr:colOff>0</xdr:colOff>
      <xdr:row>1</xdr:row>
      <xdr:rowOff>0</xdr:rowOff>
    </xdr:from>
    <xdr:to>
      <xdr:col>6</xdr:col>
      <xdr:colOff>1456586</xdr:colOff>
      <xdr:row>19</xdr:row>
      <xdr:rowOff>28068</xdr:rowOff>
    </xdr:to>
    <xdr:pic>
      <xdr:nvPicPr>
        <xdr:cNvPr id="6" name="Picture 5">
          <a:extLst>
            <a:ext uri="{FF2B5EF4-FFF2-40B4-BE49-F238E27FC236}">
              <a16:creationId xmlns:a16="http://schemas.microsoft.com/office/drawing/2014/main" id="{28ED246E-1A19-2EEE-50E2-D241643ED000}"/>
            </a:ext>
          </a:extLst>
        </xdr:cNvPr>
        <xdr:cNvPicPr>
          <a:picLocks noChangeAspect="1"/>
        </xdr:cNvPicPr>
      </xdr:nvPicPr>
      <xdr:blipFill>
        <a:blip xmlns:r="http://schemas.openxmlformats.org/officeDocument/2006/relationships" r:embed="rId1"/>
        <a:stretch>
          <a:fillRect/>
        </a:stretch>
      </xdr:blipFill>
      <xdr:spPr>
        <a:xfrm>
          <a:off x="0" y="190500"/>
          <a:ext cx="5914286" cy="40571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104775</xdr:rowOff>
    </xdr:from>
    <xdr:to>
      <xdr:col>6</xdr:col>
      <xdr:colOff>2285086</xdr:colOff>
      <xdr:row>23</xdr:row>
      <xdr:rowOff>75629</xdr:rowOff>
    </xdr:to>
    <xdr:pic>
      <xdr:nvPicPr>
        <xdr:cNvPr id="2" name="Picture 1">
          <a:extLst>
            <a:ext uri="{FF2B5EF4-FFF2-40B4-BE49-F238E27FC236}">
              <a16:creationId xmlns:a16="http://schemas.microsoft.com/office/drawing/2014/main" id="{89BFF7B6-8652-4904-9154-C13FA7996689}"/>
            </a:ext>
          </a:extLst>
        </xdr:cNvPr>
        <xdr:cNvPicPr>
          <a:picLocks noChangeAspect="1"/>
        </xdr:cNvPicPr>
      </xdr:nvPicPr>
      <xdr:blipFill>
        <a:blip xmlns:r="http://schemas.openxmlformats.org/officeDocument/2006/relationships" r:embed="rId1"/>
        <a:stretch>
          <a:fillRect/>
        </a:stretch>
      </xdr:blipFill>
      <xdr:spPr>
        <a:xfrm>
          <a:off x="0" y="104775"/>
          <a:ext cx="7314286" cy="45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5</xdr:col>
      <xdr:colOff>2416124</xdr:colOff>
      <xdr:row>16</xdr:row>
      <xdr:rowOff>571059</xdr:rowOff>
    </xdr:to>
    <xdr:pic>
      <xdr:nvPicPr>
        <xdr:cNvPr id="3" name="Picture 2">
          <a:extLst>
            <a:ext uri="{FF2B5EF4-FFF2-40B4-BE49-F238E27FC236}">
              <a16:creationId xmlns:a16="http://schemas.microsoft.com/office/drawing/2014/main" id="{4869CF6C-25EA-8E53-FC89-0D7102115CB4}"/>
            </a:ext>
          </a:extLst>
        </xdr:cNvPr>
        <xdr:cNvPicPr>
          <a:picLocks noChangeAspect="1"/>
        </xdr:cNvPicPr>
      </xdr:nvPicPr>
      <xdr:blipFill>
        <a:blip xmlns:r="http://schemas.openxmlformats.org/officeDocument/2006/relationships" r:embed="rId1"/>
        <a:stretch>
          <a:fillRect/>
        </a:stretch>
      </xdr:blipFill>
      <xdr:spPr>
        <a:xfrm>
          <a:off x="0" y="381000"/>
          <a:ext cx="6761905" cy="3523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171450</xdr:rowOff>
    </xdr:from>
    <xdr:to>
      <xdr:col>6</xdr:col>
      <xdr:colOff>2685136</xdr:colOff>
      <xdr:row>39</xdr:row>
      <xdr:rowOff>37186</xdr:rowOff>
    </xdr:to>
    <xdr:pic>
      <xdr:nvPicPr>
        <xdr:cNvPr id="2" name="Picture 1">
          <a:extLst>
            <a:ext uri="{FF2B5EF4-FFF2-40B4-BE49-F238E27FC236}">
              <a16:creationId xmlns:a16="http://schemas.microsoft.com/office/drawing/2014/main" id="{4E8747D7-4C4B-942B-29E5-3E386A45D131}"/>
            </a:ext>
          </a:extLst>
        </xdr:cNvPr>
        <xdr:cNvPicPr>
          <a:picLocks noChangeAspect="1"/>
        </xdr:cNvPicPr>
      </xdr:nvPicPr>
      <xdr:blipFill>
        <a:blip xmlns:r="http://schemas.openxmlformats.org/officeDocument/2006/relationships" r:embed="rId1"/>
        <a:stretch>
          <a:fillRect/>
        </a:stretch>
      </xdr:blipFill>
      <xdr:spPr>
        <a:xfrm>
          <a:off x="0" y="552450"/>
          <a:ext cx="7314286" cy="73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5</xdr:col>
      <xdr:colOff>2466048</xdr:colOff>
      <xdr:row>25</xdr:row>
      <xdr:rowOff>94631</xdr:rowOff>
    </xdr:to>
    <xdr:pic>
      <xdr:nvPicPr>
        <xdr:cNvPr id="2" name="Picture 1">
          <a:extLst>
            <a:ext uri="{FF2B5EF4-FFF2-40B4-BE49-F238E27FC236}">
              <a16:creationId xmlns:a16="http://schemas.microsoft.com/office/drawing/2014/main" id="{7F3D08B5-5756-EF51-BC2A-5DCEE841A001}"/>
            </a:ext>
          </a:extLst>
        </xdr:cNvPr>
        <xdr:cNvPicPr>
          <a:picLocks noChangeAspect="1"/>
        </xdr:cNvPicPr>
      </xdr:nvPicPr>
      <xdr:blipFill>
        <a:blip xmlns:r="http://schemas.openxmlformats.org/officeDocument/2006/relationships" r:embed="rId1"/>
        <a:stretch>
          <a:fillRect/>
        </a:stretch>
      </xdr:blipFill>
      <xdr:spPr>
        <a:xfrm>
          <a:off x="0" y="190500"/>
          <a:ext cx="7419048" cy="4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11</xdr:col>
      <xdr:colOff>314325</xdr:colOff>
      <xdr:row>6</xdr:row>
      <xdr:rowOff>0</xdr:rowOff>
    </xdr:from>
    <xdr:ext cx="184731" cy="264560"/>
    <xdr:sp macro="" textlink="">
      <xdr:nvSpPr>
        <xdr:cNvPr id="5" name="TextBox 4">
          <a:extLst>
            <a:ext uri="{FF2B5EF4-FFF2-40B4-BE49-F238E27FC236}">
              <a16:creationId xmlns:a16="http://schemas.microsoft.com/office/drawing/2014/main" id="{57073181-90CD-4CC6-BDF4-874D0876E8D9}"/>
            </a:ext>
          </a:extLst>
        </xdr:cNvPr>
        <xdr:cNvSpPr txBox="1"/>
      </xdr:nvSpPr>
      <xdr:spPr>
        <a:xfrm>
          <a:off x="1533525" y="33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0</xdr:colOff>
      <xdr:row>1</xdr:row>
      <xdr:rowOff>0</xdr:rowOff>
    </xdr:from>
    <xdr:to>
      <xdr:col>6</xdr:col>
      <xdr:colOff>2637509</xdr:colOff>
      <xdr:row>36</xdr:row>
      <xdr:rowOff>69655</xdr:rowOff>
    </xdr:to>
    <xdr:pic>
      <xdr:nvPicPr>
        <xdr:cNvPr id="2" name="Picture 1">
          <a:extLst>
            <a:ext uri="{FF2B5EF4-FFF2-40B4-BE49-F238E27FC236}">
              <a16:creationId xmlns:a16="http://schemas.microsoft.com/office/drawing/2014/main" id="{7A9ECBCD-B8DF-7573-86F9-67C09B6977F9}"/>
            </a:ext>
          </a:extLst>
        </xdr:cNvPr>
        <xdr:cNvPicPr>
          <a:picLocks noChangeAspect="1"/>
        </xdr:cNvPicPr>
      </xdr:nvPicPr>
      <xdr:blipFill>
        <a:blip xmlns:r="http://schemas.openxmlformats.org/officeDocument/2006/relationships" r:embed="rId1"/>
        <a:stretch>
          <a:fillRect/>
        </a:stretch>
      </xdr:blipFill>
      <xdr:spPr>
        <a:xfrm>
          <a:off x="0" y="190500"/>
          <a:ext cx="7323809" cy="75333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xdr:row>
      <xdr:rowOff>0</xdr:rowOff>
    </xdr:from>
    <xdr:to>
      <xdr:col>6</xdr:col>
      <xdr:colOff>2285086</xdr:colOff>
      <xdr:row>43</xdr:row>
      <xdr:rowOff>56109</xdr:rowOff>
    </xdr:to>
    <xdr:pic>
      <xdr:nvPicPr>
        <xdr:cNvPr id="2" name="Picture 1">
          <a:extLst>
            <a:ext uri="{FF2B5EF4-FFF2-40B4-BE49-F238E27FC236}">
              <a16:creationId xmlns:a16="http://schemas.microsoft.com/office/drawing/2014/main" id="{6606EA4F-A2BA-5424-6440-1809E14850A1}"/>
            </a:ext>
          </a:extLst>
        </xdr:cNvPr>
        <xdr:cNvPicPr>
          <a:picLocks noChangeAspect="1"/>
        </xdr:cNvPicPr>
      </xdr:nvPicPr>
      <xdr:blipFill>
        <a:blip xmlns:r="http://schemas.openxmlformats.org/officeDocument/2006/relationships" r:embed="rId1"/>
        <a:stretch>
          <a:fillRect/>
        </a:stretch>
      </xdr:blipFill>
      <xdr:spPr>
        <a:xfrm>
          <a:off x="0" y="190500"/>
          <a:ext cx="7314286" cy="83238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1</xdr:row>
      <xdr:rowOff>0</xdr:rowOff>
    </xdr:from>
    <xdr:to>
      <xdr:col>5</xdr:col>
      <xdr:colOff>2885155</xdr:colOff>
      <xdr:row>29</xdr:row>
      <xdr:rowOff>85616</xdr:rowOff>
    </xdr:to>
    <xdr:pic>
      <xdr:nvPicPr>
        <xdr:cNvPr id="2" name="Picture 1">
          <a:extLst>
            <a:ext uri="{FF2B5EF4-FFF2-40B4-BE49-F238E27FC236}">
              <a16:creationId xmlns:a16="http://schemas.microsoft.com/office/drawing/2014/main" id="{058D26D9-C67E-73C8-5925-6BD0C6E902EF}"/>
            </a:ext>
          </a:extLst>
        </xdr:cNvPr>
        <xdr:cNvPicPr>
          <a:picLocks noChangeAspect="1"/>
        </xdr:cNvPicPr>
      </xdr:nvPicPr>
      <xdr:blipFill>
        <a:blip xmlns:r="http://schemas.openxmlformats.org/officeDocument/2006/relationships" r:embed="rId1"/>
        <a:stretch>
          <a:fillRect/>
        </a:stretch>
      </xdr:blipFill>
      <xdr:spPr>
        <a:xfrm>
          <a:off x="0" y="190500"/>
          <a:ext cx="7361905" cy="53523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732683</xdr:colOff>
      <xdr:row>36</xdr:row>
      <xdr:rowOff>170595</xdr:rowOff>
    </xdr:to>
    <xdr:pic>
      <xdr:nvPicPr>
        <xdr:cNvPr id="2" name="Picture 1">
          <a:extLst>
            <a:ext uri="{FF2B5EF4-FFF2-40B4-BE49-F238E27FC236}">
              <a16:creationId xmlns:a16="http://schemas.microsoft.com/office/drawing/2014/main" id="{C55F1592-6DA3-C0C9-9609-DCFF6F8D84A5}"/>
            </a:ext>
          </a:extLst>
        </xdr:cNvPr>
        <xdr:cNvPicPr>
          <a:picLocks noChangeAspect="1"/>
        </xdr:cNvPicPr>
      </xdr:nvPicPr>
      <xdr:blipFill>
        <a:blip xmlns:r="http://schemas.openxmlformats.org/officeDocument/2006/relationships" r:embed="rId1"/>
        <a:stretch>
          <a:fillRect/>
        </a:stretch>
      </xdr:blipFill>
      <xdr:spPr>
        <a:xfrm>
          <a:off x="0" y="190500"/>
          <a:ext cx="5933333" cy="68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 val="Receitas por entidade"/>
      <sheetName val="NGCPI"/>
      <sheetName val="Realism 2 - Fiscal multiplier"/>
      <sheetName val="2"/>
      <sheetName val="Nominal"/>
      <sheetName val="EERProfile"/>
      <sheetName val="A"/>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ead Me"/>
      <sheetName val="Relief"/>
      <sheetName val="Constants"/>
      <sheetName val="info"/>
      <sheetName val="debt restructuring comparison c"/>
      <sheetName val="COP FED"/>
      <sheetName val="BALANC"/>
      <sheetName val="Med"/>
      <sheetName val="List of reg cn"/>
      <sheetName val="Data_basicbench2_level"/>
      <sheetName val="Data_basicbench2_count"/>
      <sheetName val="Data_countrybench"/>
      <sheetName val="Data_basicBench1"/>
      <sheetName val="Data_countrybench_PeerAv"/>
      <sheetName val="Work_sect"/>
      <sheetName val="Adfactors"/>
      <sheetName val="Nominal"/>
      <sheetName val="EERProfile"/>
      <sheetName val="BDDBIL"/>
      <sheetName val="BNCBIL"/>
      <sheetName val="WETA BOP"/>
      <sheetName val="BULLETIN"/>
      <sheetName val="WETA"/>
      <sheetName val="Work"/>
      <sheetName val="RED98DATA"/>
      <sheetName val="DOC"/>
      <sheetName val="T-bills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0">
          <cell r="D10" t="e">
            <v>#NAME?</v>
          </cell>
          <cell r="E10" t="e">
            <v>#NAME?</v>
          </cell>
          <cell r="F10" t="e">
            <v>#NAME?</v>
          </cell>
          <cell r="G10" t="e">
            <v>#NAME?</v>
          </cell>
          <cell r="H10" t="e">
            <v>#NAME?</v>
          </cell>
          <cell r="I10" t="e">
            <v>#NAME?</v>
          </cell>
        </row>
      </sheetData>
      <sheetData sheetId="14" refreshError="1">
        <row r="7">
          <cell r="B7">
            <v>37622</v>
          </cell>
          <cell r="D7">
            <v>113.51</v>
          </cell>
          <cell r="E7">
            <v>3390.12</v>
          </cell>
          <cell r="F7">
            <v>8578.9500000000007</v>
          </cell>
          <cell r="G7">
            <v>627.54999999999995</v>
          </cell>
          <cell r="H7">
            <v>1341.07</v>
          </cell>
          <cell r="I7">
            <v>4452.45</v>
          </cell>
          <cell r="J7">
            <v>356.48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AFR -WETA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 val="Input"/>
      <sheetName val="Work2"/>
      <sheetName val="INTERES"/>
      <sheetName val="Cover"/>
      <sheetName val="T1. Select Economic Indicators"/>
      <sheetName val="MSRV"/>
      <sheetName val="Réduction dépenses"/>
      <sheetName val="Annexe1 Réduction dépense"/>
      <sheetName val="Augmentation des dépenses"/>
      <sheetName val="Annexe 2 Personnel"/>
      <sheetName val="Annexe 3 Biens et services"/>
      <sheetName val="Annexe 4 Transferts"/>
      <sheetName val="Annexe 5 RI"/>
      <sheetName val="Annexe 6 Dons"/>
      <sheetName val="Annexe7 Emprunts"/>
      <sheetName val="RI"/>
      <sheetName val="DON"/>
      <sheetName val="EMPRUNT "/>
      <sheetName val="Collectif_Investissements_DDPF"/>
      <sheetName val="Annexe scénario 2 Réduction (2"/>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 val="NAFISC"/>
      <sheetName val="table ii.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TOC"/>
      <sheetName val="CIRRs"/>
      <sheetName val="Control"/>
      <sheetName val="2012"/>
      <sheetName val="2016"/>
      <sheetName val="2013"/>
      <sheetName val="2014"/>
      <sheetName val="2015"/>
      <sheetName val="MACRO"/>
      <sheetName val="Data"/>
      <sheetName val="WEO Flash(old)"/>
      <sheetName val="Imp"/>
      <sheetName val="DSA output"/>
      <sheetName val="kursi"/>
      <sheetName val="BCC"/>
      <sheetName val="RED47"/>
      <sheetName val="Mnth BoM data"/>
      <sheetName val="E"/>
      <sheetName val="QPro_index"/>
      <sheetName val="DMX IN-A"/>
      <sheetName val="Dep fonct"/>
      <sheetName val="zambia"/>
      <sheetName val="Scratch_pad2"/>
      <sheetName val="Sel__Ind_-MacroframeworkI2"/>
      <sheetName val="Annual_Meetings_Selec_Indicato2"/>
      <sheetName val="GDP_Prod__-_Input2"/>
      <sheetName val="National_Accounts2"/>
      <sheetName val="Chart_real_growth_rates2"/>
      <sheetName val="Figure_32"/>
      <sheetName val="INE_PIBprod2"/>
      <sheetName val="PIN_Selected_Indicators_2"/>
      <sheetName val="weekly-monthly_Rep_2"/>
      <sheetName val="RED_TABLES2"/>
      <sheetName val="Basic_Data2"/>
      <sheetName val="Excel_macros2"/>
      <sheetName val="moz_macroframework_Brief_Feb202"/>
      <sheetName val="wage_growth2"/>
      <sheetName val="FY_08-13MTB(LY_std)"/>
      <sheetName val="продаја_-_графикони"/>
      <sheetName val="PIB_EN_CORR"/>
      <sheetName val="Fiscal_Scenarios"/>
      <sheetName val="ExIm_bfSBA04"/>
      <sheetName val="KA_bfSBA04"/>
      <sheetName val="Table_3"/>
      <sheetName val="Table_4"/>
      <sheetName val="Table_5"/>
      <sheetName val="Table_6"/>
      <sheetName val="OldFig5(data)"/>
      <sheetName val="Expo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K16" sqref="K16"/>
    </sheetView>
  </sheetViews>
  <sheetFormatPr defaultColWidth="9.140625" defaultRowHeight="15"/>
  <cols>
    <col min="1" max="1" width="9.140625" style="1"/>
    <col min="2" max="10" width="9.140625" style="1" customWidth="1"/>
    <col min="11" max="16384" width="9.140625" style="1"/>
  </cols>
  <sheetData>
    <row r="2" spans="2:13" ht="15.75" thickBot="1"/>
    <row r="3" spans="2:13">
      <c r="B3" s="23"/>
      <c r="C3" s="24"/>
      <c r="D3" s="25"/>
      <c r="E3" s="25"/>
      <c r="F3" s="25"/>
      <c r="G3" s="25"/>
      <c r="H3" s="25"/>
      <c r="I3" s="55">
        <v>45566</v>
      </c>
      <c r="J3" s="56"/>
    </row>
    <row r="4" spans="2:13">
      <c r="B4" s="26"/>
      <c r="C4" s="27"/>
      <c r="D4" s="27"/>
      <c r="E4" s="27"/>
      <c r="F4" s="27"/>
      <c r="G4" s="27"/>
      <c r="H4" s="27"/>
      <c r="I4" s="27"/>
      <c r="J4" s="28"/>
    </row>
    <row r="5" spans="2:13">
      <c r="B5" s="64" t="s">
        <v>0</v>
      </c>
      <c r="C5" s="65"/>
      <c r="D5" s="65"/>
      <c r="E5" s="65"/>
      <c r="F5" s="65"/>
      <c r="G5" s="65"/>
      <c r="H5" s="65"/>
      <c r="I5" s="65"/>
      <c r="J5" s="66"/>
    </row>
    <row r="6" spans="2:13">
      <c r="B6" s="64" t="s">
        <v>5</v>
      </c>
      <c r="C6" s="65"/>
      <c r="D6" s="65"/>
      <c r="E6" s="65"/>
      <c r="F6" s="65"/>
      <c r="G6" s="65"/>
      <c r="H6" s="65"/>
      <c r="I6" s="65"/>
      <c r="J6" s="66"/>
    </row>
    <row r="7" spans="2:13">
      <c r="B7" s="29"/>
      <c r="C7" s="30"/>
      <c r="D7" s="30"/>
      <c r="E7" s="30"/>
      <c r="F7" s="30"/>
      <c r="G7" s="30"/>
      <c r="H7" s="30"/>
      <c r="I7" s="30"/>
      <c r="J7" s="28"/>
    </row>
    <row r="8" spans="2:13">
      <c r="B8" s="29"/>
      <c r="C8" s="30"/>
      <c r="D8" s="30"/>
      <c r="E8" s="30"/>
      <c r="F8" s="30"/>
      <c r="G8" s="30"/>
      <c r="H8" s="30"/>
      <c r="I8" s="30"/>
      <c r="J8" s="28"/>
      <c r="M8" s="3"/>
    </row>
    <row r="9" spans="2:13">
      <c r="B9" s="29"/>
      <c r="C9" s="30"/>
      <c r="D9" s="30"/>
      <c r="E9" s="30"/>
      <c r="F9" s="30"/>
      <c r="G9" s="30"/>
      <c r="H9" s="30"/>
      <c r="I9" s="30"/>
      <c r="J9" s="28"/>
    </row>
    <row r="10" spans="2:13">
      <c r="B10" s="29"/>
      <c r="C10" s="30"/>
      <c r="D10" s="30"/>
      <c r="E10" s="30"/>
      <c r="F10" s="30"/>
      <c r="G10" s="30"/>
      <c r="H10" s="30"/>
      <c r="I10" s="30"/>
      <c r="J10" s="28"/>
    </row>
    <row r="11" spans="2:13" ht="15.75">
      <c r="B11" s="29"/>
      <c r="C11" s="30"/>
      <c r="D11" s="30"/>
      <c r="E11" s="31"/>
      <c r="F11" s="30"/>
      <c r="G11" s="30"/>
      <c r="H11" s="30"/>
      <c r="I11" s="30"/>
      <c r="J11" s="28"/>
      <c r="M11" s="4"/>
    </row>
    <row r="12" spans="2:13">
      <c r="B12" s="29"/>
      <c r="C12" s="30"/>
      <c r="D12" s="30"/>
      <c r="E12" s="30"/>
      <c r="F12" s="30"/>
      <c r="G12" s="30"/>
      <c r="H12" s="30"/>
      <c r="I12" s="30"/>
      <c r="J12" s="28"/>
    </row>
    <row r="13" spans="2:13">
      <c r="B13" s="29"/>
      <c r="C13" s="30"/>
      <c r="D13" s="30"/>
      <c r="E13" s="30"/>
      <c r="F13" s="30"/>
      <c r="G13" s="30"/>
      <c r="H13" s="30"/>
      <c r="I13" s="30"/>
      <c r="J13" s="28"/>
    </row>
    <row r="14" spans="2:13">
      <c r="B14" s="29"/>
      <c r="C14" s="30"/>
      <c r="D14" s="30"/>
      <c r="E14" s="30"/>
      <c r="F14" s="30"/>
      <c r="G14" s="30"/>
      <c r="H14" s="30"/>
      <c r="I14" s="30"/>
      <c r="J14" s="28"/>
    </row>
    <row r="15" spans="2:13">
      <c r="B15" s="29"/>
      <c r="C15" s="30"/>
      <c r="D15" s="30"/>
      <c r="E15" s="30"/>
      <c r="F15" s="30"/>
      <c r="G15" s="30"/>
      <c r="H15" s="30"/>
      <c r="I15" s="30"/>
      <c r="J15" s="28"/>
    </row>
    <row r="16" spans="2:13">
      <c r="B16" s="29"/>
      <c r="C16" s="30"/>
      <c r="D16" s="30"/>
      <c r="E16" s="30"/>
      <c r="F16" s="30"/>
      <c r="G16" s="30"/>
      <c r="H16" s="30"/>
      <c r="I16" s="30"/>
      <c r="J16" s="28"/>
    </row>
    <row r="17" spans="2:10">
      <c r="B17" s="29"/>
      <c r="C17" s="30"/>
      <c r="D17" s="30"/>
      <c r="E17" s="30"/>
      <c r="F17" s="30"/>
      <c r="G17" s="30"/>
      <c r="H17" s="30"/>
      <c r="I17" s="30"/>
      <c r="J17" s="28"/>
    </row>
    <row r="18" spans="2:10">
      <c r="B18" s="29"/>
      <c r="C18" s="30"/>
      <c r="D18" s="30"/>
      <c r="E18" s="30"/>
      <c r="F18" s="30"/>
      <c r="G18" s="30"/>
      <c r="H18" s="30"/>
      <c r="I18" s="30"/>
      <c r="J18" s="28"/>
    </row>
    <row r="19" spans="2:10">
      <c r="B19" s="29"/>
      <c r="C19" s="30"/>
      <c r="D19" s="30"/>
      <c r="E19" s="30"/>
      <c r="F19" s="30"/>
      <c r="G19" s="30"/>
      <c r="H19" s="30"/>
      <c r="I19" s="30"/>
      <c r="J19" s="28"/>
    </row>
    <row r="20" spans="2:10">
      <c r="B20" s="29"/>
      <c r="C20" s="30"/>
      <c r="D20" s="30"/>
      <c r="E20" s="30"/>
      <c r="F20" s="30"/>
      <c r="G20" s="30"/>
      <c r="H20" s="30"/>
      <c r="I20" s="30"/>
      <c r="J20" s="28"/>
    </row>
    <row r="21" spans="2:10">
      <c r="B21" s="67" t="s">
        <v>8</v>
      </c>
      <c r="C21" s="65"/>
      <c r="D21" s="65"/>
      <c r="E21" s="65"/>
      <c r="F21" s="65"/>
      <c r="G21" s="65"/>
      <c r="H21" s="65"/>
      <c r="I21" s="65"/>
      <c r="J21" s="66"/>
    </row>
    <row r="22" spans="2:10">
      <c r="B22" s="32"/>
      <c r="C22" s="33"/>
      <c r="D22" s="33"/>
      <c r="E22" s="33"/>
      <c r="F22" s="33"/>
      <c r="G22" s="33"/>
      <c r="H22" s="33"/>
      <c r="I22" s="33"/>
      <c r="J22" s="34"/>
    </row>
    <row r="23" spans="2:10" ht="35.25" customHeight="1">
      <c r="B23" s="68" t="s">
        <v>11</v>
      </c>
      <c r="C23" s="69"/>
      <c r="D23" s="69"/>
      <c r="E23" s="69"/>
      <c r="F23" s="69"/>
      <c r="G23" s="69"/>
      <c r="H23" s="69"/>
      <c r="I23" s="69"/>
      <c r="J23" s="70"/>
    </row>
    <row r="24" spans="2:10">
      <c r="B24" s="64"/>
      <c r="C24" s="65"/>
      <c r="D24" s="65"/>
      <c r="E24" s="65"/>
      <c r="F24" s="65"/>
      <c r="G24" s="65"/>
      <c r="H24" s="65"/>
      <c r="I24" s="65"/>
      <c r="J24" s="66"/>
    </row>
    <row r="25" spans="2:10" ht="30" customHeight="1">
      <c r="B25" s="61" t="s">
        <v>9</v>
      </c>
      <c r="C25" s="62"/>
      <c r="D25" s="62"/>
      <c r="E25" s="62"/>
      <c r="F25" s="62"/>
      <c r="G25" s="62"/>
      <c r="H25" s="62"/>
      <c r="I25" s="62"/>
      <c r="J25" s="63"/>
    </row>
    <row r="26" spans="2:10" ht="13.5" customHeight="1">
      <c r="B26" s="57" t="s">
        <v>10</v>
      </c>
      <c r="C26" s="58"/>
      <c r="D26" s="58"/>
      <c r="E26" s="58"/>
      <c r="F26" s="58"/>
      <c r="G26" s="58"/>
      <c r="H26" s="58"/>
      <c r="I26" s="58"/>
      <c r="J26" s="59"/>
    </row>
    <row r="27" spans="2:10" ht="13.5" customHeight="1">
      <c r="B27" s="35"/>
      <c r="C27" s="36"/>
      <c r="D27" s="36"/>
      <c r="E27" s="36"/>
      <c r="F27" s="36"/>
      <c r="G27" s="36"/>
      <c r="H27" s="36"/>
      <c r="I27" s="36"/>
      <c r="J27" s="37"/>
    </row>
    <row r="28" spans="2:10" ht="28.5" customHeight="1">
      <c r="B28" s="61" t="s">
        <v>4</v>
      </c>
      <c r="C28" s="62"/>
      <c r="D28" s="62"/>
      <c r="E28" s="62"/>
      <c r="F28" s="62"/>
      <c r="G28" s="62"/>
      <c r="H28" s="62"/>
      <c r="I28" s="62"/>
      <c r="J28" s="63"/>
    </row>
    <row r="29" spans="2:10">
      <c r="B29" s="38"/>
      <c r="C29" s="39"/>
      <c r="D29" s="40"/>
      <c r="E29" s="40"/>
      <c r="F29" s="40"/>
      <c r="G29" s="40"/>
      <c r="H29" s="40"/>
      <c r="I29" s="40"/>
      <c r="J29" s="34"/>
    </row>
    <row r="30" spans="2:10" ht="14.25" customHeight="1">
      <c r="B30" s="41"/>
      <c r="C30" s="60"/>
      <c r="D30" s="60"/>
      <c r="E30" s="60"/>
      <c r="F30" s="60"/>
      <c r="G30" s="60"/>
      <c r="H30" s="42"/>
      <c r="I30" s="43"/>
      <c r="J30" s="44"/>
    </row>
    <row r="31" spans="2:10" ht="14.25" customHeight="1">
      <c r="B31" s="45"/>
      <c r="C31" s="46"/>
      <c r="D31" s="46"/>
      <c r="E31" s="46"/>
      <c r="F31" s="46"/>
      <c r="G31" s="46"/>
      <c r="H31" s="46"/>
      <c r="I31" s="46"/>
      <c r="J31" s="47"/>
    </row>
    <row r="32" spans="2:10" ht="15.75" thickBot="1">
      <c r="B32" s="48"/>
      <c r="C32" s="49"/>
      <c r="D32" s="49"/>
      <c r="E32" s="49"/>
      <c r="F32" s="49"/>
      <c r="G32" s="49"/>
      <c r="H32" s="49"/>
      <c r="I32" s="49"/>
      <c r="J32" s="50"/>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April 2024" xr:uid="{B9AA4C2F-F34C-458D-9055-A348375CC467}"/>
  </hyperlinks>
  <pageMargins left="0.7" right="0.7" top="0.75" bottom="0.75" header="0.3" footer="0.3"/>
  <pageSetup scale="76"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sheetPr>
  <dimension ref="A1:AR62"/>
  <sheetViews>
    <sheetView showGridLines="0" zoomScale="85" zoomScaleNormal="85" workbookViewId="0">
      <selection activeCell="J1" sqref="J1"/>
    </sheetView>
  </sheetViews>
  <sheetFormatPr defaultColWidth="9.140625" defaultRowHeight="15" customHeight="1"/>
  <cols>
    <col min="1" max="7" width="13" style="81" customWidth="1"/>
    <col min="8" max="8" width="2.7109375" style="82" customWidth="1"/>
    <col min="9" max="9" width="9.140625" style="81"/>
    <col min="10" max="10" width="20" style="81" customWidth="1"/>
    <col min="11" max="14" width="15" style="81" customWidth="1"/>
    <col min="15" max="15" width="24.7109375" style="81" customWidth="1"/>
    <col min="16" max="16" width="6" style="81" customWidth="1"/>
    <col min="17" max="19" width="26.42578125" style="81" customWidth="1"/>
    <col min="20" max="20" width="19.85546875" style="81" customWidth="1"/>
    <col min="21" max="21" width="17" style="81" customWidth="1"/>
    <col min="22" max="23" width="10.5703125" style="81" bestFit="1" customWidth="1"/>
    <col min="24" max="24" width="16.5703125" style="81" customWidth="1"/>
    <col min="25" max="26" width="9.42578125" style="81" bestFit="1" customWidth="1"/>
    <col min="27" max="27" width="11.7109375" style="81" customWidth="1"/>
    <col min="28" max="28" width="11.28515625" style="81" customWidth="1"/>
    <col min="29" max="29" width="9.42578125" style="81" bestFit="1" customWidth="1"/>
    <col min="30" max="30" width="11.140625" style="81" customWidth="1"/>
    <col min="31" max="31" width="9.140625" style="81"/>
    <col min="32" max="32" width="32.28515625" style="81" customWidth="1"/>
    <col min="33" max="39" width="10.5703125" style="81" customWidth="1"/>
    <col min="40" max="40" width="16.42578125" style="81" customWidth="1"/>
    <col min="41" max="41" width="14.5703125" style="81" customWidth="1"/>
    <col min="42" max="42" width="10.5703125" style="81" customWidth="1"/>
    <col min="43" max="43" width="15.85546875" style="81" customWidth="1"/>
    <col min="44" max="45" width="10.5703125" style="81" customWidth="1"/>
    <col min="46" max="16384" width="9.140625" style="81"/>
  </cols>
  <sheetData>
    <row r="1" spans="1:44" ht="15" customHeight="1">
      <c r="A1" s="83"/>
      <c r="B1" s="83"/>
      <c r="C1" s="83"/>
      <c r="D1" s="83"/>
      <c r="E1" s="83"/>
      <c r="F1" s="83"/>
      <c r="G1" s="83"/>
      <c r="I1" s="83"/>
      <c r="J1" s="234" t="s">
        <v>18</v>
      </c>
    </row>
    <row r="2" spans="1:44" ht="15" customHeight="1">
      <c r="A2" s="83"/>
      <c r="B2" s="83"/>
      <c r="C2" s="83"/>
      <c r="D2" s="83"/>
      <c r="E2" s="83"/>
      <c r="F2" s="83"/>
      <c r="G2" s="83"/>
      <c r="I2" s="83"/>
      <c r="J2" s="84"/>
      <c r="K2" s="116"/>
      <c r="L2" s="116"/>
      <c r="M2" s="116"/>
      <c r="N2" s="116"/>
      <c r="O2" s="116"/>
      <c r="P2" s="116"/>
      <c r="Q2" s="116"/>
      <c r="R2" s="116"/>
      <c r="S2" s="116"/>
      <c r="T2" s="116"/>
      <c r="U2" s="116"/>
      <c r="V2" s="116"/>
      <c r="W2" s="116"/>
      <c r="X2" s="116"/>
      <c r="Y2" s="116"/>
      <c r="Z2" s="116"/>
      <c r="AA2" s="116"/>
      <c r="AB2" s="116"/>
      <c r="AC2" s="116"/>
    </row>
    <row r="3" spans="1:44" ht="15" customHeight="1">
      <c r="A3" s="83"/>
      <c r="B3" s="83"/>
      <c r="C3" s="83"/>
      <c r="D3" s="83"/>
      <c r="E3" s="83"/>
      <c r="F3" s="83"/>
      <c r="G3" s="83"/>
      <c r="I3" s="83"/>
      <c r="J3" s="80"/>
      <c r="K3" s="116"/>
      <c r="L3" s="116"/>
      <c r="M3" s="116"/>
      <c r="N3" s="80"/>
      <c r="O3" s="116"/>
      <c r="P3" s="116"/>
      <c r="Q3" s="116"/>
      <c r="R3" s="116"/>
      <c r="S3" s="116"/>
      <c r="T3" s="116"/>
      <c r="U3" s="116"/>
      <c r="V3" s="116"/>
      <c r="W3" s="116"/>
      <c r="X3" s="116"/>
      <c r="Y3" s="116"/>
      <c r="Z3" s="116"/>
      <c r="AA3" s="116"/>
      <c r="AB3" s="116"/>
      <c r="AC3" s="116"/>
    </row>
    <row r="4" spans="1:44" ht="15" customHeight="1">
      <c r="A4" s="83"/>
      <c r="B4" s="83"/>
      <c r="C4" s="83"/>
      <c r="D4" s="83"/>
      <c r="E4" s="83"/>
      <c r="F4" s="83"/>
      <c r="G4" s="83"/>
      <c r="I4" s="83"/>
      <c r="J4" s="80"/>
      <c r="K4" s="80"/>
      <c r="L4" s="80"/>
      <c r="M4" s="80"/>
      <c r="N4" s="80"/>
      <c r="O4" s="80"/>
      <c r="P4" s="80"/>
      <c r="Q4" s="80"/>
      <c r="R4" s="80"/>
      <c r="S4" s="80"/>
      <c r="T4" s="80"/>
      <c r="U4" s="80"/>
      <c r="V4" s="80"/>
      <c r="W4" s="80"/>
      <c r="X4" s="80"/>
      <c r="Y4" s="80"/>
      <c r="Z4" s="80"/>
      <c r="AA4" s="80"/>
      <c r="AJ4" s="80"/>
    </row>
    <row r="5" spans="1:44" ht="15" customHeight="1">
      <c r="A5" s="83"/>
      <c r="B5" s="83"/>
      <c r="C5" s="83"/>
      <c r="D5" s="83"/>
      <c r="E5" s="83"/>
      <c r="F5" s="83"/>
      <c r="G5" s="83"/>
      <c r="I5" s="83"/>
      <c r="J5" s="117" t="s">
        <v>111</v>
      </c>
      <c r="K5" s="80"/>
      <c r="L5" s="80"/>
      <c r="M5" s="80"/>
      <c r="O5" s="80" t="s">
        <v>114</v>
      </c>
      <c r="P5" s="117"/>
      <c r="Q5" s="117"/>
      <c r="R5" s="117"/>
      <c r="S5" s="117"/>
      <c r="T5" s="80" t="s">
        <v>118</v>
      </c>
      <c r="X5" s="117"/>
      <c r="Z5" s="136"/>
      <c r="AF5" s="117"/>
      <c r="AJ5" s="136"/>
    </row>
    <row r="6" spans="1:44" ht="15" customHeight="1">
      <c r="A6" s="83"/>
      <c r="B6" s="83"/>
      <c r="C6" s="83"/>
      <c r="D6" s="83"/>
      <c r="E6" s="83"/>
      <c r="F6" s="83"/>
      <c r="G6" s="83"/>
      <c r="I6" s="83"/>
      <c r="J6" s="117" t="s">
        <v>113</v>
      </c>
      <c r="K6" s="138"/>
      <c r="L6" s="138"/>
      <c r="M6" s="138"/>
      <c r="O6" s="128" t="s">
        <v>115</v>
      </c>
      <c r="P6" s="117"/>
      <c r="Q6" s="117"/>
      <c r="R6" s="117"/>
      <c r="S6" s="117"/>
      <c r="T6" s="156" t="s">
        <v>116</v>
      </c>
      <c r="X6" s="117"/>
      <c r="AF6" s="117"/>
    </row>
    <row r="7" spans="1:44" ht="15" customHeight="1">
      <c r="A7" s="83"/>
      <c r="B7" s="83"/>
      <c r="C7" s="83"/>
      <c r="D7" s="83"/>
      <c r="E7" s="83"/>
      <c r="F7" s="83"/>
      <c r="G7" s="83"/>
      <c r="I7" s="83"/>
      <c r="J7" s="157" t="s">
        <v>112</v>
      </c>
      <c r="K7" s="138"/>
      <c r="L7" s="138"/>
      <c r="M7" s="138"/>
      <c r="O7" s="158" t="s">
        <v>112</v>
      </c>
      <c r="P7" s="138"/>
      <c r="Q7" s="138"/>
      <c r="R7" s="138"/>
      <c r="S7" s="138"/>
      <c r="T7" s="111" t="s">
        <v>117</v>
      </c>
      <c r="W7" s="138"/>
      <c r="AA7" s="80"/>
      <c r="AB7" s="80"/>
      <c r="AC7" s="80"/>
      <c r="AF7" s="80"/>
      <c r="AG7" s="80"/>
      <c r="AK7" s="80"/>
      <c r="AL7" s="80"/>
    </row>
    <row r="8" spans="1:44" ht="15" customHeight="1">
      <c r="A8" s="83"/>
      <c r="B8" s="83"/>
      <c r="C8" s="83"/>
      <c r="D8" s="83"/>
      <c r="E8" s="83"/>
      <c r="F8" s="83"/>
      <c r="G8" s="83"/>
      <c r="I8" s="83"/>
      <c r="K8" s="159"/>
      <c r="L8" s="159"/>
      <c r="M8" s="159"/>
      <c r="N8" s="160"/>
      <c r="O8" s="161"/>
      <c r="P8" s="138"/>
      <c r="Q8" s="138"/>
      <c r="R8" s="138"/>
      <c r="S8" s="138"/>
      <c r="W8" s="125"/>
      <c r="Y8" s="162"/>
      <c r="Z8" s="162"/>
      <c r="AA8" s="163"/>
      <c r="AB8" s="163"/>
      <c r="AC8" s="163"/>
      <c r="AD8" s="163"/>
      <c r="AE8" s="85"/>
      <c r="AF8" s="85"/>
      <c r="AG8" s="85"/>
      <c r="AJ8" s="85"/>
      <c r="AK8" s="85"/>
      <c r="AL8" s="85"/>
    </row>
    <row r="9" spans="1:44" ht="15" customHeight="1">
      <c r="A9" s="83"/>
      <c r="B9" s="83"/>
      <c r="C9" s="83"/>
      <c r="D9" s="83"/>
      <c r="E9" s="83"/>
      <c r="F9" s="83"/>
      <c r="G9" s="83"/>
      <c r="I9" s="83"/>
      <c r="J9" s="111"/>
      <c r="K9" s="121" t="s">
        <v>73</v>
      </c>
      <c r="L9" s="121"/>
      <c r="M9" s="121"/>
      <c r="O9" s="119"/>
      <c r="P9" s="164"/>
      <c r="Q9" s="164"/>
      <c r="R9" s="164"/>
      <c r="S9" s="164"/>
      <c r="T9" s="111"/>
      <c r="U9" s="121" t="s">
        <v>73</v>
      </c>
      <c r="V9" s="121"/>
      <c r="W9" s="121"/>
      <c r="Z9" s="85"/>
      <c r="AA9" s="85"/>
      <c r="AB9" s="85"/>
      <c r="AC9" s="85"/>
      <c r="AE9" s="85"/>
      <c r="AF9" s="85"/>
      <c r="AG9" s="165"/>
      <c r="AH9" s="165"/>
      <c r="AI9" s="165"/>
      <c r="AJ9" s="165"/>
      <c r="AK9" s="165"/>
      <c r="AL9" s="165"/>
      <c r="AM9" s="165"/>
      <c r="AN9" s="165"/>
      <c r="AO9" s="165"/>
      <c r="AP9" s="165"/>
      <c r="AQ9" s="165"/>
      <c r="AR9" s="165"/>
    </row>
    <row r="10" spans="1:44" ht="15" customHeight="1">
      <c r="A10" s="83"/>
      <c r="B10" s="83"/>
      <c r="C10" s="83"/>
      <c r="D10" s="83"/>
      <c r="E10" s="83"/>
      <c r="F10" s="83"/>
      <c r="G10" s="83"/>
      <c r="I10" s="83"/>
      <c r="J10" s="111" t="s">
        <v>119</v>
      </c>
      <c r="K10" s="115" t="s">
        <v>104</v>
      </c>
      <c r="L10" s="115" t="s">
        <v>102</v>
      </c>
      <c r="M10" s="115" t="s">
        <v>103</v>
      </c>
      <c r="P10" s="166"/>
      <c r="Q10" s="138"/>
      <c r="R10" s="138"/>
      <c r="S10" s="138"/>
      <c r="T10" s="111" t="s">
        <v>119</v>
      </c>
      <c r="U10" s="115" t="s">
        <v>104</v>
      </c>
      <c r="V10" s="115" t="s">
        <v>102</v>
      </c>
      <c r="W10" s="115" t="s">
        <v>103</v>
      </c>
      <c r="AA10" s="104"/>
      <c r="AB10" s="104"/>
      <c r="AC10" s="104"/>
      <c r="AD10" s="104"/>
      <c r="AE10" s="85"/>
      <c r="AF10" s="85"/>
      <c r="AG10" s="165"/>
      <c r="AH10" s="165"/>
      <c r="AI10" s="165"/>
      <c r="AJ10" s="165"/>
      <c r="AK10" s="165"/>
      <c r="AL10" s="165"/>
      <c r="AM10" s="165"/>
      <c r="AN10" s="165"/>
      <c r="AO10" s="165"/>
      <c r="AP10" s="165"/>
      <c r="AQ10" s="165"/>
      <c r="AR10" s="165"/>
    </row>
    <row r="11" spans="1:44" ht="15" customHeight="1">
      <c r="A11" s="83"/>
      <c r="B11" s="83"/>
      <c r="C11" s="83"/>
      <c r="D11" s="83"/>
      <c r="E11" s="83"/>
      <c r="F11" s="83"/>
      <c r="G11" s="83"/>
      <c r="I11" s="83"/>
      <c r="J11" s="111" t="s">
        <v>120</v>
      </c>
      <c r="K11" s="129">
        <v>9.5736839382509817</v>
      </c>
      <c r="L11" s="129">
        <v>0.97179800374223335</v>
      </c>
      <c r="M11" s="129">
        <v>18.175565180508848</v>
      </c>
      <c r="Q11" s="156" t="s">
        <v>124</v>
      </c>
      <c r="R11" s="156" t="s">
        <v>125</v>
      </c>
      <c r="S11" s="138"/>
      <c r="T11" s="111" t="s">
        <v>120</v>
      </c>
      <c r="U11" s="129">
        <v>-6.3933110120280245</v>
      </c>
      <c r="V11" s="129">
        <v>-3.8535814218899662</v>
      </c>
      <c r="W11" s="129">
        <v>-8.9330406021660824</v>
      </c>
      <c r="AA11" s="104"/>
      <c r="AB11" s="104"/>
      <c r="AC11" s="104"/>
      <c r="AD11" s="104"/>
      <c r="AE11" s="85"/>
      <c r="AF11" s="85"/>
      <c r="AG11" s="85"/>
      <c r="AJ11" s="85"/>
      <c r="AK11" s="85"/>
      <c r="AL11" s="85"/>
    </row>
    <row r="12" spans="1:44" ht="15" customHeight="1">
      <c r="A12" s="83"/>
      <c r="B12" s="83"/>
      <c r="C12" s="83"/>
      <c r="D12" s="83"/>
      <c r="E12" s="83"/>
      <c r="F12" s="83"/>
      <c r="G12" s="83"/>
      <c r="I12" s="83"/>
      <c r="J12" s="111" t="s">
        <v>121</v>
      </c>
      <c r="K12" s="129">
        <v>26.439463591623618</v>
      </c>
      <c r="L12" s="129">
        <v>11.729191380138953</v>
      </c>
      <c r="M12" s="129">
        <v>41.149726418606512</v>
      </c>
      <c r="O12" s="80" t="s">
        <v>126</v>
      </c>
      <c r="P12" s="80" t="s">
        <v>73</v>
      </c>
      <c r="Q12" s="167">
        <v>43.611808641123353</v>
      </c>
      <c r="R12" s="167">
        <v>14.668745791165119</v>
      </c>
      <c r="S12" s="138"/>
      <c r="T12" s="111" t="s">
        <v>121</v>
      </c>
      <c r="U12" s="129">
        <v>-19.026232727691884</v>
      </c>
      <c r="V12" s="129">
        <v>-14.272166130988085</v>
      </c>
      <c r="W12" s="129">
        <v>-23.780299324395681</v>
      </c>
      <c r="AA12" s="104"/>
      <c r="AB12" s="104"/>
      <c r="AC12" s="104"/>
      <c r="AD12" s="104"/>
      <c r="AE12" s="85"/>
      <c r="AF12" s="85"/>
      <c r="AG12" s="85"/>
      <c r="AJ12" s="85"/>
      <c r="AK12" s="85"/>
      <c r="AL12" s="85"/>
    </row>
    <row r="13" spans="1:44" ht="15" customHeight="1">
      <c r="A13" s="83"/>
      <c r="B13" s="83"/>
      <c r="C13" s="83"/>
      <c r="D13" s="83"/>
      <c r="E13" s="83"/>
      <c r="F13" s="83"/>
      <c r="G13" s="83"/>
      <c r="I13" s="83"/>
      <c r="J13" s="111" t="s">
        <v>122</v>
      </c>
      <c r="K13" s="129">
        <v>26.182412703720232</v>
      </c>
      <c r="L13" s="129">
        <v>3.9529529726519028</v>
      </c>
      <c r="M13" s="129">
        <v>48.411866804087495</v>
      </c>
      <c r="O13" s="80"/>
      <c r="P13" s="80" t="s">
        <v>74</v>
      </c>
      <c r="Q13" s="129">
        <v>85.571607312918374</v>
      </c>
      <c r="R13" s="129">
        <v>297.90661139789165</v>
      </c>
      <c r="T13" s="111" t="s">
        <v>122</v>
      </c>
      <c r="U13" s="129">
        <v>-28.933929852838464</v>
      </c>
      <c r="V13" s="129">
        <v>-23.612767198848921</v>
      </c>
      <c r="W13" s="129">
        <v>-34.25510189132978</v>
      </c>
      <c r="AA13" s="104"/>
      <c r="AB13" s="104"/>
      <c r="AC13" s="104"/>
      <c r="AD13" s="104"/>
      <c r="AE13" s="85"/>
      <c r="AF13" s="85"/>
      <c r="AG13" s="85"/>
      <c r="AJ13" s="85"/>
      <c r="AK13" s="85"/>
      <c r="AL13" s="85"/>
    </row>
    <row r="14" spans="1:44" ht="15" customHeight="1">
      <c r="A14" s="83"/>
      <c r="B14" s="83"/>
      <c r="C14" s="83"/>
      <c r="D14" s="83"/>
      <c r="E14" s="83"/>
      <c r="F14" s="83"/>
      <c r="G14" s="83"/>
      <c r="I14" s="83"/>
      <c r="J14" s="111" t="s">
        <v>123</v>
      </c>
      <c r="K14" s="129">
        <v>-5.1092362043832109</v>
      </c>
      <c r="L14" s="129">
        <v>-38.604762153382751</v>
      </c>
      <c r="M14" s="129">
        <v>28.386287867715978</v>
      </c>
      <c r="O14" s="80" t="s">
        <v>127</v>
      </c>
      <c r="P14" s="80" t="s">
        <v>73</v>
      </c>
      <c r="Q14" s="129">
        <v>49.703848992921294</v>
      </c>
      <c r="R14" s="129">
        <v>42.97182222016216</v>
      </c>
      <c r="T14" s="111" t="s">
        <v>123</v>
      </c>
      <c r="U14" s="129">
        <v>-31.785673480829622</v>
      </c>
      <c r="V14" s="129">
        <v>-23.004829789872637</v>
      </c>
      <c r="W14" s="129">
        <v>-40.566526556288373</v>
      </c>
      <c r="AA14" s="104"/>
      <c r="AB14" s="104"/>
      <c r="AC14" s="104"/>
      <c r="AD14" s="104"/>
      <c r="AE14" s="85"/>
      <c r="AF14" s="85"/>
      <c r="AG14" s="85"/>
      <c r="AJ14" s="85"/>
      <c r="AK14" s="85"/>
      <c r="AL14" s="85"/>
    </row>
    <row r="15" spans="1:44" ht="15" customHeight="1">
      <c r="A15" s="83"/>
      <c r="B15" s="83"/>
      <c r="C15" s="83"/>
      <c r="D15" s="83"/>
      <c r="E15" s="83"/>
      <c r="F15" s="83"/>
      <c r="G15" s="83"/>
      <c r="I15" s="83"/>
      <c r="J15" s="111"/>
      <c r="K15" s="129"/>
      <c r="L15" s="129"/>
      <c r="M15" s="129"/>
      <c r="N15" s="158"/>
      <c r="O15" s="80"/>
      <c r="P15" s="80" t="s">
        <v>74</v>
      </c>
      <c r="Q15" s="129">
        <v>61.533424031898747</v>
      </c>
      <c r="R15" s="129">
        <v>255.91808805758487</v>
      </c>
      <c r="T15" s="111"/>
      <c r="U15" s="129"/>
      <c r="V15" s="129"/>
      <c r="W15" s="129"/>
      <c r="Z15" s="85"/>
      <c r="AA15" s="85"/>
      <c r="AB15" s="85"/>
      <c r="AC15" s="85"/>
      <c r="AE15" s="85"/>
      <c r="AF15" s="85"/>
      <c r="AG15" s="85"/>
      <c r="AJ15" s="85"/>
      <c r="AK15" s="85"/>
      <c r="AL15" s="85"/>
    </row>
    <row r="16" spans="1:44" ht="15" customHeight="1">
      <c r="A16" s="83"/>
      <c r="B16" s="83"/>
      <c r="C16" s="83"/>
      <c r="D16" s="83"/>
      <c r="E16" s="83"/>
      <c r="F16" s="83"/>
      <c r="G16" s="83"/>
      <c r="I16" s="83"/>
      <c r="J16" s="158"/>
      <c r="K16" s="121" t="s">
        <v>74</v>
      </c>
      <c r="L16" s="121"/>
      <c r="M16" s="121"/>
      <c r="T16" s="158"/>
      <c r="U16" s="121" t="s">
        <v>74</v>
      </c>
      <c r="V16" s="121"/>
      <c r="W16" s="121"/>
      <c r="Z16" s="85"/>
      <c r="AA16" s="85"/>
      <c r="AB16" s="85"/>
      <c r="AC16" s="85"/>
      <c r="AE16" s="85"/>
      <c r="AF16" s="85"/>
      <c r="AG16" s="85"/>
      <c r="AJ16" s="85"/>
      <c r="AK16" s="85"/>
      <c r="AL16" s="85"/>
    </row>
    <row r="17" spans="1:38" ht="15" customHeight="1">
      <c r="A17" s="83"/>
      <c r="B17" s="83"/>
      <c r="C17" s="83"/>
      <c r="D17" s="83"/>
      <c r="E17" s="83"/>
      <c r="F17" s="83"/>
      <c r="G17" s="83"/>
      <c r="I17" s="83"/>
      <c r="J17" s="111" t="s">
        <v>119</v>
      </c>
      <c r="K17" s="115" t="s">
        <v>104</v>
      </c>
      <c r="L17" s="115" t="s">
        <v>102</v>
      </c>
      <c r="M17" s="115" t="s">
        <v>103</v>
      </c>
      <c r="T17" s="111" t="s">
        <v>119</v>
      </c>
      <c r="U17" s="115" t="s">
        <v>104</v>
      </c>
      <c r="V17" s="115" t="s">
        <v>102</v>
      </c>
      <c r="W17" s="115" t="s">
        <v>103</v>
      </c>
      <c r="Z17" s="85"/>
      <c r="AA17" s="85"/>
      <c r="AB17" s="85"/>
      <c r="AC17" s="85"/>
      <c r="AE17" s="85"/>
      <c r="AF17" s="85"/>
      <c r="AG17" s="85"/>
      <c r="AJ17" s="85"/>
      <c r="AK17" s="85"/>
      <c r="AL17" s="85"/>
    </row>
    <row r="18" spans="1:38" ht="15" customHeight="1">
      <c r="A18" s="83"/>
      <c r="B18" s="83"/>
      <c r="C18" s="83"/>
      <c r="D18" s="83"/>
      <c r="E18" s="83"/>
      <c r="F18" s="83"/>
      <c r="G18" s="83"/>
      <c r="I18" s="83"/>
      <c r="J18" s="111" t="s">
        <v>120</v>
      </c>
      <c r="K18" s="129">
        <v>31.090709155482084</v>
      </c>
      <c r="L18" s="129">
        <v>2.5403667281776419</v>
      </c>
      <c r="M18" s="129">
        <v>59.641065837612153</v>
      </c>
      <c r="T18" s="111" t="s">
        <v>120</v>
      </c>
      <c r="U18" s="129">
        <v>-4.6927234385162269</v>
      </c>
      <c r="V18" s="129">
        <v>4.2413111240681243</v>
      </c>
      <c r="W18" s="129">
        <v>-13.626758001100578</v>
      </c>
      <c r="Z18" s="85"/>
      <c r="AA18" s="85"/>
      <c r="AB18" s="85"/>
      <c r="AC18" s="85"/>
      <c r="AE18" s="85"/>
      <c r="AF18" s="85"/>
      <c r="AG18" s="85"/>
      <c r="AJ18" s="85"/>
      <c r="AK18" s="85"/>
      <c r="AL18" s="85"/>
    </row>
    <row r="19" spans="1:38" ht="15" customHeight="1">
      <c r="A19" s="83"/>
      <c r="B19" s="83"/>
      <c r="C19" s="83"/>
      <c r="D19" s="83"/>
      <c r="E19" s="83"/>
      <c r="F19" s="83"/>
      <c r="G19" s="83"/>
      <c r="I19" s="83"/>
      <c r="J19" s="111" t="s">
        <v>121</v>
      </c>
      <c r="K19" s="129">
        <v>79.377790549804033</v>
      </c>
      <c r="L19" s="129">
        <v>25.50736321879851</v>
      </c>
      <c r="M19" s="129">
        <v>133.24821788080953</v>
      </c>
      <c r="T19" s="111" t="s">
        <v>121</v>
      </c>
      <c r="U19" s="129">
        <v>-34.703895643526515</v>
      </c>
      <c r="V19" s="129">
        <v>-13.652869673893402</v>
      </c>
      <c r="W19" s="129">
        <v>-55.754915277681576</v>
      </c>
      <c r="Z19" s="85"/>
      <c r="AA19" s="85"/>
      <c r="AB19" s="85"/>
      <c r="AC19" s="85"/>
      <c r="AE19" s="85"/>
      <c r="AF19" s="85"/>
      <c r="AG19" s="85"/>
      <c r="AJ19" s="85"/>
      <c r="AK19" s="85"/>
      <c r="AL19" s="85"/>
    </row>
    <row r="20" spans="1:38" ht="15" customHeight="1">
      <c r="A20" s="83"/>
      <c r="B20" s="83"/>
      <c r="C20" s="83"/>
      <c r="D20" s="83"/>
      <c r="E20" s="83"/>
      <c r="F20" s="83"/>
      <c r="G20" s="83"/>
      <c r="I20" s="83"/>
      <c r="J20" s="111" t="s">
        <v>122</v>
      </c>
      <c r="K20" s="129">
        <v>146.67322258333255</v>
      </c>
      <c r="L20" s="129">
        <v>62.441996523257956</v>
      </c>
      <c r="M20" s="129">
        <v>230.9044169660169</v>
      </c>
      <c r="T20" s="111" t="s">
        <v>122</v>
      </c>
      <c r="U20" s="129">
        <v>-40.064739591011019</v>
      </c>
      <c r="V20" s="129">
        <v>-14.755501025735589</v>
      </c>
      <c r="W20" s="129">
        <v>-65.373976572416936</v>
      </c>
      <c r="Z20" s="85"/>
      <c r="AA20" s="85"/>
      <c r="AB20" s="85"/>
      <c r="AC20" s="85"/>
      <c r="AE20" s="85"/>
      <c r="AF20" s="85"/>
      <c r="AG20" s="85"/>
      <c r="AJ20" s="85"/>
      <c r="AK20" s="85"/>
      <c r="AL20" s="85"/>
    </row>
    <row r="21" spans="1:38" ht="15" customHeight="1">
      <c r="A21" s="83"/>
      <c r="B21" s="83"/>
      <c r="C21" s="83"/>
      <c r="D21" s="83"/>
      <c r="E21" s="83"/>
      <c r="F21" s="83"/>
      <c r="G21" s="83"/>
      <c r="I21" s="83"/>
      <c r="J21" s="111" t="s">
        <v>123</v>
      </c>
      <c r="K21" s="129">
        <v>46.363851999355688</v>
      </c>
      <c r="L21" s="129">
        <v>-39.456660407545002</v>
      </c>
      <c r="M21" s="129">
        <v>132.18436440625638</v>
      </c>
      <c r="T21" s="111" t="s">
        <v>123</v>
      </c>
      <c r="U21" s="129">
        <v>-33.065240083977372</v>
      </c>
      <c r="V21" s="129">
        <v>-12.914103833032708</v>
      </c>
      <c r="W21" s="129">
        <v>-53.216368415574465</v>
      </c>
      <c r="Z21" s="85"/>
      <c r="AA21" s="85"/>
      <c r="AB21" s="85"/>
      <c r="AC21" s="85"/>
      <c r="AE21" s="85"/>
      <c r="AF21" s="85"/>
      <c r="AG21" s="85"/>
      <c r="AJ21" s="85"/>
      <c r="AK21" s="85"/>
      <c r="AL21" s="85"/>
    </row>
    <row r="22" spans="1:38" ht="15" customHeight="1">
      <c r="A22" s="83"/>
      <c r="B22" s="83"/>
      <c r="C22" s="83"/>
      <c r="D22" s="83"/>
      <c r="E22" s="83"/>
      <c r="F22" s="83"/>
      <c r="G22" s="83"/>
      <c r="I22" s="83"/>
      <c r="J22" s="158"/>
      <c r="K22" s="125"/>
      <c r="L22" s="125"/>
      <c r="M22" s="125"/>
      <c r="Z22" s="85"/>
      <c r="AA22" s="85"/>
      <c r="AB22" s="85"/>
      <c r="AC22" s="85"/>
      <c r="AE22" s="85"/>
      <c r="AF22" s="85"/>
      <c r="AG22" s="85"/>
      <c r="AJ22" s="85"/>
      <c r="AK22" s="85"/>
      <c r="AL22" s="85"/>
    </row>
    <row r="23" spans="1:38" ht="15" customHeight="1">
      <c r="A23" s="83"/>
      <c r="B23" s="83"/>
      <c r="C23" s="83"/>
      <c r="D23" s="83"/>
      <c r="E23" s="83"/>
      <c r="F23" s="83"/>
      <c r="G23" s="83"/>
      <c r="I23" s="83"/>
      <c r="J23" s="158"/>
      <c r="K23" s="125"/>
      <c r="L23" s="125"/>
      <c r="M23" s="125"/>
      <c r="Z23" s="85"/>
      <c r="AA23" s="85"/>
      <c r="AB23" s="85"/>
      <c r="AC23" s="85"/>
      <c r="AE23" s="85"/>
      <c r="AF23" s="85"/>
      <c r="AG23" s="85"/>
      <c r="AJ23" s="85"/>
      <c r="AK23" s="85"/>
      <c r="AL23" s="85"/>
    </row>
    <row r="24" spans="1:38" ht="15" customHeight="1">
      <c r="A24" s="83"/>
      <c r="B24" s="83"/>
      <c r="C24" s="83"/>
      <c r="D24" s="83"/>
      <c r="E24" s="83"/>
      <c r="F24" s="83"/>
      <c r="G24" s="83"/>
      <c r="I24" s="83"/>
      <c r="J24" s="158"/>
      <c r="K24" s="125"/>
      <c r="L24" s="125"/>
      <c r="M24" s="125"/>
      <c r="Z24" s="85"/>
      <c r="AA24" s="85"/>
      <c r="AB24" s="85"/>
      <c r="AC24" s="85"/>
      <c r="AE24" s="85"/>
      <c r="AF24" s="85"/>
      <c r="AG24" s="85"/>
      <c r="AJ24" s="85"/>
      <c r="AK24" s="85"/>
      <c r="AL24" s="85"/>
    </row>
    <row r="25" spans="1:38" ht="15" customHeight="1">
      <c r="A25" s="83"/>
      <c r="B25" s="83"/>
      <c r="C25" s="83"/>
      <c r="D25" s="83"/>
      <c r="E25" s="83"/>
      <c r="F25" s="83"/>
      <c r="G25" s="83"/>
      <c r="I25" s="83"/>
      <c r="J25" s="158"/>
      <c r="K25" s="125"/>
      <c r="L25" s="125"/>
      <c r="M25" s="125"/>
      <c r="Z25" s="85"/>
      <c r="AA25" s="85"/>
      <c r="AB25" s="85"/>
      <c r="AC25" s="85"/>
      <c r="AE25" s="85"/>
      <c r="AF25" s="85"/>
      <c r="AG25" s="85"/>
      <c r="AJ25" s="85"/>
      <c r="AK25" s="85"/>
      <c r="AL25" s="85"/>
    </row>
    <row r="26" spans="1:38" ht="15" customHeight="1">
      <c r="A26" s="83"/>
      <c r="B26" s="83"/>
      <c r="C26" s="83"/>
      <c r="D26" s="83"/>
      <c r="E26" s="83"/>
      <c r="F26" s="83"/>
      <c r="G26" s="83"/>
      <c r="I26" s="83"/>
      <c r="J26" s="158"/>
      <c r="K26" s="125"/>
      <c r="L26" s="125"/>
      <c r="M26" s="125"/>
      <c r="Z26" s="85"/>
      <c r="AA26" s="85"/>
      <c r="AB26" s="85"/>
      <c r="AC26" s="85"/>
      <c r="AE26" s="85"/>
      <c r="AF26" s="85"/>
      <c r="AG26" s="85"/>
      <c r="AJ26" s="85"/>
      <c r="AK26" s="85"/>
      <c r="AL26" s="85"/>
    </row>
    <row r="27" spans="1:38" ht="15" customHeight="1">
      <c r="A27" s="83"/>
      <c r="B27" s="83"/>
      <c r="C27" s="83"/>
      <c r="D27" s="83"/>
      <c r="E27" s="83"/>
      <c r="F27" s="83"/>
      <c r="G27" s="83"/>
      <c r="I27" s="83"/>
      <c r="J27" s="158"/>
      <c r="K27" s="125"/>
      <c r="L27" s="125"/>
      <c r="M27" s="125"/>
      <c r="Z27" s="85"/>
      <c r="AA27" s="85"/>
      <c r="AB27" s="85"/>
      <c r="AC27" s="85"/>
      <c r="AE27" s="85"/>
      <c r="AF27" s="85"/>
      <c r="AG27" s="85"/>
      <c r="AJ27" s="85"/>
      <c r="AK27" s="85"/>
      <c r="AL27" s="85"/>
    </row>
    <row r="28" spans="1:38" ht="15" customHeight="1">
      <c r="A28" s="83"/>
      <c r="B28" s="83"/>
      <c r="C28" s="83"/>
      <c r="D28" s="83"/>
      <c r="E28" s="83"/>
      <c r="F28" s="83"/>
      <c r="G28" s="83"/>
      <c r="I28" s="83"/>
      <c r="J28" s="158"/>
      <c r="K28" s="125"/>
      <c r="L28" s="125"/>
      <c r="M28" s="125"/>
      <c r="Z28" s="85"/>
      <c r="AA28" s="85"/>
      <c r="AB28" s="85"/>
      <c r="AC28" s="85"/>
      <c r="AE28" s="85"/>
      <c r="AF28" s="85"/>
      <c r="AG28" s="85"/>
      <c r="AJ28" s="85"/>
      <c r="AK28" s="85"/>
      <c r="AL28" s="85"/>
    </row>
    <row r="29" spans="1:38" ht="15" customHeight="1">
      <c r="A29" s="83"/>
      <c r="B29" s="83"/>
      <c r="C29" s="83"/>
      <c r="D29" s="83"/>
      <c r="E29" s="83"/>
      <c r="F29" s="83"/>
      <c r="G29" s="83"/>
      <c r="I29" s="83"/>
      <c r="J29" s="158"/>
      <c r="K29" s="125"/>
      <c r="L29" s="125"/>
      <c r="M29" s="125"/>
      <c r="Z29" s="85"/>
      <c r="AA29" s="85"/>
      <c r="AB29" s="85"/>
      <c r="AC29" s="85"/>
      <c r="AE29" s="85"/>
      <c r="AF29" s="85"/>
      <c r="AG29" s="85"/>
      <c r="AJ29" s="85"/>
      <c r="AK29" s="85"/>
      <c r="AL29" s="85"/>
    </row>
    <row r="30" spans="1:38" ht="15" customHeight="1">
      <c r="A30" s="83"/>
      <c r="B30" s="83"/>
      <c r="C30" s="83"/>
      <c r="D30" s="83"/>
      <c r="E30" s="83"/>
      <c r="F30" s="83"/>
      <c r="G30" s="83"/>
      <c r="I30" s="83"/>
      <c r="J30" s="158"/>
      <c r="K30" s="125"/>
      <c r="L30" s="125"/>
      <c r="M30" s="125"/>
      <c r="Z30" s="85"/>
      <c r="AA30" s="85"/>
      <c r="AB30" s="85"/>
      <c r="AC30" s="85"/>
      <c r="AE30" s="85"/>
      <c r="AF30" s="85"/>
      <c r="AG30" s="85"/>
      <c r="AJ30" s="85"/>
      <c r="AK30" s="85"/>
      <c r="AL30" s="85"/>
    </row>
    <row r="31" spans="1:38" ht="15" customHeight="1">
      <c r="A31" s="83"/>
      <c r="B31" s="83"/>
      <c r="C31" s="83"/>
      <c r="D31" s="83"/>
      <c r="E31" s="83"/>
      <c r="F31" s="83"/>
      <c r="G31" s="83"/>
      <c r="I31" s="83"/>
      <c r="J31" s="158"/>
      <c r="K31" s="125"/>
      <c r="L31" s="125"/>
      <c r="M31" s="125"/>
      <c r="Z31" s="85"/>
      <c r="AA31" s="85"/>
      <c r="AB31" s="85"/>
      <c r="AC31" s="85"/>
      <c r="AE31" s="85"/>
      <c r="AF31" s="85"/>
      <c r="AG31" s="85"/>
      <c r="AJ31" s="85"/>
      <c r="AK31" s="85"/>
      <c r="AL31" s="85"/>
    </row>
    <row r="32" spans="1:38" ht="15" customHeight="1">
      <c r="A32" s="83"/>
      <c r="B32" s="83"/>
      <c r="C32" s="83"/>
      <c r="D32" s="83"/>
      <c r="E32" s="83"/>
      <c r="F32" s="83"/>
      <c r="G32" s="83"/>
      <c r="I32" s="83"/>
      <c r="J32" s="158"/>
      <c r="K32" s="125"/>
      <c r="L32" s="125"/>
      <c r="M32" s="125"/>
      <c r="Z32" s="85"/>
      <c r="AA32" s="85"/>
      <c r="AB32" s="85"/>
      <c r="AC32" s="85"/>
      <c r="AE32" s="85"/>
      <c r="AF32" s="85"/>
      <c r="AG32" s="85"/>
      <c r="AJ32" s="85"/>
      <c r="AK32" s="85"/>
      <c r="AL32" s="85"/>
    </row>
    <row r="33" spans="1:38" ht="15" customHeight="1">
      <c r="A33" s="83"/>
      <c r="B33" s="83"/>
      <c r="C33" s="83"/>
      <c r="D33" s="83"/>
      <c r="E33" s="83"/>
      <c r="F33" s="83"/>
      <c r="G33" s="83"/>
      <c r="I33" s="83"/>
      <c r="J33" s="158"/>
      <c r="K33" s="125"/>
      <c r="L33" s="125"/>
      <c r="M33" s="125"/>
      <c r="Z33" s="85"/>
      <c r="AA33" s="85"/>
      <c r="AB33" s="85"/>
      <c r="AC33" s="85"/>
      <c r="AE33" s="85"/>
      <c r="AF33" s="85"/>
      <c r="AG33" s="85"/>
      <c r="AJ33" s="85"/>
      <c r="AK33" s="85"/>
      <c r="AL33" s="85"/>
    </row>
    <row r="34" spans="1:38" ht="15" customHeight="1">
      <c r="A34" s="83"/>
      <c r="B34" s="83"/>
      <c r="C34" s="83"/>
      <c r="D34" s="83"/>
      <c r="E34" s="83"/>
      <c r="F34" s="83"/>
      <c r="G34" s="83"/>
      <c r="I34" s="83"/>
      <c r="J34" s="158"/>
      <c r="K34" s="125"/>
      <c r="L34" s="125"/>
      <c r="M34" s="125"/>
      <c r="Z34" s="85"/>
      <c r="AA34" s="85"/>
      <c r="AB34" s="85"/>
      <c r="AC34" s="85"/>
      <c r="AE34" s="85"/>
      <c r="AF34" s="85"/>
      <c r="AG34" s="85"/>
      <c r="AJ34" s="85"/>
      <c r="AK34" s="85"/>
      <c r="AL34" s="85"/>
    </row>
    <row r="35" spans="1:38" ht="15" customHeight="1">
      <c r="A35" s="83"/>
      <c r="B35" s="83"/>
      <c r="C35" s="83"/>
      <c r="D35" s="83"/>
      <c r="E35" s="83"/>
      <c r="F35" s="83"/>
      <c r="G35" s="83"/>
      <c r="I35" s="83"/>
      <c r="J35" s="158"/>
      <c r="K35" s="125"/>
      <c r="L35" s="125"/>
      <c r="M35" s="125"/>
      <c r="Z35" s="85"/>
      <c r="AA35" s="85"/>
      <c r="AB35" s="85"/>
      <c r="AC35" s="85"/>
      <c r="AE35" s="85"/>
      <c r="AF35" s="85"/>
      <c r="AG35" s="85"/>
      <c r="AJ35" s="85"/>
      <c r="AK35" s="85"/>
      <c r="AL35" s="85"/>
    </row>
    <row r="36" spans="1:38" ht="15" customHeight="1">
      <c r="A36" s="83"/>
      <c r="B36" s="83"/>
      <c r="C36" s="83"/>
      <c r="D36" s="83"/>
      <c r="E36" s="83"/>
      <c r="F36" s="83"/>
      <c r="G36" s="83"/>
      <c r="I36" s="83"/>
      <c r="J36" s="158"/>
      <c r="K36" s="125"/>
      <c r="L36" s="125"/>
      <c r="M36" s="125"/>
      <c r="Z36" s="85"/>
      <c r="AA36" s="85"/>
      <c r="AB36" s="85"/>
      <c r="AC36" s="85"/>
      <c r="AE36" s="85"/>
      <c r="AF36" s="85"/>
      <c r="AG36" s="85"/>
      <c r="AJ36" s="85"/>
      <c r="AK36" s="85"/>
      <c r="AL36" s="85"/>
    </row>
    <row r="37" spans="1:38" ht="15" customHeight="1">
      <c r="A37" s="83"/>
      <c r="B37" s="83"/>
      <c r="C37" s="83"/>
      <c r="D37" s="83"/>
      <c r="E37" s="83"/>
      <c r="F37" s="83"/>
      <c r="G37" s="83"/>
      <c r="I37" s="83"/>
      <c r="J37" s="158"/>
      <c r="K37" s="125"/>
      <c r="L37" s="125"/>
      <c r="M37" s="125"/>
      <c r="Z37" s="85"/>
      <c r="AA37" s="85"/>
      <c r="AB37" s="85"/>
      <c r="AC37" s="85"/>
      <c r="AE37" s="85"/>
      <c r="AF37" s="85"/>
      <c r="AG37" s="85"/>
      <c r="AJ37" s="85"/>
      <c r="AK37" s="85"/>
      <c r="AL37" s="85"/>
    </row>
    <row r="38" spans="1:38" ht="15" customHeight="1">
      <c r="A38" s="83"/>
      <c r="B38" s="83"/>
      <c r="C38" s="83"/>
      <c r="D38" s="83"/>
      <c r="E38" s="83"/>
      <c r="F38" s="83"/>
      <c r="G38" s="83"/>
      <c r="I38" s="83"/>
      <c r="J38" s="158"/>
      <c r="K38" s="125"/>
      <c r="L38" s="125"/>
      <c r="M38" s="125"/>
      <c r="Z38" s="85"/>
      <c r="AA38" s="85"/>
      <c r="AB38" s="85"/>
      <c r="AC38" s="85"/>
      <c r="AE38" s="85"/>
      <c r="AF38" s="85"/>
      <c r="AG38" s="85"/>
      <c r="AJ38" s="85"/>
      <c r="AK38" s="85"/>
      <c r="AL38" s="85"/>
    </row>
    <row r="39" spans="1:38" ht="15" customHeight="1">
      <c r="A39" s="83"/>
      <c r="B39" s="83"/>
      <c r="C39" s="83"/>
      <c r="D39" s="83"/>
      <c r="E39" s="83"/>
      <c r="F39" s="83"/>
      <c r="G39" s="83"/>
      <c r="I39" s="83"/>
      <c r="J39" s="158"/>
      <c r="K39" s="125"/>
      <c r="L39" s="125"/>
      <c r="M39" s="125"/>
      <c r="Z39" s="85"/>
      <c r="AA39" s="85"/>
      <c r="AB39" s="85"/>
      <c r="AC39" s="85"/>
      <c r="AE39" s="85"/>
      <c r="AF39" s="85"/>
      <c r="AG39" s="85"/>
      <c r="AJ39" s="85"/>
      <c r="AK39" s="85"/>
      <c r="AL39" s="85"/>
    </row>
    <row r="40" spans="1:38" ht="15" customHeight="1">
      <c r="A40" s="83"/>
      <c r="B40" s="83"/>
      <c r="C40" s="83"/>
      <c r="D40" s="83"/>
      <c r="E40" s="83"/>
      <c r="F40" s="83"/>
      <c r="G40" s="83"/>
      <c r="I40" s="83"/>
      <c r="J40" s="158"/>
      <c r="K40" s="125"/>
      <c r="L40" s="125"/>
      <c r="M40" s="125"/>
      <c r="Z40" s="85"/>
      <c r="AA40" s="85"/>
      <c r="AB40" s="85"/>
      <c r="AC40" s="85"/>
      <c r="AE40" s="85"/>
      <c r="AF40" s="85"/>
      <c r="AG40" s="85"/>
      <c r="AJ40" s="85"/>
      <c r="AK40" s="85"/>
      <c r="AL40" s="85"/>
    </row>
    <row r="41" spans="1:38" ht="15" customHeight="1">
      <c r="A41" s="83"/>
      <c r="B41" s="83"/>
      <c r="C41" s="83"/>
      <c r="D41" s="83"/>
      <c r="E41" s="83"/>
      <c r="F41" s="83"/>
      <c r="G41" s="83"/>
      <c r="I41" s="83"/>
      <c r="J41" s="158"/>
      <c r="K41" s="125"/>
      <c r="L41" s="125"/>
      <c r="M41" s="125"/>
      <c r="Z41" s="85"/>
      <c r="AA41" s="85"/>
      <c r="AB41" s="85"/>
      <c r="AC41" s="85"/>
      <c r="AE41" s="85"/>
      <c r="AF41" s="85"/>
      <c r="AG41" s="85"/>
      <c r="AJ41" s="85"/>
      <c r="AK41" s="85"/>
      <c r="AL41" s="85"/>
    </row>
    <row r="42" spans="1:38" ht="15" customHeight="1">
      <c r="A42" s="83"/>
      <c r="B42" s="83"/>
      <c r="C42" s="83"/>
      <c r="D42" s="83"/>
      <c r="E42" s="83"/>
      <c r="F42" s="83"/>
      <c r="G42" s="83"/>
      <c r="I42" s="83"/>
      <c r="J42" s="158"/>
      <c r="K42" s="125"/>
      <c r="L42" s="125"/>
      <c r="M42" s="125"/>
      <c r="Z42" s="85"/>
      <c r="AA42" s="85"/>
      <c r="AB42" s="85"/>
      <c r="AC42" s="85"/>
      <c r="AE42" s="85"/>
      <c r="AF42" s="85"/>
      <c r="AG42" s="85"/>
      <c r="AJ42" s="85"/>
      <c r="AK42" s="85"/>
      <c r="AL42" s="85"/>
    </row>
    <row r="43" spans="1:38" ht="15" customHeight="1">
      <c r="A43" s="83"/>
      <c r="B43" s="83"/>
      <c r="C43" s="83"/>
      <c r="D43" s="83"/>
      <c r="E43" s="83"/>
      <c r="F43" s="83"/>
      <c r="G43" s="83"/>
      <c r="I43" s="83"/>
      <c r="J43" s="158"/>
      <c r="K43" s="125"/>
      <c r="L43" s="125"/>
      <c r="M43" s="125"/>
      <c r="Z43" s="85"/>
      <c r="AA43" s="85"/>
      <c r="AB43" s="85"/>
      <c r="AC43" s="85"/>
      <c r="AE43" s="85"/>
      <c r="AF43" s="85"/>
      <c r="AG43" s="85"/>
      <c r="AJ43" s="85"/>
      <c r="AK43" s="85"/>
      <c r="AL43" s="85"/>
    </row>
    <row r="44" spans="1:38" ht="15" customHeight="1">
      <c r="A44" s="83"/>
      <c r="B44" s="83"/>
      <c r="C44" s="83"/>
      <c r="D44" s="83"/>
      <c r="E44" s="83"/>
      <c r="F44" s="83"/>
      <c r="G44" s="83"/>
      <c r="I44" s="83"/>
      <c r="J44" s="158"/>
      <c r="K44" s="125"/>
      <c r="L44" s="125"/>
      <c r="M44" s="125"/>
      <c r="Z44" s="85"/>
      <c r="AA44" s="85"/>
      <c r="AB44" s="85"/>
      <c r="AC44" s="85"/>
      <c r="AE44" s="85"/>
      <c r="AF44" s="85"/>
      <c r="AG44" s="85"/>
      <c r="AJ44" s="85"/>
      <c r="AK44" s="85"/>
      <c r="AL44" s="85"/>
    </row>
    <row r="45" spans="1:38" ht="15" customHeight="1">
      <c r="A45" s="83"/>
      <c r="B45" s="83"/>
      <c r="C45" s="83"/>
      <c r="D45" s="83"/>
      <c r="E45" s="83"/>
      <c r="F45" s="83"/>
      <c r="G45" s="83"/>
      <c r="I45" s="83"/>
      <c r="J45" s="158"/>
      <c r="K45" s="125"/>
      <c r="L45" s="125"/>
      <c r="M45" s="125"/>
      <c r="Z45" s="85"/>
      <c r="AA45" s="85"/>
      <c r="AB45" s="85"/>
      <c r="AC45" s="85"/>
      <c r="AE45" s="85"/>
      <c r="AF45" s="85"/>
      <c r="AG45" s="85"/>
      <c r="AJ45" s="85"/>
      <c r="AK45" s="85"/>
      <c r="AL45" s="85"/>
    </row>
    <row r="46" spans="1:38" ht="15" customHeight="1">
      <c r="A46" s="83"/>
      <c r="B46" s="83"/>
      <c r="C46" s="83"/>
      <c r="D46" s="83"/>
      <c r="E46" s="83"/>
      <c r="F46" s="83"/>
      <c r="G46" s="83"/>
      <c r="I46" s="83"/>
      <c r="J46" s="158"/>
      <c r="K46" s="125"/>
      <c r="L46" s="125"/>
      <c r="M46" s="125"/>
      <c r="Z46" s="85"/>
      <c r="AA46" s="85"/>
      <c r="AB46" s="85"/>
      <c r="AC46" s="85"/>
      <c r="AE46" s="85"/>
      <c r="AF46" s="85"/>
      <c r="AG46" s="85"/>
      <c r="AJ46" s="85"/>
      <c r="AK46" s="85"/>
      <c r="AL46" s="85"/>
    </row>
    <row r="47" spans="1:38" ht="15" customHeight="1">
      <c r="J47" s="158"/>
      <c r="K47" s="125"/>
      <c r="L47" s="125"/>
      <c r="M47" s="125"/>
      <c r="Z47" s="85"/>
      <c r="AA47" s="85"/>
      <c r="AB47" s="85"/>
      <c r="AC47" s="85"/>
      <c r="AE47" s="85"/>
      <c r="AF47" s="85"/>
      <c r="AG47" s="85"/>
      <c r="AJ47" s="85"/>
      <c r="AK47" s="85"/>
      <c r="AL47" s="85"/>
    </row>
    <row r="48" spans="1:38" ht="15" customHeight="1">
      <c r="J48" s="158"/>
      <c r="K48" s="125"/>
      <c r="L48" s="125"/>
      <c r="M48" s="125"/>
      <c r="Z48" s="85"/>
      <c r="AA48" s="85"/>
      <c r="AB48" s="85"/>
      <c r="AC48" s="85"/>
      <c r="AE48" s="85"/>
      <c r="AF48" s="85"/>
      <c r="AG48" s="85"/>
      <c r="AJ48" s="85"/>
      <c r="AK48" s="85"/>
      <c r="AL48" s="85"/>
    </row>
    <row r="49" spans="10:38" ht="15" customHeight="1">
      <c r="J49" s="158"/>
      <c r="K49" s="125"/>
      <c r="L49" s="125"/>
      <c r="M49" s="125"/>
      <c r="Z49" s="85"/>
      <c r="AA49" s="85"/>
      <c r="AB49" s="85"/>
      <c r="AC49" s="85"/>
      <c r="AE49" s="85"/>
      <c r="AF49" s="85"/>
      <c r="AG49" s="85"/>
      <c r="AJ49" s="85"/>
      <c r="AK49" s="85"/>
      <c r="AL49" s="85"/>
    </row>
    <row r="50" spans="10:38" ht="15" customHeight="1">
      <c r="J50" s="158"/>
      <c r="K50" s="125"/>
      <c r="L50" s="125"/>
      <c r="M50" s="125"/>
      <c r="Z50" s="85"/>
      <c r="AA50" s="85"/>
      <c r="AB50" s="85"/>
      <c r="AC50" s="85"/>
      <c r="AE50" s="85"/>
      <c r="AF50" s="85"/>
      <c r="AG50" s="85"/>
      <c r="AJ50" s="85"/>
      <c r="AK50" s="85"/>
      <c r="AL50" s="85"/>
    </row>
    <row r="51" spans="10:38" ht="15" customHeight="1">
      <c r="J51" s="158"/>
      <c r="K51" s="125"/>
      <c r="L51" s="125"/>
      <c r="M51" s="125"/>
      <c r="Z51" s="85"/>
      <c r="AA51" s="85"/>
      <c r="AB51" s="85"/>
      <c r="AC51" s="85"/>
      <c r="AE51" s="85"/>
      <c r="AF51" s="85"/>
      <c r="AG51" s="85"/>
      <c r="AJ51" s="85"/>
      <c r="AK51" s="85"/>
      <c r="AL51" s="85"/>
    </row>
    <row r="52" spans="10:38" ht="15" customHeight="1">
      <c r="J52" s="158"/>
      <c r="K52" s="125"/>
      <c r="L52" s="125"/>
      <c r="M52" s="125"/>
      <c r="Z52" s="85"/>
      <c r="AA52" s="85"/>
      <c r="AB52" s="85"/>
      <c r="AC52" s="85"/>
      <c r="AE52" s="85"/>
      <c r="AF52" s="85"/>
      <c r="AG52" s="85"/>
      <c r="AJ52" s="85"/>
      <c r="AK52" s="85"/>
      <c r="AL52" s="85"/>
    </row>
    <row r="53" spans="10:38" ht="15" customHeight="1">
      <c r="J53" s="158"/>
      <c r="K53" s="125"/>
      <c r="L53" s="125"/>
      <c r="M53" s="125"/>
      <c r="Z53" s="85"/>
      <c r="AA53" s="85"/>
      <c r="AB53" s="85"/>
      <c r="AC53" s="85"/>
      <c r="AE53" s="85"/>
      <c r="AF53" s="85"/>
      <c r="AG53" s="85"/>
      <c r="AJ53" s="85"/>
      <c r="AK53" s="85"/>
      <c r="AL53" s="85"/>
    </row>
    <row r="54" spans="10:38" ht="15" customHeight="1">
      <c r="J54" s="158"/>
      <c r="K54" s="125"/>
      <c r="L54" s="125"/>
      <c r="M54" s="125"/>
      <c r="Z54" s="85"/>
      <c r="AA54" s="85"/>
      <c r="AB54" s="85"/>
      <c r="AC54" s="85"/>
      <c r="AE54" s="85"/>
      <c r="AF54" s="85"/>
      <c r="AG54" s="85"/>
      <c r="AJ54" s="85"/>
      <c r="AK54" s="85"/>
      <c r="AL54" s="85"/>
    </row>
    <row r="55" spans="10:38" ht="15" customHeight="1">
      <c r="J55" s="158"/>
      <c r="K55" s="125"/>
      <c r="L55" s="125"/>
      <c r="M55" s="125"/>
      <c r="Z55" s="85"/>
      <c r="AA55" s="85"/>
      <c r="AB55" s="85"/>
      <c r="AC55" s="85"/>
      <c r="AE55" s="85"/>
      <c r="AF55" s="85"/>
      <c r="AG55" s="85"/>
      <c r="AJ55" s="85"/>
      <c r="AK55" s="85"/>
      <c r="AL55" s="85"/>
    </row>
    <row r="56" spans="10:38" ht="15" customHeight="1">
      <c r="J56" s="158"/>
      <c r="K56" s="125"/>
      <c r="L56" s="125"/>
      <c r="M56" s="125"/>
      <c r="Z56" s="85"/>
      <c r="AA56" s="85"/>
      <c r="AB56" s="85"/>
      <c r="AC56" s="85"/>
      <c r="AE56" s="85"/>
      <c r="AF56" s="85"/>
      <c r="AG56" s="85"/>
    </row>
    <row r="57" spans="10:38" ht="15" customHeight="1">
      <c r="J57" s="158"/>
      <c r="K57" s="125"/>
      <c r="L57" s="125"/>
      <c r="M57" s="125"/>
    </row>
    <row r="58" spans="10:38" ht="15" customHeight="1">
      <c r="J58" s="158"/>
      <c r="K58" s="125"/>
      <c r="L58" s="125"/>
      <c r="M58" s="125"/>
    </row>
    <row r="59" spans="10:38" ht="15" customHeight="1">
      <c r="J59" s="158"/>
      <c r="K59" s="125"/>
      <c r="L59" s="125"/>
      <c r="M59" s="125"/>
    </row>
    <row r="60" spans="10:38" ht="15" customHeight="1">
      <c r="J60" s="158"/>
      <c r="K60" s="125"/>
      <c r="L60" s="125"/>
      <c r="M60" s="125"/>
    </row>
    <row r="61" spans="10:38" ht="15" customHeight="1">
      <c r="J61" s="158"/>
      <c r="K61" s="125"/>
      <c r="L61" s="125"/>
      <c r="M61" s="125"/>
    </row>
    <row r="62" spans="10:38" ht="15" customHeight="1">
      <c r="J62" s="158"/>
      <c r="K62" s="125"/>
      <c r="L62" s="125"/>
      <c r="M62" s="125"/>
    </row>
  </sheetData>
  <mergeCells count="7">
    <mergeCell ref="U16:W16"/>
    <mergeCell ref="K9:M9"/>
    <mergeCell ref="K16:M16"/>
    <mergeCell ref="Y8:Z8"/>
    <mergeCell ref="AA8:AB8"/>
    <mergeCell ref="AC8:AD8"/>
    <mergeCell ref="U9:W9"/>
  </mergeCells>
  <pageMargins left="0.7" right="0.7" top="0.75" bottom="0.75" header="0.3" footer="0.3"/>
  <pageSetup orientation="portrait" horizontalDpi="90" verticalDpi="9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codeName="Sheet17">
    <tabColor theme="4" tint="0.59999389629810485"/>
  </sheetPr>
  <dimension ref="A1:BJ45"/>
  <sheetViews>
    <sheetView showGridLines="0" zoomScale="85" zoomScaleNormal="85" workbookViewId="0">
      <selection activeCell="J2" sqref="J2"/>
    </sheetView>
  </sheetViews>
  <sheetFormatPr defaultColWidth="9.140625" defaultRowHeight="15" customHeight="1"/>
  <cols>
    <col min="1" max="6" width="10.85546875" style="81" customWidth="1"/>
    <col min="7" max="7" width="25.140625" style="81" customWidth="1"/>
    <col min="8" max="8" width="2.7109375" style="82" customWidth="1"/>
    <col min="9" max="9" width="9.140625" style="83"/>
    <col min="10" max="10" width="7.5703125" style="83" customWidth="1"/>
    <col min="11" max="20" width="9.42578125" style="83" customWidth="1"/>
    <col min="21" max="21" width="19.7109375" style="83" customWidth="1"/>
    <col min="22" max="22" width="14" style="83" customWidth="1"/>
    <col min="23" max="23" width="19.140625" style="83" customWidth="1"/>
    <col min="24" max="24" width="18.140625" style="83" customWidth="1"/>
    <col min="25" max="25" width="20.85546875" style="83" customWidth="1"/>
    <col min="26" max="31" width="9.42578125" style="83" customWidth="1"/>
    <col min="32" max="32" width="17.5703125" style="83" customWidth="1"/>
    <col min="33" max="51" width="9.140625" style="83"/>
    <col min="52" max="52" width="30.5703125" style="83" customWidth="1"/>
    <col min="53" max="61" width="15.5703125" style="83" customWidth="1"/>
    <col min="62" max="62" width="12.42578125" style="83" customWidth="1"/>
    <col min="63" max="16384" width="9.140625" style="83"/>
  </cols>
  <sheetData>
    <row r="1" spans="1:62" ht="15" customHeight="1">
      <c r="A1" s="83"/>
      <c r="B1" s="83"/>
      <c r="C1" s="83"/>
      <c r="D1" s="83"/>
      <c r="E1" s="83"/>
      <c r="F1" s="83"/>
      <c r="G1" s="83"/>
    </row>
    <row r="2" spans="1:62" ht="15" customHeight="1">
      <c r="A2" s="83"/>
      <c r="B2" s="83"/>
      <c r="C2" s="83"/>
      <c r="D2" s="83"/>
      <c r="E2" s="83"/>
      <c r="F2" s="83"/>
      <c r="G2" s="83"/>
      <c r="J2" s="234" t="s">
        <v>19</v>
      </c>
    </row>
    <row r="3" spans="1:62" ht="15" customHeight="1">
      <c r="A3" s="83"/>
      <c r="B3" s="83"/>
      <c r="C3" s="83"/>
      <c r="D3" s="83"/>
      <c r="E3" s="83"/>
      <c r="F3" s="83"/>
      <c r="G3" s="83"/>
      <c r="J3" s="135" t="s">
        <v>3</v>
      </c>
    </row>
    <row r="4" spans="1:62" ht="15" customHeight="1">
      <c r="A4" s="83"/>
      <c r="B4" s="83"/>
      <c r="C4" s="83"/>
      <c r="D4" s="83"/>
      <c r="E4" s="83"/>
      <c r="F4" s="83"/>
      <c r="G4" s="83"/>
      <c r="J4" s="117"/>
      <c r="K4" s="118"/>
      <c r="L4" s="86"/>
      <c r="M4" s="86"/>
      <c r="N4" s="86"/>
      <c r="O4" s="80"/>
      <c r="P4" s="86"/>
      <c r="Q4" s="86"/>
      <c r="R4" s="86"/>
      <c r="S4" s="80"/>
      <c r="T4" s="80"/>
      <c r="U4" s="86"/>
      <c r="V4" s="86"/>
      <c r="W4" s="86"/>
      <c r="X4" s="86"/>
      <c r="Y4" s="86"/>
      <c r="Z4" s="86"/>
      <c r="AA4" s="86"/>
      <c r="AB4" s="86"/>
      <c r="AC4" s="86"/>
      <c r="AD4" s="86"/>
      <c r="AE4" s="86"/>
      <c r="AF4" s="117"/>
      <c r="AG4" s="86"/>
      <c r="AH4" s="86"/>
      <c r="AZ4" s="117"/>
      <c r="BA4" s="96"/>
      <c r="BB4" s="96"/>
      <c r="BE4" s="96"/>
      <c r="BF4" s="117"/>
      <c r="BG4" s="80"/>
      <c r="BH4" s="80"/>
      <c r="BI4" s="80"/>
      <c r="BJ4" s="96"/>
    </row>
    <row r="5" spans="1:62" ht="15" customHeight="1">
      <c r="A5" s="83"/>
      <c r="B5" s="83"/>
      <c r="C5" s="83"/>
      <c r="D5" s="83"/>
      <c r="E5" s="83"/>
      <c r="F5" s="83"/>
      <c r="G5" s="83"/>
      <c r="J5" s="117" t="s">
        <v>128</v>
      </c>
      <c r="K5" s="115"/>
      <c r="L5" s="122"/>
      <c r="M5" s="122"/>
      <c r="N5" s="122"/>
      <c r="O5" s="117" t="s">
        <v>130</v>
      </c>
      <c r="P5" s="136"/>
      <c r="S5" s="80"/>
      <c r="T5" s="80"/>
      <c r="U5" s="117" t="s">
        <v>133</v>
      </c>
      <c r="V5" s="122"/>
      <c r="W5" s="122"/>
      <c r="X5" s="122"/>
      <c r="Y5" s="122"/>
      <c r="Z5" s="122"/>
      <c r="AA5" s="122"/>
      <c r="AB5" s="122"/>
      <c r="AC5" s="122"/>
      <c r="AD5" s="122"/>
      <c r="AE5" s="122"/>
      <c r="AF5" s="117"/>
      <c r="AG5" s="122"/>
      <c r="AH5" s="122"/>
      <c r="AZ5" s="117"/>
      <c r="BA5" s="125"/>
      <c r="BB5" s="125"/>
      <c r="BD5" s="80"/>
      <c r="BE5" s="137"/>
      <c r="BF5" s="117"/>
      <c r="BG5" s="138"/>
      <c r="BH5" s="138"/>
      <c r="BI5" s="138"/>
      <c r="BJ5" s="137"/>
    </row>
    <row r="6" spans="1:62" ht="15" customHeight="1">
      <c r="A6" s="83"/>
      <c r="B6" s="83"/>
      <c r="C6" s="83"/>
      <c r="D6" s="83"/>
      <c r="E6" s="83"/>
      <c r="F6" s="83"/>
      <c r="G6" s="83"/>
      <c r="J6" s="80" t="s">
        <v>129</v>
      </c>
      <c r="K6" s="118"/>
      <c r="M6" s="136"/>
      <c r="N6" s="136"/>
      <c r="O6" s="80" t="s">
        <v>131</v>
      </c>
      <c r="U6" s="80" t="s">
        <v>132</v>
      </c>
      <c r="AF6" s="136"/>
      <c r="AZ6" s="125"/>
      <c r="BA6" s="125"/>
      <c r="BC6" s="80"/>
      <c r="BD6" s="137"/>
      <c r="BE6" s="137"/>
      <c r="BF6" s="128"/>
      <c r="BG6" s="138"/>
      <c r="BH6" s="138"/>
      <c r="BI6" s="128"/>
    </row>
    <row r="7" spans="1:62" ht="17.100000000000001" customHeight="1">
      <c r="A7" s="83"/>
      <c r="B7" s="83"/>
      <c r="C7" s="83"/>
      <c r="D7" s="83"/>
      <c r="E7" s="83"/>
      <c r="F7" s="83"/>
      <c r="G7" s="83"/>
      <c r="J7" s="83" t="s">
        <v>48</v>
      </c>
      <c r="K7" s="139"/>
      <c r="L7" s="139"/>
      <c r="M7" s="139"/>
      <c r="N7" s="139"/>
      <c r="O7" s="83" t="s">
        <v>48</v>
      </c>
      <c r="P7" s="139"/>
      <c r="Q7" s="139"/>
      <c r="R7" s="139"/>
      <c r="S7" s="139"/>
      <c r="T7" s="139"/>
      <c r="U7" s="83" t="s">
        <v>48</v>
      </c>
      <c r="V7" s="139"/>
      <c r="W7" s="139"/>
      <c r="X7" s="139"/>
      <c r="Y7" s="139"/>
      <c r="Z7" s="139"/>
      <c r="AA7" s="139"/>
      <c r="AB7" s="139"/>
      <c r="AC7" s="139"/>
      <c r="AD7" s="139"/>
      <c r="AG7" s="140"/>
      <c r="AH7" s="140"/>
      <c r="AI7" s="140"/>
      <c r="AJ7" s="140"/>
      <c r="AK7" s="140"/>
      <c r="AL7" s="140"/>
      <c r="AM7" s="140"/>
      <c r="AN7" s="140"/>
      <c r="AO7" s="140"/>
      <c r="AP7" s="140"/>
      <c r="AQ7" s="140"/>
      <c r="AR7" s="140"/>
      <c r="AS7" s="140"/>
      <c r="AT7" s="140"/>
      <c r="AU7" s="140"/>
      <c r="AV7" s="140"/>
      <c r="AW7" s="140"/>
      <c r="AX7" s="140"/>
      <c r="AY7" s="118"/>
      <c r="AZ7" s="81"/>
      <c r="BA7" s="141"/>
      <c r="BB7" s="118"/>
      <c r="BC7" s="118"/>
      <c r="BD7" s="118"/>
      <c r="BE7" s="142"/>
      <c r="BF7" s="127"/>
      <c r="BG7" s="143"/>
      <c r="BH7" s="143"/>
      <c r="BI7" s="143"/>
      <c r="BJ7" s="144"/>
    </row>
    <row r="8" spans="1:62" ht="15" customHeight="1">
      <c r="A8" s="83"/>
      <c r="B8" s="83"/>
      <c r="C8" s="83"/>
      <c r="D8" s="83"/>
      <c r="E8" s="83"/>
      <c r="F8" s="83"/>
      <c r="G8" s="83"/>
      <c r="K8" s="145"/>
      <c r="L8" s="145"/>
      <c r="M8" s="145"/>
      <c r="N8" s="145"/>
      <c r="O8" s="146"/>
      <c r="P8" s="145"/>
      <c r="Q8" s="146"/>
      <c r="R8" s="146"/>
      <c r="S8" s="146"/>
      <c r="T8" s="146"/>
      <c r="U8" s="145"/>
      <c r="V8" s="146"/>
      <c r="W8" s="146"/>
      <c r="X8" s="146"/>
      <c r="Y8" s="146"/>
      <c r="Z8" s="146"/>
      <c r="AA8" s="146"/>
      <c r="AB8" s="146"/>
      <c r="AC8" s="146"/>
      <c r="AD8" s="146"/>
      <c r="AG8" s="86"/>
      <c r="AH8" s="86"/>
      <c r="AI8" s="86"/>
      <c r="AJ8" s="86"/>
      <c r="AK8" s="86"/>
      <c r="AL8" s="86"/>
      <c r="AM8" s="86"/>
      <c r="AN8" s="86"/>
      <c r="AO8" s="86"/>
      <c r="AP8" s="86"/>
      <c r="AQ8" s="86"/>
      <c r="AR8" s="86"/>
      <c r="AS8" s="86"/>
      <c r="AT8" s="86"/>
      <c r="AU8" s="86"/>
      <c r="AV8" s="86"/>
      <c r="AW8" s="86"/>
      <c r="AX8" s="86"/>
      <c r="AY8" s="86"/>
      <c r="AZ8" s="81"/>
      <c r="BA8" s="104"/>
      <c r="BB8" s="93"/>
      <c r="BC8" s="93"/>
      <c r="BD8" s="93"/>
      <c r="BE8" s="93"/>
      <c r="BF8" s="91"/>
      <c r="BG8" s="111"/>
      <c r="BH8" s="147"/>
      <c r="BI8" s="147"/>
      <c r="BJ8" s="92"/>
    </row>
    <row r="9" spans="1:62" ht="36.75" customHeight="1">
      <c r="A9" s="83"/>
      <c r="B9" s="83"/>
      <c r="C9" s="83"/>
      <c r="D9" s="83"/>
      <c r="E9" s="83"/>
      <c r="F9" s="83"/>
      <c r="G9" s="83"/>
      <c r="J9" s="86" t="s">
        <v>134</v>
      </c>
      <c r="K9" s="87" t="s">
        <v>104</v>
      </c>
      <c r="L9" s="88" t="s">
        <v>102</v>
      </c>
      <c r="M9" s="89" t="s">
        <v>103</v>
      </c>
      <c r="N9" s="90"/>
      <c r="O9" s="86" t="s">
        <v>134</v>
      </c>
      <c r="P9" s="87" t="s">
        <v>104</v>
      </c>
      <c r="Q9" s="88" t="s">
        <v>102</v>
      </c>
      <c r="R9" s="89" t="s">
        <v>103</v>
      </c>
      <c r="S9" s="148"/>
      <c r="T9" s="148"/>
      <c r="U9" s="148"/>
      <c r="V9" s="149" t="s">
        <v>135</v>
      </c>
      <c r="W9" s="149" t="s">
        <v>136</v>
      </c>
      <c r="X9" s="149" t="s">
        <v>137</v>
      </c>
      <c r="Y9" s="149" t="s">
        <v>138</v>
      </c>
      <c r="Z9" s="148"/>
      <c r="AA9" s="148"/>
      <c r="AB9" s="148"/>
      <c r="AC9" s="148"/>
      <c r="AD9" s="148"/>
      <c r="AF9" s="150"/>
      <c r="AG9" s="151"/>
      <c r="AH9" s="151"/>
      <c r="AI9" s="151"/>
      <c r="AJ9" s="151"/>
      <c r="AK9" s="151"/>
      <c r="AL9" s="151"/>
      <c r="AM9" s="151"/>
      <c r="AN9" s="151"/>
      <c r="AO9" s="151"/>
      <c r="AP9" s="151"/>
      <c r="AQ9" s="151"/>
      <c r="AR9" s="151"/>
      <c r="AS9" s="151"/>
      <c r="AT9" s="151"/>
      <c r="AU9" s="151"/>
      <c r="AV9" s="151"/>
      <c r="AW9" s="151"/>
      <c r="AX9" s="151"/>
      <c r="AY9" s="151"/>
      <c r="AZ9" s="81"/>
      <c r="BA9" s="93"/>
      <c r="BB9" s="93"/>
      <c r="BC9" s="93"/>
      <c r="BD9" s="93"/>
      <c r="BE9" s="93"/>
      <c r="BF9" s="91"/>
      <c r="BG9" s="111"/>
      <c r="BH9" s="147"/>
      <c r="BI9" s="147"/>
      <c r="BJ9" s="92"/>
    </row>
    <row r="10" spans="1:62" ht="15" customHeight="1">
      <c r="A10" s="83"/>
      <c r="B10" s="83"/>
      <c r="C10" s="83"/>
      <c r="D10" s="83"/>
      <c r="E10" s="83"/>
      <c r="F10" s="83"/>
      <c r="G10" s="83"/>
      <c r="J10" s="92">
        <v>1</v>
      </c>
      <c r="K10" s="93">
        <v>-0.92643561559392962</v>
      </c>
      <c r="L10" s="93">
        <v>-1.5455737614259359</v>
      </c>
      <c r="M10" s="93">
        <v>-0.30729746976192329</v>
      </c>
      <c r="N10" s="94"/>
      <c r="O10" s="92">
        <v>1</v>
      </c>
      <c r="P10" s="93">
        <v>-0.47770916718625417</v>
      </c>
      <c r="Q10" s="93">
        <v>-1.0384985482647273</v>
      </c>
      <c r="R10" s="93">
        <v>8.308021389221909E-2</v>
      </c>
      <c r="S10" s="148"/>
      <c r="T10" s="148"/>
      <c r="U10" s="152" t="s">
        <v>139</v>
      </c>
      <c r="V10" s="132">
        <v>-1.1151731635707549</v>
      </c>
      <c r="W10" s="153">
        <v>-1.3478118363648879</v>
      </c>
      <c r="X10" s="153">
        <v>-0.12071146280343682</v>
      </c>
      <c r="Y10" s="153">
        <v>-0.46776646439307251</v>
      </c>
      <c r="Z10" s="148"/>
      <c r="AA10" s="148"/>
      <c r="AB10" s="148"/>
      <c r="AC10" s="148"/>
      <c r="AD10" s="148"/>
      <c r="AF10" s="154"/>
      <c r="AG10" s="151"/>
      <c r="AH10" s="151"/>
      <c r="AI10" s="151"/>
      <c r="AJ10" s="151"/>
      <c r="AK10" s="151"/>
      <c r="AL10" s="151"/>
      <c r="AM10" s="151"/>
      <c r="AN10" s="151"/>
      <c r="AO10" s="151"/>
      <c r="AP10" s="151"/>
      <c r="AQ10" s="151"/>
      <c r="AR10" s="151"/>
      <c r="AS10" s="151"/>
      <c r="AT10" s="151"/>
      <c r="AU10" s="151"/>
      <c r="AV10" s="151"/>
      <c r="AW10" s="151"/>
      <c r="AX10" s="151"/>
      <c r="AY10" s="151"/>
      <c r="AZ10" s="81"/>
      <c r="BA10" s="104"/>
      <c r="BF10" s="91"/>
      <c r="BG10" s="111"/>
      <c r="BH10" s="147"/>
      <c r="BI10" s="147"/>
      <c r="BJ10" s="92"/>
    </row>
    <row r="11" spans="1:62" ht="15" customHeight="1">
      <c r="A11" s="83"/>
      <c r="B11" s="83"/>
      <c r="C11" s="83"/>
      <c r="D11" s="83"/>
      <c r="E11" s="83"/>
      <c r="F11" s="83"/>
      <c r="G11" s="83"/>
      <c r="J11" s="92">
        <v>2</v>
      </c>
      <c r="K11" s="93">
        <v>-1.0838227005673045</v>
      </c>
      <c r="L11" s="93">
        <v>-1.4210458011081029</v>
      </c>
      <c r="M11" s="93">
        <v>-0.74659960002650594</v>
      </c>
      <c r="N11" s="94"/>
      <c r="O11" s="92">
        <v>2</v>
      </c>
      <c r="P11" s="93">
        <v>-0.41038414219175584</v>
      </c>
      <c r="Q11" s="93">
        <v>-0.72888498975278049</v>
      </c>
      <c r="R11" s="93">
        <v>-9.1883294630731305E-2</v>
      </c>
      <c r="S11" s="148"/>
      <c r="T11" s="148"/>
      <c r="U11" s="152" t="s">
        <v>140</v>
      </c>
      <c r="V11" s="132">
        <v>-1.0577732827173831</v>
      </c>
      <c r="W11" s="153">
        <v>-8.4024583162629396E-2</v>
      </c>
      <c r="X11" s="153">
        <v>-1.231644629029143</v>
      </c>
      <c r="Y11" s="153">
        <v>-0.21832503538026876</v>
      </c>
      <c r="Z11" s="148"/>
      <c r="AA11" s="148"/>
      <c r="AB11" s="148"/>
      <c r="AC11" s="148"/>
      <c r="AD11" s="148"/>
      <c r="AF11" s="95"/>
      <c r="AG11" s="151"/>
      <c r="AH11" s="151"/>
      <c r="AI11" s="151"/>
      <c r="AJ11" s="151"/>
      <c r="AK11" s="151"/>
      <c r="AL11" s="151"/>
      <c r="AM11" s="151"/>
      <c r="AN11" s="151"/>
      <c r="AO11" s="151"/>
      <c r="AP11" s="151"/>
      <c r="AQ11" s="151"/>
      <c r="AR11" s="151"/>
      <c r="AS11" s="151"/>
      <c r="AT11" s="151"/>
      <c r="AU11" s="151"/>
      <c r="AV11" s="151"/>
      <c r="AW11" s="151"/>
      <c r="AX11" s="151"/>
      <c r="AY11" s="151"/>
      <c r="BF11" s="91"/>
      <c r="BG11" s="111"/>
      <c r="BH11" s="147"/>
      <c r="BI11" s="147"/>
      <c r="BJ11" s="92"/>
    </row>
    <row r="12" spans="1:62" ht="15" customHeight="1">
      <c r="A12" s="83"/>
      <c r="B12" s="83"/>
      <c r="C12" s="83"/>
      <c r="D12" s="83"/>
      <c r="E12" s="83"/>
      <c r="F12" s="83"/>
      <c r="G12" s="83"/>
      <c r="J12" s="92">
        <v>3</v>
      </c>
      <c r="K12" s="93">
        <v>-1.0571340538600102</v>
      </c>
      <c r="L12" s="93">
        <v>-1.4045631651367967</v>
      </c>
      <c r="M12" s="93">
        <v>-0.70970494258322381</v>
      </c>
      <c r="N12" s="94"/>
      <c r="O12" s="92">
        <v>3</v>
      </c>
      <c r="P12" s="93">
        <v>-0.58599587750601123</v>
      </c>
      <c r="Q12" s="93">
        <v>-0.99016433207858867</v>
      </c>
      <c r="R12" s="93">
        <v>-0.18182742293343379</v>
      </c>
      <c r="S12" s="148"/>
      <c r="T12" s="148"/>
      <c r="U12" s="152" t="s">
        <v>141</v>
      </c>
      <c r="V12" s="132">
        <v>0.79871942134249452</v>
      </c>
      <c r="W12" s="93">
        <v>0.91255164422084867</v>
      </c>
      <c r="X12" s="93">
        <v>0.66162373728821477</v>
      </c>
      <c r="Y12" s="93">
        <v>0.47944282533001625</v>
      </c>
      <c r="Z12" s="151"/>
      <c r="AA12" s="151"/>
      <c r="AB12" s="151"/>
      <c r="AC12" s="151"/>
      <c r="AF12" s="151"/>
      <c r="AG12" s="151"/>
      <c r="AH12" s="151"/>
      <c r="AI12" s="151"/>
      <c r="AJ12" s="151"/>
      <c r="AK12" s="151"/>
      <c r="AL12" s="151"/>
      <c r="AM12" s="151"/>
      <c r="AN12" s="151"/>
      <c r="BF12" s="91"/>
      <c r="BG12" s="111"/>
      <c r="BH12" s="147"/>
      <c r="BI12" s="147"/>
      <c r="BJ12" s="92"/>
    </row>
    <row r="13" spans="1:62" ht="15" customHeight="1">
      <c r="A13" s="83"/>
      <c r="B13" s="83"/>
      <c r="C13" s="83"/>
      <c r="D13" s="83"/>
      <c r="E13" s="83"/>
      <c r="F13" s="83"/>
      <c r="G13" s="83"/>
      <c r="J13" s="92">
        <v>4</v>
      </c>
      <c r="K13" s="93">
        <v>-0.87352088129045724</v>
      </c>
      <c r="L13" s="93">
        <v>-1.1541078596054437</v>
      </c>
      <c r="M13" s="93">
        <v>-0.59293390297547077</v>
      </c>
      <c r="N13" s="94"/>
      <c r="O13" s="92">
        <v>4</v>
      </c>
      <c r="P13" s="93">
        <v>-0.59141557255086463</v>
      </c>
      <c r="Q13" s="93">
        <v>-0.88050728849778515</v>
      </c>
      <c r="R13" s="93">
        <v>-0.30232385660394412</v>
      </c>
      <c r="S13" s="148"/>
      <c r="T13" s="148"/>
      <c r="U13" s="151"/>
      <c r="V13" s="151"/>
      <c r="W13" s="151"/>
      <c r="X13" s="151"/>
      <c r="Y13" s="151"/>
      <c r="Z13" s="151"/>
      <c r="AA13" s="151"/>
      <c r="AB13" s="151"/>
      <c r="AC13" s="151"/>
      <c r="AF13" s="151"/>
      <c r="AG13" s="151"/>
      <c r="AH13" s="151"/>
      <c r="AI13" s="151"/>
      <c r="AJ13" s="151"/>
      <c r="AK13" s="151"/>
      <c r="AL13" s="151"/>
      <c r="AM13" s="151"/>
      <c r="AN13" s="151"/>
      <c r="BF13" s="91"/>
      <c r="BG13" s="111"/>
      <c r="BH13" s="147"/>
      <c r="BI13" s="147"/>
      <c r="BJ13" s="92"/>
    </row>
    <row r="14" spans="1:62" ht="15" customHeight="1">
      <c r="A14" s="83"/>
      <c r="B14" s="83"/>
      <c r="C14" s="83"/>
      <c r="D14" s="83"/>
      <c r="E14" s="83"/>
      <c r="F14" s="83"/>
      <c r="G14" s="83"/>
      <c r="J14" s="92">
        <v>5</v>
      </c>
      <c r="K14" s="93">
        <v>-0.70295688782477328</v>
      </c>
      <c r="L14" s="93">
        <v>-1.021019839554866</v>
      </c>
      <c r="M14" s="93">
        <v>-0.3848939360946807</v>
      </c>
      <c r="N14" s="94"/>
      <c r="O14" s="92">
        <v>5</v>
      </c>
      <c r="P14" s="93">
        <v>-0.5028950192903372</v>
      </c>
      <c r="Q14" s="93">
        <v>-0.85201061438978143</v>
      </c>
      <c r="R14" s="93">
        <v>-0.15377942419089297</v>
      </c>
      <c r="S14" s="148"/>
      <c r="T14" s="148"/>
      <c r="U14" s="151"/>
      <c r="V14" s="151"/>
      <c r="W14" s="151"/>
      <c r="X14" s="151"/>
      <c r="Y14" s="151"/>
      <c r="Z14" s="151"/>
      <c r="AA14" s="151"/>
      <c r="AB14" s="151"/>
      <c r="AC14" s="151"/>
      <c r="AF14" s="151"/>
      <c r="AG14" s="151"/>
      <c r="AH14" s="151"/>
      <c r="AI14" s="151"/>
      <c r="AJ14" s="151"/>
      <c r="AK14" s="151"/>
      <c r="AL14" s="151"/>
      <c r="AM14" s="151"/>
      <c r="AN14" s="151"/>
      <c r="BF14" s="91"/>
      <c r="BG14" s="111"/>
      <c r="BH14" s="147"/>
      <c r="BI14" s="147"/>
      <c r="BJ14" s="92"/>
    </row>
    <row r="15" spans="1:62" ht="15" customHeight="1">
      <c r="A15" s="83"/>
      <c r="B15" s="83"/>
      <c r="C15" s="83"/>
      <c r="D15" s="83"/>
      <c r="E15" s="83"/>
      <c r="F15" s="83"/>
      <c r="G15" s="83"/>
      <c r="J15" s="92">
        <v>6</v>
      </c>
      <c r="K15" s="93">
        <v>-0.58675049072489183</v>
      </c>
      <c r="L15" s="93">
        <v>-0.83928816513672522</v>
      </c>
      <c r="M15" s="93">
        <v>-0.33421281631305844</v>
      </c>
      <c r="N15" s="94"/>
      <c r="O15" s="92">
        <v>6</v>
      </c>
      <c r="P15" s="93">
        <v>-0.45194101536096332</v>
      </c>
      <c r="Q15" s="93">
        <v>-0.75097858275268647</v>
      </c>
      <c r="R15" s="93">
        <v>-0.15290344796924016</v>
      </c>
      <c r="S15" s="148"/>
      <c r="T15" s="80"/>
      <c r="BF15" s="91"/>
      <c r="BG15" s="155"/>
      <c r="BH15" s="92"/>
      <c r="BI15" s="92"/>
      <c r="BJ15" s="92"/>
    </row>
    <row r="16" spans="1:62" ht="15" customHeight="1">
      <c r="A16" s="83"/>
      <c r="B16" s="83"/>
      <c r="C16" s="83"/>
      <c r="D16" s="83"/>
      <c r="E16" s="83"/>
      <c r="F16" s="83"/>
      <c r="G16" s="83"/>
      <c r="J16" s="92">
        <v>7</v>
      </c>
      <c r="K16" s="93">
        <v>-0.51901307222504256</v>
      </c>
      <c r="L16" s="93">
        <v>-0.78619872246758371</v>
      </c>
      <c r="M16" s="93">
        <v>-0.25182742198250141</v>
      </c>
      <c r="N16" s="94"/>
      <c r="O16" s="92">
        <v>7</v>
      </c>
      <c r="P16" s="93">
        <v>-0.42842436006920287</v>
      </c>
      <c r="Q16" s="93">
        <v>-0.81223277316149023</v>
      </c>
      <c r="R16" s="93">
        <v>-4.461594697691551E-2</v>
      </c>
      <c r="S16" s="148"/>
      <c r="T16" s="137"/>
    </row>
    <row r="17" spans="1:22" ht="24.6" customHeight="1">
      <c r="A17" s="83"/>
      <c r="B17" s="83"/>
      <c r="C17" s="83"/>
      <c r="D17" s="83"/>
      <c r="E17" s="83"/>
      <c r="F17" s="83"/>
      <c r="G17" s="83"/>
      <c r="J17" s="92">
        <v>8</v>
      </c>
      <c r="K17" s="93">
        <v>-0.29041537694549591</v>
      </c>
      <c r="L17" s="93">
        <v>-0.55068706058485972</v>
      </c>
      <c r="M17" s="93">
        <v>-3.0143693306132091E-2</v>
      </c>
      <c r="N17" s="94"/>
      <c r="O17" s="92">
        <v>8</v>
      </c>
      <c r="P17" s="93">
        <v>-0.27142001749026329</v>
      </c>
      <c r="Q17" s="93">
        <v>-0.6788061480813572</v>
      </c>
      <c r="R17" s="93">
        <v>0.13596611310083051</v>
      </c>
      <c r="S17" s="148"/>
      <c r="T17" s="137"/>
      <c r="U17" s="96"/>
      <c r="V17" s="96"/>
    </row>
    <row r="18" spans="1:22" ht="15" customHeight="1">
      <c r="A18" s="83"/>
      <c r="B18" s="83"/>
      <c r="C18" s="83"/>
      <c r="D18" s="83"/>
      <c r="E18" s="83"/>
      <c r="F18" s="83"/>
      <c r="G18" s="83"/>
      <c r="J18" s="92">
        <v>9</v>
      </c>
      <c r="K18" s="93">
        <v>-0.28351522313932748</v>
      </c>
      <c r="L18" s="93">
        <v>-0.58750685707247774</v>
      </c>
      <c r="M18" s="93">
        <v>2.0476410793822675E-2</v>
      </c>
      <c r="N18" s="94"/>
      <c r="O18" s="92">
        <v>9</v>
      </c>
      <c r="P18" s="93">
        <v>-0.21881487741498779</v>
      </c>
      <c r="Q18" s="93">
        <v>-0.52332746470869873</v>
      </c>
      <c r="R18" s="93">
        <v>8.569770987872305E-2</v>
      </c>
      <c r="S18" s="148"/>
      <c r="T18" s="80"/>
      <c r="U18" s="137"/>
      <c r="V18" s="137"/>
    </row>
    <row r="19" spans="1:22" ht="15" customHeight="1">
      <c r="A19" s="83"/>
      <c r="B19" s="83"/>
      <c r="C19" s="83"/>
      <c r="D19" s="83"/>
      <c r="E19" s="83"/>
      <c r="F19" s="83"/>
      <c r="G19" s="83"/>
      <c r="J19" s="92">
        <v>10</v>
      </c>
      <c r="K19" s="93">
        <v>-0.33615484824333886</v>
      </c>
      <c r="L19" s="93">
        <v>-0.65337844391011846</v>
      </c>
      <c r="M19" s="93">
        <v>-1.8931252576559254E-2</v>
      </c>
      <c r="N19" s="94"/>
      <c r="O19" s="92">
        <v>10</v>
      </c>
      <c r="P19" s="93">
        <v>-0.17149160417949103</v>
      </c>
      <c r="Q19" s="93">
        <v>-0.42710479681609925</v>
      </c>
      <c r="R19" s="93">
        <v>8.4121588457117147E-2</v>
      </c>
      <c r="S19" s="148"/>
      <c r="T19" s="80"/>
      <c r="U19" s="137"/>
      <c r="V19" s="137"/>
    </row>
    <row r="20" spans="1:22" ht="15" customHeight="1">
      <c r="A20" s="83"/>
      <c r="B20" s="83"/>
      <c r="C20" s="83"/>
      <c r="D20" s="83"/>
      <c r="E20" s="83"/>
      <c r="F20" s="83"/>
      <c r="G20" s="83"/>
      <c r="J20" s="92">
        <v>11</v>
      </c>
      <c r="K20" s="93">
        <v>-0.24768942308157679</v>
      </c>
      <c r="L20" s="93">
        <v>-0.55340281066586106</v>
      </c>
      <c r="M20" s="93">
        <v>5.8023964502707526E-2</v>
      </c>
      <c r="N20" s="94"/>
      <c r="O20" s="92">
        <v>11</v>
      </c>
      <c r="P20" s="93">
        <v>-0.10140310980739987</v>
      </c>
      <c r="Q20" s="93">
        <v>-0.34426931811979417</v>
      </c>
      <c r="R20" s="93">
        <v>0.14146309850499444</v>
      </c>
      <c r="S20" s="148"/>
    </row>
    <row r="21" spans="1:22" ht="15" customHeight="1">
      <c r="A21" s="83"/>
      <c r="B21" s="83"/>
      <c r="C21" s="83"/>
      <c r="D21" s="83"/>
      <c r="E21" s="83"/>
      <c r="F21" s="83"/>
      <c r="G21" s="83"/>
      <c r="J21" s="92">
        <v>12</v>
      </c>
      <c r="K21" s="93">
        <v>-0.3248427424662097</v>
      </c>
      <c r="L21" s="93">
        <v>-0.64822244516362404</v>
      </c>
      <c r="M21" s="93">
        <v>-1.46303976879536E-3</v>
      </c>
      <c r="N21" s="94"/>
      <c r="O21" s="92">
        <v>12</v>
      </c>
      <c r="P21" s="93">
        <v>-0.18194768963902336</v>
      </c>
      <c r="Q21" s="93">
        <v>-0.38927146941238416</v>
      </c>
      <c r="R21" s="93">
        <v>2.5376090134337448E-2</v>
      </c>
      <c r="S21" s="148"/>
    </row>
    <row r="22" spans="1:22" ht="15" customHeight="1">
      <c r="A22" s="83"/>
      <c r="B22" s="83"/>
      <c r="C22" s="83"/>
      <c r="D22" s="83"/>
      <c r="E22" s="83"/>
      <c r="F22" s="83"/>
      <c r="G22" s="83"/>
      <c r="J22" s="81"/>
      <c r="K22" s="104"/>
    </row>
    <row r="23" spans="1:22" ht="15" customHeight="1">
      <c r="A23" s="83"/>
      <c r="B23" s="83"/>
      <c r="C23" s="83"/>
      <c r="D23" s="83"/>
      <c r="E23" s="83"/>
      <c r="F23" s="83"/>
      <c r="G23" s="83"/>
      <c r="J23" s="81"/>
      <c r="K23" s="104"/>
    </row>
    <row r="24" spans="1:22" ht="15" customHeight="1">
      <c r="A24" s="83"/>
      <c r="B24" s="83"/>
      <c r="C24" s="83"/>
      <c r="D24" s="83"/>
      <c r="E24" s="83"/>
      <c r="F24" s="83"/>
      <c r="G24" s="83"/>
      <c r="J24" s="81"/>
      <c r="K24" s="85"/>
    </row>
    <row r="25" spans="1:22" ht="15" customHeight="1">
      <c r="A25" s="83"/>
      <c r="B25" s="83"/>
      <c r="C25" s="83"/>
      <c r="D25" s="83"/>
      <c r="E25" s="83"/>
      <c r="F25" s="83"/>
      <c r="G25" s="83"/>
      <c r="J25" s="81"/>
      <c r="K25" s="85"/>
    </row>
    <row r="26" spans="1:22" ht="15" customHeight="1">
      <c r="A26" s="83"/>
      <c r="B26" s="83"/>
      <c r="C26" s="83"/>
      <c r="D26" s="83"/>
      <c r="E26" s="83"/>
      <c r="F26" s="83"/>
      <c r="G26" s="83"/>
      <c r="J26" s="81"/>
      <c r="K26" s="85"/>
    </row>
    <row r="27" spans="1:22" ht="15" customHeight="1">
      <c r="A27" s="83"/>
      <c r="B27" s="83"/>
      <c r="C27" s="83"/>
      <c r="D27" s="83"/>
      <c r="E27" s="83"/>
      <c r="F27" s="83"/>
      <c r="G27" s="83"/>
      <c r="J27" s="81"/>
      <c r="K27" s="85"/>
    </row>
    <row r="28" spans="1:22" ht="15" customHeight="1">
      <c r="A28" s="83"/>
      <c r="B28" s="83"/>
      <c r="C28" s="83"/>
      <c r="D28" s="83"/>
      <c r="E28" s="83"/>
      <c r="F28" s="83"/>
      <c r="G28" s="83"/>
      <c r="J28" s="81"/>
      <c r="K28" s="85"/>
    </row>
    <row r="29" spans="1:22" ht="15" customHeight="1">
      <c r="A29" s="83"/>
      <c r="B29" s="83"/>
      <c r="C29" s="83"/>
      <c r="D29" s="83"/>
      <c r="E29" s="83"/>
      <c r="F29" s="83"/>
      <c r="G29" s="83"/>
      <c r="J29" s="81"/>
      <c r="K29" s="85"/>
    </row>
    <row r="30" spans="1:22" ht="15" customHeight="1">
      <c r="A30" s="83"/>
      <c r="B30" s="83"/>
      <c r="C30" s="83"/>
      <c r="D30" s="83"/>
      <c r="E30" s="83"/>
      <c r="F30" s="83"/>
      <c r="G30" s="83"/>
      <c r="J30" s="81"/>
      <c r="K30" s="85"/>
    </row>
    <row r="31" spans="1:22" ht="15" customHeight="1">
      <c r="A31" s="83"/>
      <c r="B31" s="83"/>
      <c r="C31" s="83"/>
      <c r="D31" s="83"/>
      <c r="E31" s="83"/>
      <c r="F31" s="83"/>
      <c r="G31" s="83"/>
    </row>
    <row r="32" spans="1:22" ht="15" customHeight="1">
      <c r="A32" s="83"/>
      <c r="B32" s="83"/>
      <c r="C32" s="83"/>
      <c r="D32" s="83"/>
      <c r="E32" s="83"/>
      <c r="F32" s="83"/>
      <c r="G32" s="83"/>
    </row>
    <row r="33" spans="1:32" ht="15" customHeight="1">
      <c r="A33" s="83"/>
      <c r="B33" s="83"/>
      <c r="C33" s="83"/>
      <c r="D33" s="83"/>
      <c r="E33" s="83"/>
      <c r="F33" s="83"/>
      <c r="G33" s="83"/>
    </row>
    <row r="34" spans="1:32" ht="15" customHeight="1">
      <c r="A34" s="83"/>
      <c r="B34" s="83"/>
      <c r="C34" s="83"/>
      <c r="D34" s="83"/>
      <c r="E34" s="83"/>
      <c r="F34" s="83"/>
      <c r="G34" s="83"/>
    </row>
    <row r="35" spans="1:32" ht="15" customHeight="1">
      <c r="A35" s="83"/>
      <c r="B35" s="83"/>
      <c r="C35" s="83"/>
      <c r="D35" s="83"/>
      <c r="E35" s="83"/>
      <c r="F35" s="83"/>
      <c r="G35" s="83"/>
    </row>
    <row r="36" spans="1:32" ht="15" customHeight="1">
      <c r="A36" s="83"/>
      <c r="B36" s="83"/>
      <c r="C36" s="83"/>
      <c r="D36" s="83"/>
      <c r="E36" s="83"/>
      <c r="F36" s="83"/>
      <c r="G36" s="83"/>
      <c r="AF36" s="133"/>
    </row>
    <row r="37" spans="1:32" ht="15" customHeight="1">
      <c r="A37" s="83"/>
      <c r="B37" s="83"/>
      <c r="C37" s="83"/>
      <c r="D37" s="83"/>
      <c r="E37" s="83"/>
      <c r="F37" s="83"/>
      <c r="G37" s="83"/>
      <c r="AA37" s="133"/>
      <c r="AB37" s="133"/>
      <c r="AC37" s="133"/>
      <c r="AD37" s="133"/>
      <c r="AE37" s="133"/>
      <c r="AF37" s="133"/>
    </row>
    <row r="38" spans="1:32" ht="15" customHeight="1">
      <c r="A38" s="83"/>
      <c r="B38" s="83"/>
      <c r="C38" s="83"/>
      <c r="D38" s="83"/>
      <c r="E38" s="83"/>
      <c r="F38" s="83"/>
      <c r="G38" s="83"/>
      <c r="AA38" s="133"/>
      <c r="AB38" s="133"/>
      <c r="AC38" s="133"/>
      <c r="AD38" s="133"/>
      <c r="AE38" s="133"/>
      <c r="AF38" s="133"/>
    </row>
    <row r="39" spans="1:32" ht="15" customHeight="1">
      <c r="A39" s="83"/>
      <c r="B39" s="83"/>
      <c r="C39" s="83"/>
      <c r="D39" s="83"/>
      <c r="E39" s="83"/>
      <c r="F39" s="83"/>
      <c r="G39" s="83"/>
      <c r="AA39" s="133"/>
      <c r="AB39" s="133"/>
      <c r="AC39" s="133"/>
      <c r="AD39" s="133"/>
      <c r="AE39" s="133"/>
      <c r="AF39" s="133"/>
    </row>
    <row r="40" spans="1:32" ht="15" customHeight="1">
      <c r="A40" s="83"/>
      <c r="B40" s="83"/>
      <c r="C40" s="83"/>
      <c r="D40" s="83"/>
      <c r="E40" s="83"/>
      <c r="F40" s="83"/>
      <c r="G40" s="83"/>
      <c r="AA40" s="133"/>
      <c r="AB40" s="133"/>
      <c r="AC40" s="133"/>
      <c r="AD40" s="133"/>
      <c r="AE40" s="133"/>
      <c r="AF40" s="133"/>
    </row>
    <row r="41" spans="1:32" ht="15" customHeight="1">
      <c r="A41" s="83"/>
      <c r="B41" s="83"/>
      <c r="C41" s="83"/>
      <c r="D41" s="83"/>
      <c r="E41" s="83"/>
      <c r="F41" s="83"/>
      <c r="G41" s="83"/>
      <c r="AA41" s="133"/>
      <c r="AB41" s="133"/>
      <c r="AC41" s="133"/>
      <c r="AD41" s="133"/>
      <c r="AE41" s="133"/>
      <c r="AF41" s="134"/>
    </row>
    <row r="42" spans="1:32" ht="15" customHeight="1">
      <c r="A42" s="83"/>
      <c r="B42" s="83"/>
      <c r="C42" s="83"/>
      <c r="D42" s="83"/>
      <c r="E42" s="83"/>
      <c r="F42" s="83"/>
      <c r="G42" s="83"/>
      <c r="AA42" s="134"/>
      <c r="AB42" s="134"/>
      <c r="AC42" s="134"/>
      <c r="AD42" s="134"/>
      <c r="AE42" s="134"/>
      <c r="AF42" s="134"/>
    </row>
    <row r="43" spans="1:32" ht="15" customHeight="1">
      <c r="A43" s="83"/>
      <c r="B43" s="83"/>
      <c r="C43" s="83"/>
      <c r="D43" s="83"/>
      <c r="E43" s="83"/>
      <c r="F43" s="83"/>
      <c r="G43" s="83"/>
      <c r="AA43" s="134"/>
      <c r="AB43" s="134"/>
      <c r="AC43" s="134"/>
      <c r="AD43" s="134"/>
      <c r="AE43" s="134"/>
    </row>
    <row r="44" spans="1:32" ht="15" customHeight="1">
      <c r="A44" s="83"/>
      <c r="B44" s="83"/>
      <c r="C44" s="83"/>
      <c r="D44" s="83"/>
      <c r="E44" s="83"/>
      <c r="F44" s="83"/>
      <c r="G44" s="83"/>
    </row>
    <row r="45" spans="1:32" ht="15" customHeight="1">
      <c r="A45" s="83"/>
      <c r="B45" s="83"/>
      <c r="C45" s="83"/>
      <c r="D45" s="83"/>
      <c r="E45" s="83"/>
      <c r="F45" s="83"/>
      <c r="G45" s="83"/>
    </row>
  </sheetData>
  <mergeCells count="5">
    <mergeCell ref="AF10:AF11"/>
    <mergeCell ref="BF8:BF11"/>
    <mergeCell ref="BF12:BF15"/>
    <mergeCell ref="AG7:AO7"/>
    <mergeCell ref="AP7:AX7"/>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5E8BA-807D-45A1-B00E-E27EB17C1582}">
  <sheetPr published="0" codeName="Sheet18">
    <tabColor theme="4" tint="0.59999389629810485"/>
  </sheetPr>
  <dimension ref="A1:AQ40"/>
  <sheetViews>
    <sheetView showGridLines="0" zoomScaleNormal="100" workbookViewId="0">
      <selection activeCell="J2" sqref="J2"/>
    </sheetView>
  </sheetViews>
  <sheetFormatPr defaultColWidth="9.140625" defaultRowHeight="15" customHeight="1"/>
  <cols>
    <col min="1" max="6" width="11.140625" style="81" customWidth="1"/>
    <col min="7" max="7" width="22.5703125" style="81" customWidth="1"/>
    <col min="8" max="8" width="2.7109375" style="82" customWidth="1"/>
    <col min="9" max="9" width="9.140625" style="83"/>
    <col min="10" max="10" width="12.85546875" style="83" customWidth="1"/>
    <col min="11" max="11" width="25.140625" style="83" customWidth="1"/>
    <col min="12" max="12" width="2.7109375" style="83" customWidth="1"/>
    <col min="13" max="13" width="20.7109375" style="83" customWidth="1"/>
    <col min="14" max="14" width="12.85546875" style="83" customWidth="1"/>
    <col min="15" max="15" width="15.85546875" style="83" customWidth="1"/>
    <col min="16" max="16" width="28.85546875" style="83" customWidth="1"/>
    <col min="17" max="17" width="24.85546875" style="83" bestFit="1" customWidth="1"/>
    <col min="18" max="18" width="12.85546875" style="83" customWidth="1"/>
    <col min="19" max="19" width="9.140625" style="83"/>
    <col min="20" max="20" width="24.28515625" style="83" customWidth="1"/>
    <col min="21" max="21" width="9.140625" style="83"/>
    <col min="22" max="22" width="14.42578125" style="83" customWidth="1"/>
    <col min="23" max="25" width="9.140625" style="83"/>
    <col min="26" max="26" width="12.7109375" style="83" customWidth="1"/>
    <col min="27" max="27" width="11.85546875" style="83" customWidth="1"/>
    <col min="28" max="30" width="9.140625" style="83"/>
    <col min="31" max="31" width="16.5703125" style="83" customWidth="1"/>
    <col min="32" max="36" width="13.85546875" style="83" customWidth="1"/>
    <col min="37" max="41" width="9.140625" style="83"/>
    <col min="42" max="42" width="11.42578125" style="83" customWidth="1"/>
    <col min="43" max="16384" width="9.140625" style="83"/>
  </cols>
  <sheetData>
    <row r="1" spans="1:43" ht="15" customHeight="1">
      <c r="A1" s="83"/>
      <c r="B1" s="83"/>
      <c r="C1" s="83"/>
      <c r="D1" s="83"/>
      <c r="E1" s="83"/>
      <c r="F1" s="83"/>
      <c r="G1" s="83"/>
    </row>
    <row r="2" spans="1:43" ht="15" customHeight="1">
      <c r="A2" s="83"/>
      <c r="B2" s="83"/>
      <c r="C2" s="83"/>
      <c r="D2" s="83"/>
      <c r="E2" s="83"/>
      <c r="F2" s="83"/>
      <c r="G2" s="83"/>
      <c r="J2" s="234" t="s">
        <v>20</v>
      </c>
    </row>
    <row r="3" spans="1:43" ht="15" customHeight="1">
      <c r="A3" s="83"/>
      <c r="B3" s="83"/>
      <c r="C3" s="83"/>
      <c r="D3" s="83"/>
      <c r="E3" s="83"/>
      <c r="F3" s="83"/>
      <c r="G3" s="83"/>
      <c r="J3" s="116"/>
    </row>
    <row r="4" spans="1:43" ht="15" customHeight="1">
      <c r="A4" s="83"/>
      <c r="B4" s="83"/>
      <c r="C4" s="83"/>
      <c r="D4" s="83"/>
      <c r="E4" s="83"/>
      <c r="F4" s="83"/>
      <c r="G4" s="83"/>
      <c r="J4" s="117"/>
      <c r="K4" s="118"/>
      <c r="L4" s="86"/>
      <c r="M4" s="86"/>
      <c r="N4" s="86"/>
      <c r="O4" s="86"/>
      <c r="P4" s="117"/>
      <c r="Q4" s="80"/>
      <c r="R4" s="80"/>
      <c r="S4" s="80"/>
      <c r="T4" s="117"/>
      <c r="U4" s="80"/>
      <c r="V4" s="86"/>
      <c r="W4" s="86"/>
      <c r="X4" s="86"/>
      <c r="Y4" s="117"/>
      <c r="Z4" s="86"/>
      <c r="AA4" s="86"/>
      <c r="AB4" s="86"/>
      <c r="AC4" s="86"/>
      <c r="AD4" s="80"/>
      <c r="AE4" s="117"/>
      <c r="AF4" s="86"/>
      <c r="AG4" s="86"/>
      <c r="AL4" s="117"/>
    </row>
    <row r="5" spans="1:43" ht="15" customHeight="1">
      <c r="A5" s="83"/>
      <c r="B5" s="83"/>
      <c r="C5" s="83"/>
      <c r="D5" s="83"/>
      <c r="E5" s="83"/>
      <c r="F5" s="83"/>
      <c r="G5" s="83"/>
      <c r="J5" s="117" t="s">
        <v>142</v>
      </c>
      <c r="K5" s="118"/>
      <c r="L5" s="86"/>
      <c r="M5" s="86"/>
      <c r="N5" s="86"/>
      <c r="O5" s="86"/>
      <c r="P5" s="117" t="s">
        <v>356</v>
      </c>
      <c r="Q5" s="80"/>
      <c r="R5" s="80"/>
      <c r="S5" s="80"/>
      <c r="T5" s="117"/>
      <c r="U5" s="80"/>
      <c r="V5" s="86"/>
      <c r="W5" s="86"/>
      <c r="X5" s="86"/>
      <c r="Y5" s="117"/>
      <c r="Z5" s="86"/>
      <c r="AA5" s="86"/>
      <c r="AB5" s="86"/>
      <c r="AC5" s="86"/>
      <c r="AD5" s="80"/>
      <c r="AE5" s="117"/>
      <c r="AF5" s="86"/>
      <c r="AG5" s="86"/>
      <c r="AL5" s="117"/>
    </row>
    <row r="6" spans="1:43" ht="15" customHeight="1">
      <c r="A6" s="83"/>
      <c r="B6" s="83"/>
      <c r="C6" s="83"/>
      <c r="D6" s="83"/>
      <c r="E6" s="83"/>
      <c r="F6" s="83"/>
      <c r="G6" s="83"/>
      <c r="J6" s="117" t="s">
        <v>143</v>
      </c>
      <c r="K6" s="118"/>
      <c r="L6" s="86"/>
      <c r="M6" s="86"/>
      <c r="N6" s="86"/>
      <c r="O6" s="86"/>
      <c r="P6" s="117" t="s">
        <v>143</v>
      </c>
      <c r="Q6" s="80"/>
      <c r="R6" s="80"/>
      <c r="S6" s="80"/>
      <c r="T6" s="80"/>
      <c r="U6" s="80"/>
      <c r="V6" s="86"/>
      <c r="W6" s="86"/>
      <c r="X6" s="86"/>
      <c r="Y6" s="86"/>
      <c r="Z6" s="86"/>
      <c r="AA6" s="86"/>
      <c r="AB6" s="86"/>
      <c r="AC6" s="86"/>
      <c r="AD6" s="80"/>
      <c r="AE6" s="86"/>
      <c r="AF6" s="86"/>
      <c r="AG6" s="86"/>
      <c r="AL6" s="86"/>
    </row>
    <row r="7" spans="1:43" ht="14.45" customHeight="1">
      <c r="A7" s="83"/>
      <c r="B7" s="83"/>
      <c r="C7" s="83"/>
      <c r="D7" s="83"/>
      <c r="E7" s="83"/>
      <c r="F7" s="83"/>
      <c r="G7" s="83"/>
      <c r="J7" s="119" t="s">
        <v>144</v>
      </c>
      <c r="K7" s="120"/>
      <c r="L7" s="120"/>
      <c r="M7" s="121"/>
      <c r="N7" s="121"/>
      <c r="O7" s="121"/>
      <c r="P7" s="81" t="s">
        <v>48</v>
      </c>
      <c r="Q7" s="115"/>
      <c r="R7" s="115"/>
      <c r="S7" s="80"/>
      <c r="T7" s="86"/>
      <c r="U7" s="86"/>
      <c r="V7" s="86"/>
      <c r="W7" s="86"/>
      <c r="X7" s="122"/>
      <c r="Y7" s="122"/>
      <c r="Z7" s="118"/>
      <c r="AA7" s="118"/>
      <c r="AB7" s="122"/>
      <c r="AC7" s="80"/>
      <c r="AD7" s="122"/>
      <c r="AE7" s="122"/>
      <c r="AF7" s="118"/>
      <c r="AG7" s="118"/>
      <c r="AH7" s="118"/>
      <c r="AI7" s="118"/>
      <c r="AJ7" s="118"/>
      <c r="AK7" s="86"/>
      <c r="AM7" s="118"/>
      <c r="AN7" s="118"/>
      <c r="AO7" s="118"/>
      <c r="AP7" s="118"/>
      <c r="AQ7" s="118"/>
    </row>
    <row r="8" spans="1:43" ht="14.45" customHeight="1">
      <c r="A8" s="83"/>
      <c r="B8" s="83"/>
      <c r="C8" s="83"/>
      <c r="D8" s="83"/>
      <c r="E8" s="83"/>
      <c r="F8" s="83"/>
      <c r="G8" s="83"/>
      <c r="J8" s="117"/>
      <c r="K8" s="123"/>
      <c r="L8" s="123"/>
      <c r="M8" s="97"/>
      <c r="N8" s="123"/>
      <c r="O8" s="123"/>
      <c r="P8" s="115"/>
      <c r="Q8" s="124"/>
      <c r="R8" s="124"/>
      <c r="S8" s="122"/>
      <c r="Z8" s="93"/>
      <c r="AA8" s="93"/>
      <c r="AF8" s="93"/>
      <c r="AG8" s="93"/>
      <c r="AH8" s="104"/>
      <c r="AI8" s="104"/>
      <c r="AJ8" s="104"/>
    </row>
    <row r="9" spans="1:43" ht="15" customHeight="1">
      <c r="A9" s="83"/>
      <c r="B9" s="83"/>
      <c r="C9" s="83"/>
      <c r="D9" s="83"/>
      <c r="E9" s="83"/>
      <c r="F9" s="83"/>
      <c r="G9" s="83"/>
      <c r="J9" s="115"/>
      <c r="K9" s="125"/>
      <c r="L9" s="125"/>
      <c r="M9" s="115" t="s">
        <v>137</v>
      </c>
      <c r="N9" s="125"/>
      <c r="O9" s="125"/>
      <c r="P9" s="115"/>
      <c r="Q9" s="126" t="s">
        <v>135</v>
      </c>
      <c r="R9" s="127" t="s">
        <v>137</v>
      </c>
      <c r="Y9" s="110"/>
      <c r="Z9" s="104"/>
      <c r="AA9" s="104"/>
      <c r="AF9" s="93"/>
      <c r="AG9" s="93"/>
      <c r="AH9" s="104"/>
      <c r="AI9" s="104"/>
      <c r="AJ9" s="104"/>
    </row>
    <row r="10" spans="1:43" ht="25.5">
      <c r="A10" s="83"/>
      <c r="B10" s="83"/>
      <c r="C10" s="83"/>
      <c r="D10" s="83"/>
      <c r="E10" s="83"/>
      <c r="F10" s="83"/>
      <c r="G10" s="83"/>
      <c r="J10" s="128" t="s">
        <v>145</v>
      </c>
      <c r="K10" s="126" t="s">
        <v>146</v>
      </c>
      <c r="L10" s="125"/>
      <c r="M10" s="129">
        <v>94.500339999999994</v>
      </c>
      <c r="N10" s="125"/>
      <c r="O10" s="125"/>
      <c r="P10" s="115" t="s">
        <v>149</v>
      </c>
      <c r="Q10" s="129">
        <v>-1.6053421000000001</v>
      </c>
      <c r="R10" s="129">
        <v>-0.43204209999999998</v>
      </c>
      <c r="Y10" s="110"/>
      <c r="Z10" s="104"/>
      <c r="AA10" s="104"/>
      <c r="AF10" s="93"/>
      <c r="AG10" s="93"/>
      <c r="AH10" s="104"/>
      <c r="AI10" s="104"/>
      <c r="AJ10" s="104"/>
    </row>
    <row r="11" spans="1:43" ht="25.5">
      <c r="A11" s="83"/>
      <c r="B11" s="83"/>
      <c r="C11" s="83"/>
      <c r="D11" s="83"/>
      <c r="E11" s="83"/>
      <c r="F11" s="83"/>
      <c r="G11" s="83"/>
      <c r="J11" s="128"/>
      <c r="K11" s="126" t="s">
        <v>147</v>
      </c>
      <c r="L11" s="130"/>
      <c r="M11" s="129">
        <v>96.927149999999997</v>
      </c>
      <c r="O11" s="128"/>
      <c r="P11" s="131" t="s">
        <v>150</v>
      </c>
      <c r="Q11" s="129">
        <v>-0.68591120000000005</v>
      </c>
      <c r="R11" s="129">
        <v>-1.0354696000000001</v>
      </c>
      <c r="Z11" s="104"/>
      <c r="AA11" s="104"/>
      <c r="AB11" s="110"/>
      <c r="AH11" s="110"/>
      <c r="AI11" s="110"/>
      <c r="AJ11" s="110"/>
    </row>
    <row r="12" spans="1:43" ht="28.5" customHeight="1">
      <c r="A12" s="83"/>
      <c r="B12" s="83"/>
      <c r="C12" s="83"/>
      <c r="D12" s="83"/>
      <c r="E12" s="83"/>
      <c r="F12" s="83"/>
      <c r="G12" s="83"/>
      <c r="J12" s="128" t="s">
        <v>148</v>
      </c>
      <c r="K12" s="126" t="s">
        <v>146</v>
      </c>
      <c r="L12" s="130"/>
      <c r="M12" s="129">
        <v>159.5883</v>
      </c>
      <c r="O12" s="128"/>
      <c r="P12" s="120" t="s">
        <v>151</v>
      </c>
      <c r="Q12" s="129">
        <v>0.46831519999999999</v>
      </c>
      <c r="R12" s="129">
        <v>0.98385289999999981</v>
      </c>
      <c r="Z12" s="104"/>
      <c r="AA12" s="104"/>
      <c r="AB12" s="110"/>
      <c r="AH12" s="110"/>
      <c r="AI12" s="110"/>
      <c r="AJ12" s="110"/>
    </row>
    <row r="13" spans="1:43" ht="29.25" customHeight="1">
      <c r="A13" s="83"/>
      <c r="B13" s="83"/>
      <c r="C13" s="83"/>
      <c r="D13" s="83"/>
      <c r="E13" s="83"/>
      <c r="F13" s="83"/>
      <c r="G13" s="83"/>
      <c r="J13" s="128"/>
      <c r="K13" s="126" t="s">
        <v>147</v>
      </c>
      <c r="L13" s="130"/>
      <c r="M13" s="132">
        <v>190.0341</v>
      </c>
      <c r="Z13" s="110"/>
      <c r="AA13" s="110"/>
      <c r="AB13" s="110"/>
      <c r="AH13" s="110"/>
      <c r="AI13" s="110"/>
      <c r="AJ13" s="110"/>
    </row>
    <row r="14" spans="1:43" ht="15" customHeight="1">
      <c r="A14" s="83"/>
      <c r="B14" s="83"/>
      <c r="C14" s="83"/>
      <c r="D14" s="83"/>
      <c r="E14" s="83"/>
      <c r="F14" s="83"/>
      <c r="G14" s="83"/>
      <c r="J14" s="128"/>
      <c r="K14" s="130"/>
      <c r="L14" s="130"/>
      <c r="P14" s="115"/>
      <c r="Q14" s="125"/>
      <c r="R14" s="125"/>
      <c r="Z14" s="110"/>
      <c r="AA14" s="110"/>
      <c r="AB14" s="110"/>
    </row>
    <row r="15" spans="1:43" ht="15" customHeight="1">
      <c r="A15" s="83"/>
      <c r="B15" s="83"/>
      <c r="C15" s="83"/>
      <c r="D15" s="83"/>
      <c r="E15" s="83"/>
      <c r="F15" s="83"/>
      <c r="G15" s="83"/>
      <c r="J15" s="110"/>
      <c r="K15" s="110"/>
      <c r="L15" s="110"/>
      <c r="Q15" s="110"/>
      <c r="R15" s="110"/>
      <c r="S15" s="110"/>
      <c r="Z15" s="110"/>
      <c r="AA15" s="110"/>
      <c r="AB15" s="110"/>
    </row>
    <row r="16" spans="1:43" ht="15" customHeight="1">
      <c r="A16" s="83"/>
      <c r="B16" s="83"/>
      <c r="C16" s="83"/>
      <c r="D16" s="83"/>
      <c r="E16" s="83"/>
      <c r="F16" s="83"/>
      <c r="G16" s="83"/>
      <c r="J16" s="110"/>
      <c r="K16" s="110"/>
      <c r="L16" s="110"/>
      <c r="Q16" s="110"/>
      <c r="R16" s="110"/>
      <c r="S16" s="110"/>
      <c r="Z16" s="110"/>
      <c r="AA16" s="110"/>
      <c r="AB16" s="110"/>
    </row>
    <row r="17" spans="1:36" ht="15" customHeight="1">
      <c r="A17" s="83"/>
      <c r="B17" s="83"/>
      <c r="C17" s="83"/>
      <c r="D17" s="83"/>
      <c r="E17" s="83"/>
      <c r="F17" s="83"/>
      <c r="G17" s="83"/>
      <c r="J17" s="110"/>
      <c r="K17" s="110"/>
      <c r="L17" s="110"/>
      <c r="Q17" s="110"/>
      <c r="R17" s="110"/>
      <c r="S17" s="110"/>
      <c r="Z17" s="110"/>
      <c r="AA17" s="110"/>
      <c r="AB17" s="110"/>
    </row>
    <row r="18" spans="1:36" ht="15" customHeight="1">
      <c r="A18" s="83"/>
      <c r="B18" s="83"/>
      <c r="C18" s="83"/>
      <c r="D18" s="83"/>
      <c r="E18" s="83"/>
      <c r="F18" s="83"/>
      <c r="G18" s="83"/>
      <c r="J18" s="81"/>
      <c r="K18" s="85"/>
      <c r="S18" s="110"/>
      <c r="Z18" s="110"/>
      <c r="AA18" s="110"/>
      <c r="AB18" s="110"/>
    </row>
    <row r="19" spans="1:36" ht="15" customHeight="1">
      <c r="A19" s="83"/>
      <c r="B19" s="83"/>
      <c r="C19" s="83"/>
      <c r="D19" s="83"/>
      <c r="E19" s="83"/>
      <c r="F19" s="83"/>
      <c r="G19" s="83"/>
      <c r="J19" s="81"/>
      <c r="K19" s="85"/>
      <c r="S19" s="110"/>
      <c r="Z19" s="110"/>
      <c r="AA19" s="110"/>
      <c r="AB19" s="110"/>
    </row>
    <row r="20" spans="1:36" ht="15" customHeight="1">
      <c r="A20" s="83"/>
      <c r="B20" s="83"/>
      <c r="C20" s="83"/>
      <c r="D20" s="83"/>
      <c r="E20" s="83"/>
      <c r="F20" s="83"/>
      <c r="G20" s="83"/>
      <c r="J20" s="81"/>
      <c r="K20" s="85"/>
      <c r="AF20" s="93"/>
      <c r="AG20" s="93"/>
      <c r="AH20" s="93"/>
      <c r="AI20" s="93"/>
      <c r="AJ20" s="93"/>
    </row>
    <row r="21" spans="1:36" ht="15" customHeight="1">
      <c r="A21" s="83"/>
      <c r="B21" s="83"/>
      <c r="C21" s="83"/>
      <c r="D21" s="83"/>
      <c r="E21" s="83"/>
      <c r="F21" s="83"/>
      <c r="G21" s="83"/>
      <c r="J21" s="81"/>
      <c r="K21" s="85"/>
      <c r="AF21" s="93"/>
      <c r="AG21" s="93"/>
      <c r="AH21" s="93"/>
      <c r="AI21" s="93"/>
      <c r="AJ21" s="93"/>
    </row>
    <row r="22" spans="1:36" ht="15" customHeight="1">
      <c r="A22" s="83"/>
      <c r="B22" s="83"/>
      <c r="C22" s="83"/>
      <c r="D22" s="83"/>
      <c r="E22" s="83"/>
      <c r="F22" s="83"/>
      <c r="G22" s="83"/>
      <c r="J22" s="81"/>
      <c r="K22" s="85"/>
      <c r="AF22" s="93"/>
      <c r="AG22" s="93"/>
      <c r="AH22" s="93"/>
      <c r="AI22" s="93"/>
      <c r="AJ22" s="93"/>
    </row>
    <row r="23" spans="1:36" ht="15" customHeight="1">
      <c r="A23" s="83"/>
      <c r="B23" s="83"/>
      <c r="C23" s="83"/>
      <c r="D23" s="83"/>
      <c r="E23" s="83"/>
      <c r="F23" s="83"/>
      <c r="G23" s="83"/>
      <c r="J23" s="81"/>
      <c r="K23" s="85"/>
    </row>
    <row r="24" spans="1:36" ht="15" customHeight="1">
      <c r="A24" s="83"/>
      <c r="B24" s="83"/>
      <c r="C24" s="83"/>
      <c r="D24" s="83"/>
      <c r="E24" s="83"/>
      <c r="F24" s="83"/>
      <c r="G24" s="83"/>
      <c r="J24" s="81"/>
      <c r="K24" s="85"/>
    </row>
    <row r="25" spans="1:36" ht="15" customHeight="1">
      <c r="A25" s="83"/>
      <c r="B25" s="83"/>
      <c r="C25" s="83"/>
      <c r="D25" s="83"/>
      <c r="E25" s="83"/>
      <c r="F25" s="83"/>
      <c r="G25" s="83"/>
      <c r="J25" s="81"/>
      <c r="K25" s="85"/>
    </row>
    <row r="26" spans="1:36" ht="15" customHeight="1">
      <c r="A26" s="83"/>
      <c r="B26" s="83"/>
      <c r="C26" s="83"/>
      <c r="D26" s="83"/>
      <c r="E26" s="83"/>
      <c r="F26" s="83"/>
      <c r="G26" s="83"/>
      <c r="J26" s="81"/>
      <c r="K26" s="85"/>
    </row>
    <row r="27" spans="1:36" ht="15" customHeight="1">
      <c r="A27" s="83"/>
      <c r="B27" s="83"/>
      <c r="C27" s="83"/>
      <c r="D27" s="83"/>
      <c r="E27" s="83"/>
      <c r="F27" s="83"/>
      <c r="G27" s="83"/>
    </row>
    <row r="28" spans="1:36" ht="15" customHeight="1">
      <c r="A28" s="83"/>
      <c r="B28" s="83"/>
      <c r="C28" s="83"/>
      <c r="D28" s="83"/>
      <c r="E28" s="83"/>
      <c r="F28" s="83"/>
      <c r="G28" s="83"/>
    </row>
    <row r="29" spans="1:36" ht="15" customHeight="1">
      <c r="A29" s="83"/>
      <c r="B29" s="83"/>
      <c r="C29" s="83"/>
      <c r="D29" s="83"/>
      <c r="E29" s="83"/>
      <c r="F29" s="83"/>
      <c r="G29" s="83"/>
    </row>
    <row r="30" spans="1:36" ht="15" customHeight="1">
      <c r="A30" s="83"/>
      <c r="B30" s="83"/>
      <c r="C30" s="83"/>
      <c r="D30" s="83"/>
      <c r="E30" s="83"/>
      <c r="F30" s="83"/>
      <c r="G30" s="83"/>
    </row>
    <row r="31" spans="1:36" ht="15" customHeight="1">
      <c r="A31" s="83"/>
      <c r="B31" s="83"/>
      <c r="C31" s="83"/>
      <c r="D31" s="83"/>
      <c r="E31" s="83"/>
      <c r="F31" s="83"/>
      <c r="G31" s="83"/>
    </row>
    <row r="32" spans="1:36" ht="15" customHeight="1">
      <c r="A32" s="83"/>
      <c r="B32" s="83"/>
      <c r="C32" s="83"/>
      <c r="D32" s="83"/>
      <c r="E32" s="83"/>
      <c r="F32" s="83"/>
      <c r="G32" s="83"/>
    </row>
    <row r="33" spans="1:29" ht="15" customHeight="1">
      <c r="A33" s="83"/>
      <c r="B33" s="83"/>
      <c r="C33" s="83"/>
      <c r="D33" s="83"/>
      <c r="E33" s="83"/>
      <c r="F33" s="83"/>
      <c r="G33" s="83"/>
    </row>
    <row r="34" spans="1:29" ht="15" customHeight="1">
      <c r="A34" s="83"/>
      <c r="B34" s="83"/>
      <c r="C34" s="83"/>
      <c r="D34" s="83"/>
      <c r="E34" s="83"/>
      <c r="F34" s="83"/>
      <c r="G34" s="83"/>
      <c r="AA34" s="133"/>
      <c r="AB34" s="133"/>
      <c r="AC34" s="133"/>
    </row>
    <row r="35" spans="1:29" ht="15" customHeight="1">
      <c r="A35" s="83"/>
      <c r="B35" s="83"/>
      <c r="C35" s="83"/>
      <c r="D35" s="83"/>
      <c r="E35" s="83"/>
      <c r="F35" s="83"/>
      <c r="G35" s="83"/>
      <c r="AA35" s="133"/>
      <c r="AB35" s="133"/>
      <c r="AC35" s="133"/>
    </row>
    <row r="36" spans="1:29" ht="15" customHeight="1">
      <c r="A36" s="83"/>
      <c r="B36" s="83"/>
      <c r="C36" s="83"/>
      <c r="D36" s="83"/>
      <c r="E36" s="83"/>
      <c r="F36" s="83"/>
      <c r="G36" s="83"/>
      <c r="AA36" s="133"/>
      <c r="AB36" s="133"/>
      <c r="AC36" s="133"/>
    </row>
    <row r="37" spans="1:29" ht="15" customHeight="1">
      <c r="A37" s="83"/>
      <c r="B37" s="83"/>
      <c r="C37" s="83"/>
      <c r="D37" s="83"/>
      <c r="E37" s="83"/>
      <c r="F37" s="83"/>
      <c r="G37" s="83"/>
      <c r="AA37" s="133"/>
      <c r="AB37" s="133"/>
      <c r="AC37" s="133"/>
    </row>
    <row r="38" spans="1:29" ht="15" customHeight="1">
      <c r="A38" s="83"/>
      <c r="B38" s="83"/>
      <c r="C38" s="83"/>
      <c r="D38" s="83"/>
      <c r="E38" s="83"/>
      <c r="F38" s="83"/>
      <c r="G38" s="83"/>
      <c r="AA38" s="133"/>
      <c r="AB38" s="133"/>
      <c r="AC38" s="133"/>
    </row>
    <row r="39" spans="1:29" ht="15" customHeight="1">
      <c r="A39" s="83"/>
      <c r="B39" s="83"/>
      <c r="C39" s="83"/>
      <c r="D39" s="83"/>
      <c r="E39" s="83"/>
      <c r="F39" s="83"/>
      <c r="G39" s="83"/>
      <c r="AA39" s="134"/>
      <c r="AB39" s="134"/>
      <c r="AC39" s="134"/>
    </row>
    <row r="40" spans="1:29" ht="15" customHeight="1">
      <c r="A40" s="83"/>
      <c r="B40" s="83"/>
      <c r="C40" s="83"/>
      <c r="D40" s="83"/>
      <c r="E40" s="83"/>
      <c r="F40" s="83"/>
      <c r="G40" s="83"/>
      <c r="AA40" s="134"/>
      <c r="AB40" s="134"/>
      <c r="AC40" s="134"/>
    </row>
  </sheetData>
  <mergeCells count="1">
    <mergeCell ref="M7:O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6"/>
  <sheetViews>
    <sheetView topLeftCell="B10" zoomScaleNormal="100" workbookViewId="0">
      <selection activeCell="B23" sqref="B23:L23"/>
    </sheetView>
  </sheetViews>
  <sheetFormatPr defaultColWidth="9.140625" defaultRowHeight="15"/>
  <cols>
    <col min="1" max="13" width="10.7109375" style="2" customWidth="1"/>
    <col min="14" max="16384" width="9.140625" style="2"/>
  </cols>
  <sheetData>
    <row r="2" spans="2:12" ht="15.75" thickBot="1"/>
    <row r="3" spans="2:12" ht="15.75">
      <c r="B3" s="5"/>
      <c r="C3" s="6"/>
      <c r="D3" s="6"/>
      <c r="E3" s="6"/>
      <c r="F3" s="6"/>
      <c r="G3" s="6"/>
      <c r="H3" s="6"/>
      <c r="I3" s="6"/>
      <c r="J3" s="6"/>
      <c r="K3" s="6"/>
      <c r="L3" s="7"/>
    </row>
    <row r="4" spans="2:12" ht="15.75">
      <c r="B4" s="8"/>
      <c r="C4" s="9"/>
      <c r="D4" s="9"/>
      <c r="E4" s="9"/>
      <c r="F4" s="9"/>
      <c r="G4" s="9"/>
      <c r="H4" s="9"/>
      <c r="I4" s="9"/>
      <c r="J4" s="9"/>
      <c r="K4" s="9"/>
      <c r="L4" s="10"/>
    </row>
    <row r="5" spans="2:12" ht="15.75">
      <c r="B5" s="74" t="s">
        <v>0</v>
      </c>
      <c r="C5" s="75"/>
      <c r="D5" s="75"/>
      <c r="E5" s="75"/>
      <c r="F5" s="75"/>
      <c r="G5" s="75"/>
      <c r="H5" s="75"/>
      <c r="I5" s="75"/>
      <c r="J5" s="75"/>
      <c r="K5" s="75"/>
      <c r="L5" s="76"/>
    </row>
    <row r="6" spans="2:12" ht="15.75">
      <c r="B6" s="74" t="s">
        <v>5</v>
      </c>
      <c r="C6" s="75"/>
      <c r="D6" s="75"/>
      <c r="E6" s="75"/>
      <c r="F6" s="75"/>
      <c r="G6" s="75"/>
      <c r="H6" s="75"/>
      <c r="I6" s="75"/>
      <c r="J6" s="75"/>
      <c r="K6" s="75"/>
      <c r="L6" s="76"/>
    </row>
    <row r="7" spans="2:12" ht="15.75">
      <c r="B7" s="11"/>
      <c r="C7" s="12"/>
      <c r="D7" s="12"/>
      <c r="E7" s="12"/>
      <c r="F7" s="12"/>
      <c r="G7" s="12"/>
      <c r="H7" s="12"/>
      <c r="I7" s="12"/>
      <c r="J7" s="12"/>
      <c r="K7" s="12"/>
      <c r="L7" s="13"/>
    </row>
    <row r="8" spans="2:12" ht="15.75">
      <c r="B8" s="11"/>
      <c r="C8" s="12"/>
      <c r="D8" s="12"/>
      <c r="E8" s="12"/>
      <c r="F8" s="12"/>
      <c r="G8" s="12"/>
      <c r="H8" s="12"/>
      <c r="I8" s="12"/>
      <c r="J8" s="12"/>
      <c r="K8" s="12"/>
      <c r="L8" s="13"/>
    </row>
    <row r="9" spans="2:12" ht="36.75" customHeight="1">
      <c r="B9" s="77" t="str">
        <f>'GFSR Chapter 2 Oct. 2024'!B23:J23</f>
        <v>Chapter 2 Macrofinancial Stability Amid High Global Economic Uncertainty</v>
      </c>
      <c r="C9" s="78"/>
      <c r="D9" s="78"/>
      <c r="E9" s="78"/>
      <c r="F9" s="78"/>
      <c r="G9" s="78"/>
      <c r="H9" s="78"/>
      <c r="I9" s="78"/>
      <c r="J9" s="78"/>
      <c r="K9" s="78"/>
      <c r="L9" s="79"/>
    </row>
    <row r="10" spans="2:12" ht="15.75">
      <c r="B10" s="14"/>
      <c r="C10" s="15"/>
      <c r="D10" s="15"/>
      <c r="E10" s="15"/>
      <c r="F10" s="15"/>
      <c r="G10" s="15"/>
      <c r="H10" s="15"/>
      <c r="I10" s="15"/>
      <c r="J10" s="15"/>
      <c r="K10" s="15"/>
      <c r="L10" s="16"/>
    </row>
    <row r="11" spans="2:12" ht="15.75">
      <c r="B11" s="74" t="s">
        <v>1</v>
      </c>
      <c r="C11" s="75"/>
      <c r="D11" s="75"/>
      <c r="E11" s="75"/>
      <c r="F11" s="75"/>
      <c r="G11" s="75"/>
      <c r="H11" s="75"/>
      <c r="I11" s="75"/>
      <c r="J11" s="75"/>
      <c r="K11" s="75"/>
      <c r="L11" s="76"/>
    </row>
    <row r="12" spans="2:12" ht="15.75">
      <c r="B12" s="17"/>
      <c r="C12" s="18"/>
      <c r="D12" s="18"/>
      <c r="E12" s="18"/>
      <c r="F12" s="18"/>
      <c r="G12" s="18"/>
      <c r="H12" s="18"/>
      <c r="I12" s="18"/>
      <c r="J12" s="18"/>
      <c r="K12" s="18"/>
      <c r="L12" s="19"/>
    </row>
    <row r="13" spans="2:12" s="51" customFormat="1">
      <c r="B13" s="52" t="s">
        <v>2</v>
      </c>
      <c r="C13" s="53"/>
      <c r="D13" s="53"/>
      <c r="E13" s="53"/>
      <c r="F13" s="53"/>
      <c r="G13" s="53"/>
      <c r="H13" s="53"/>
      <c r="I13" s="53"/>
      <c r="J13" s="53"/>
      <c r="K13" s="53"/>
      <c r="L13" s="54"/>
    </row>
    <row r="14" spans="2:12" s="51" customFormat="1" ht="15" customHeight="1">
      <c r="B14" s="71" t="str">
        <f>'Figure 2.1.'!J2</f>
        <v>Figure 2.1. Economic and Policy Uncertainty</v>
      </c>
      <c r="C14" s="72"/>
      <c r="D14" s="72"/>
      <c r="E14" s="72"/>
      <c r="F14" s="72"/>
      <c r="G14" s="72"/>
      <c r="H14" s="72"/>
      <c r="I14" s="72"/>
      <c r="J14" s="72"/>
      <c r="K14" s="72"/>
      <c r="L14" s="73"/>
    </row>
    <row r="15" spans="2:12" s="51" customFormat="1" ht="15" customHeight="1">
      <c r="B15" s="71" t="str">
        <f>'Figure 2.2.'!I2</f>
        <v>Figure 2.2. Macroeconomic Uncertainty and Macro_x000C_nancial Stability: Channels of Transmission</v>
      </c>
      <c r="C15" s="72"/>
      <c r="D15" s="72"/>
      <c r="E15" s="72"/>
      <c r="F15" s="72"/>
      <c r="G15" s="72"/>
      <c r="H15" s="72"/>
      <c r="I15" s="72"/>
      <c r="J15" s="72"/>
      <c r="K15" s="72"/>
      <c r="L15" s="73"/>
    </row>
    <row r="16" spans="2:12" s="51" customFormat="1" ht="15" customHeight="1">
      <c r="B16" s="71" t="str">
        <f>'Figure 2.3.'!J2</f>
        <v>Figure 2.3. Measures of Macroeconomic and Financial Uncertainty</v>
      </c>
      <c r="C16" s="72"/>
      <c r="D16" s="72"/>
      <c r="E16" s="72"/>
      <c r="F16" s="72"/>
      <c r="G16" s="72"/>
      <c r="H16" s="72"/>
      <c r="I16" s="72"/>
      <c r="J16" s="72"/>
      <c r="K16" s="72"/>
      <c r="L16" s="73"/>
    </row>
    <row r="17" spans="2:12" s="51" customFormat="1" ht="15" customHeight="1">
      <c r="B17" s="71" t="str">
        <f>'Figure 2.4.'!I2</f>
        <v>Figure 2.4. Uncertainty and Downside Risks to Output: Results from Panel Quantile GaR Model</v>
      </c>
      <c r="C17" s="72"/>
      <c r="D17" s="72"/>
      <c r="E17" s="72"/>
      <c r="F17" s="72"/>
      <c r="G17" s="72"/>
      <c r="H17" s="72"/>
      <c r="I17" s="72"/>
      <c r="J17" s="72"/>
      <c r="K17" s="72"/>
      <c r="L17" s="73"/>
    </row>
    <row r="18" spans="2:12" s="51" customFormat="1" ht="15" customHeight="1">
      <c r="B18" s="71" t="str">
        <f>'Figure 2.5.'!J2</f>
        <v>Figure 2.5. Improvement in Predictive Accuracy from Applying Machine Learning GaR Models</v>
      </c>
      <c r="C18" s="72"/>
      <c r="D18" s="72"/>
      <c r="E18" s="72"/>
      <c r="F18" s="72"/>
      <c r="G18" s="72"/>
      <c r="H18" s="72"/>
      <c r="I18" s="72"/>
      <c r="J18" s="72"/>
      <c r="K18" s="72"/>
      <c r="L18" s="73"/>
    </row>
    <row r="19" spans="2:12" s="51" customFormat="1" ht="15" customHeight="1">
      <c r="B19" s="71" t="str">
        <f>'Figure 2.6.'!J2</f>
        <v>Figure 2.6. Macroeconomic Uncertainty and Macro Financial Vulnerabilities</v>
      </c>
      <c r="C19" s="72"/>
      <c r="D19" s="72"/>
      <c r="E19" s="72"/>
      <c r="F19" s="72"/>
      <c r="G19" s="72"/>
      <c r="H19" s="72"/>
      <c r="I19" s="72"/>
      <c r="J19" s="72"/>
      <c r="K19" s="72"/>
      <c r="L19" s="73"/>
    </row>
    <row r="20" spans="2:12" s="51" customFormat="1" ht="15" customHeight="1">
      <c r="B20" s="71" t="str">
        <f>'Figure 2.7.'!I2</f>
        <v>Figure 2.7. Cross-Border Spillover Effects of Foreign Uncertainty</v>
      </c>
      <c r="C20" s="72"/>
      <c r="D20" s="72"/>
      <c r="E20" s="72"/>
      <c r="F20" s="72"/>
      <c r="G20" s="72"/>
      <c r="H20" s="72"/>
      <c r="I20" s="72"/>
      <c r="J20" s="72"/>
      <c r="K20" s="72"/>
      <c r="L20" s="73"/>
    </row>
    <row r="21" spans="2:12" s="51" customFormat="1" ht="15" customHeight="1">
      <c r="B21" s="71" t="str">
        <f>'Figure 2.1.1.'!J1</f>
        <v>Figure 2.1.1. Macroeconomic Uncertainty and Tail Risks in Financial Markets</v>
      </c>
      <c r="C21" s="72"/>
      <c r="D21" s="72"/>
      <c r="E21" s="72"/>
      <c r="F21" s="72"/>
      <c r="G21" s="72"/>
      <c r="H21" s="72"/>
      <c r="I21" s="72"/>
      <c r="J21" s="72"/>
      <c r="K21" s="72"/>
      <c r="L21" s="73"/>
    </row>
    <row r="22" spans="2:12" s="51" customFormat="1" ht="15" customHeight="1">
      <c r="B22" s="71" t="str">
        <f>'Figure 2.1.2.'!J2</f>
        <v>Figure 2.1.2. Macroeconomic Uncertainty and Tail Risks to Bank Loan Growth</v>
      </c>
      <c r="C22" s="72"/>
      <c r="D22" s="72"/>
      <c r="E22" s="72"/>
      <c r="F22" s="72"/>
      <c r="G22" s="72"/>
      <c r="H22" s="72"/>
      <c r="I22" s="72"/>
      <c r="J22" s="72"/>
      <c r="K22" s="72"/>
      <c r="L22" s="73"/>
    </row>
    <row r="23" spans="2:12" ht="15" customHeight="1">
      <c r="B23" s="71" t="str">
        <f>'Figure 2.2.1.'!J2</f>
        <v>Figure 2.2.1. Soundness of Monetary Policy Framework and E_x0004_ect of Uncertainty on Future GDP</v>
      </c>
      <c r="C23" s="72"/>
      <c r="D23" s="72"/>
      <c r="E23" s="72"/>
      <c r="F23" s="72"/>
      <c r="G23" s="72"/>
      <c r="H23" s="72"/>
      <c r="I23" s="72"/>
      <c r="J23" s="72"/>
      <c r="K23" s="72"/>
      <c r="L23" s="73"/>
    </row>
    <row r="24" spans="2:12" ht="15" customHeight="1">
      <c r="B24" s="71"/>
      <c r="C24" s="72"/>
      <c r="D24" s="72"/>
      <c r="E24" s="72"/>
      <c r="F24" s="72"/>
      <c r="G24" s="72"/>
      <c r="H24" s="72"/>
      <c r="I24" s="72"/>
      <c r="J24" s="72"/>
      <c r="K24" s="72"/>
      <c r="L24" s="73"/>
    </row>
    <row r="25" spans="2:12" ht="15" customHeight="1">
      <c r="B25" s="71"/>
      <c r="C25" s="72"/>
      <c r="D25" s="72"/>
      <c r="E25" s="72"/>
      <c r="F25" s="72"/>
      <c r="G25" s="72"/>
      <c r="H25" s="72"/>
      <c r="I25" s="72"/>
      <c r="J25" s="72"/>
      <c r="K25" s="72"/>
      <c r="L25" s="73"/>
    </row>
    <row r="26" spans="2:12" ht="15" customHeight="1" thickBot="1">
      <c r="B26" s="20"/>
      <c r="C26" s="21"/>
      <c r="D26" s="21"/>
      <c r="E26" s="21"/>
      <c r="F26" s="21"/>
      <c r="G26" s="21"/>
      <c r="H26" s="21"/>
      <c r="I26" s="21"/>
      <c r="J26" s="21"/>
      <c r="K26" s="21"/>
      <c r="L26" s="22"/>
    </row>
  </sheetData>
  <mergeCells count="16">
    <mergeCell ref="B24:L24"/>
    <mergeCell ref="B25:L25"/>
    <mergeCell ref="B22:L22"/>
    <mergeCell ref="B19:L19"/>
    <mergeCell ref="B20:L20"/>
    <mergeCell ref="B18:L18"/>
    <mergeCell ref="B23:L23"/>
    <mergeCell ref="B17:L17"/>
    <mergeCell ref="B21:L21"/>
    <mergeCell ref="B5:L5"/>
    <mergeCell ref="B6:L6"/>
    <mergeCell ref="B9:L9"/>
    <mergeCell ref="B16:L16"/>
    <mergeCell ref="B15:L15"/>
    <mergeCell ref="B14:L14"/>
    <mergeCell ref="B11:L11"/>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21" location="'Figure 2.8'!A1" display="Figure 2.8" xr:uid="{00000000-0004-0000-0100-000006000000}"/>
    <hyperlink ref="B14:L14" location="'Figure 2.1.'!A1" display="'Figure 2.1.'!A1" xr:uid="{00000000-0004-0000-0100-000007000000}"/>
    <hyperlink ref="B16:L16" location="'Figure 2.3.'!A1" display="'Figure 2.3.'!A1" xr:uid="{00000000-0004-0000-0100-000008000000}"/>
    <hyperlink ref="B17:L17" location="'Figure 2.4.'!A1" display="'Figure 2.4.'!A1" xr:uid="{00000000-0004-0000-0100-000009000000}"/>
    <hyperlink ref="B18:L18" location="'Figure 2.5.'!A1" display="'Figure 2.5.'!A1" xr:uid="{00000000-0004-0000-0100-00000A000000}"/>
    <hyperlink ref="B19:L19" location="'Figure 2.6.'!A1" display="'Figure 2.6.'!A1" xr:uid="{00000000-0004-0000-0100-00000B000000}"/>
    <hyperlink ref="B20:L20" location="'Figure 2.7.'!A1" display="'Figure 2.7.'!A1" xr:uid="{00000000-0004-0000-0100-00000C000000}"/>
    <hyperlink ref="B21:L21" location="'Figure 2.1.1.'!A1" display="'Figure 2.1.1.'!A1" xr:uid="{00000000-0004-0000-0100-00000D000000}"/>
    <hyperlink ref="B22" location="'Figure 2.9'!A1" display="Figure 2.9" xr:uid="{00000000-0004-0000-0100-00001D000000}"/>
    <hyperlink ref="B22:L22" location="'Figure 2.1.2.'!A1" display="'Figure 2.1.2.'!A1" xr:uid="{00000000-0004-0000-0100-00001E000000}"/>
    <hyperlink ref="B15" location="'Figure 2.1'!A1" display="Figure 2.1" xr:uid="{00000000-0004-0000-0100-00002B000000}"/>
    <hyperlink ref="B15:L15" location="'Figure 2.2.'!A1" display="'Figure 2.2.'!A1" xr:uid="{00000000-0004-0000-0100-00002C000000}"/>
    <hyperlink ref="B23" location="'Figure 2.9'!A1" display="Figure 2.9" xr:uid="{E98A7115-745A-440F-9598-DB0C9489DC04}"/>
    <hyperlink ref="B23:L23" location="'Figure 2.2.1.'!A1" display="'Figure 2.2.1.'!A1" xr:uid="{84A1AC80-0E5B-4B8B-B70C-58FA47F7C5C5}"/>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C399"/>
  <sheetViews>
    <sheetView showGridLines="0" tabSelected="1" zoomScaleNormal="100" workbookViewId="0">
      <selection activeCell="N21" sqref="N21"/>
    </sheetView>
  </sheetViews>
  <sheetFormatPr defaultColWidth="9.140625" defaultRowHeight="15" customHeight="1"/>
  <cols>
    <col min="1" max="6" width="12.5703125" style="81" customWidth="1"/>
    <col min="7" max="7" width="37.28515625" style="81" customWidth="1"/>
    <col min="8" max="8" width="2.7109375" style="82" customWidth="1"/>
    <col min="9" max="9" width="12.140625" style="83" customWidth="1"/>
    <col min="10" max="10" width="9.7109375" style="81" bestFit="1" customWidth="1"/>
    <col min="11" max="11" width="11.7109375" style="81" customWidth="1"/>
    <col min="12" max="12" width="11" style="81" customWidth="1"/>
    <col min="13" max="14" width="13.42578125" style="81" customWidth="1"/>
    <col min="15" max="15" width="9.42578125" style="81" customWidth="1"/>
    <col min="16" max="16" width="15.7109375" style="81" customWidth="1"/>
    <col min="17" max="17" width="21.85546875" style="81" bestFit="1" customWidth="1"/>
    <col min="18" max="18" width="22.42578125" style="81" bestFit="1" customWidth="1"/>
    <col min="19" max="19" width="22.28515625" style="81" bestFit="1" customWidth="1"/>
    <col min="20" max="20" width="9.140625" style="81" customWidth="1"/>
    <col min="21" max="21" width="11.42578125" style="81" customWidth="1"/>
    <col min="22" max="23" width="9.140625" style="81" customWidth="1"/>
    <col min="24" max="24" width="30.5703125" style="81" customWidth="1"/>
    <col min="25" max="26" width="9.140625" style="81" customWidth="1"/>
    <col min="27" max="27" width="9.140625" style="81"/>
    <col min="28" max="30" width="11.85546875" style="81" customWidth="1"/>
    <col min="31" max="16384" width="9.140625" style="81"/>
  </cols>
  <sheetData>
    <row r="1" spans="1:29" ht="15" customHeight="1">
      <c r="A1" s="80"/>
    </row>
    <row r="2" spans="1:29" ht="15" customHeight="1">
      <c r="J2" s="234" t="s">
        <v>12</v>
      </c>
    </row>
    <row r="3" spans="1:29" ht="15" customHeight="1">
      <c r="J3" s="136"/>
    </row>
    <row r="4" spans="1:29" ht="15" customHeight="1">
      <c r="J4" s="80"/>
      <c r="O4" s="80"/>
      <c r="P4" s="80"/>
      <c r="V4" s="80"/>
      <c r="Z4" s="80"/>
    </row>
    <row r="5" spans="1:29" s="80" customFormat="1" ht="15" customHeight="1">
      <c r="A5" s="81"/>
      <c r="B5" s="81"/>
      <c r="C5" s="81"/>
      <c r="D5" s="81"/>
      <c r="E5" s="81"/>
      <c r="F5" s="81"/>
      <c r="G5" s="81"/>
      <c r="H5" s="82"/>
      <c r="I5" s="83"/>
      <c r="Q5" s="81"/>
      <c r="R5" s="81"/>
      <c r="S5" s="81"/>
      <c r="T5" s="81"/>
      <c r="U5" s="81"/>
      <c r="W5" s="81"/>
      <c r="X5" s="81"/>
      <c r="Y5" s="136"/>
      <c r="AA5" s="81"/>
      <c r="AB5" s="81"/>
    </row>
    <row r="6" spans="1:29" ht="12.75">
      <c r="J6" s="127" t="s">
        <v>29</v>
      </c>
      <c r="P6" s="127" t="s">
        <v>30</v>
      </c>
      <c r="Q6" s="170"/>
      <c r="R6" s="170"/>
      <c r="S6" s="170"/>
      <c r="T6" s="170"/>
      <c r="W6" s="170"/>
      <c r="X6" s="123"/>
    </row>
    <row r="7" spans="1:29" ht="16.5" customHeight="1">
      <c r="J7" s="222" t="s">
        <v>28</v>
      </c>
      <c r="K7" s="104"/>
      <c r="L7" s="163"/>
      <c r="M7" s="163"/>
      <c r="O7" s="223"/>
      <c r="P7" s="224" t="s">
        <v>6</v>
      </c>
      <c r="Q7" s="225"/>
      <c r="R7" s="225"/>
      <c r="S7" s="225"/>
      <c r="T7" s="225"/>
      <c r="U7" s="80"/>
      <c r="W7" s="130"/>
      <c r="X7" s="130"/>
      <c r="AA7" s="130"/>
      <c r="AB7" s="187"/>
    </row>
    <row r="8" spans="1:29" ht="15" customHeight="1">
      <c r="J8" s="191"/>
      <c r="K8" s="104"/>
      <c r="L8" s="170"/>
      <c r="M8" s="115"/>
      <c r="N8" s="198"/>
      <c r="O8" s="223"/>
      <c r="P8" s="225"/>
      <c r="Q8" s="225"/>
      <c r="R8" s="225"/>
      <c r="S8" s="225"/>
      <c r="T8" s="225"/>
      <c r="U8" s="85"/>
      <c r="W8" s="130"/>
      <c r="X8" s="130"/>
      <c r="AA8" s="130"/>
      <c r="AB8" s="85"/>
    </row>
    <row r="9" spans="1:29" ht="33" customHeight="1">
      <c r="J9" s="191"/>
      <c r="K9" s="226" t="s">
        <v>22</v>
      </c>
      <c r="L9" s="226" t="s">
        <v>23</v>
      </c>
      <c r="M9" s="227"/>
      <c r="O9" s="223"/>
      <c r="P9" s="225"/>
      <c r="Q9" s="228" t="s">
        <v>31</v>
      </c>
      <c r="R9" s="228" t="s">
        <v>32</v>
      </c>
      <c r="S9" s="228" t="s">
        <v>33</v>
      </c>
      <c r="T9" s="225"/>
      <c r="U9" s="85"/>
      <c r="V9" s="85"/>
      <c r="W9" s="130"/>
      <c r="X9" s="130"/>
      <c r="AA9" s="130"/>
      <c r="AB9" s="85"/>
      <c r="AC9" s="85"/>
    </row>
    <row r="10" spans="1:29" ht="15" customHeight="1">
      <c r="J10" s="229" t="s">
        <v>24</v>
      </c>
      <c r="K10" s="85">
        <v>-0.43522230000000006</v>
      </c>
      <c r="L10" s="230">
        <v>-3.9764569999999978E-2</v>
      </c>
      <c r="M10" s="227"/>
      <c r="O10" s="223"/>
      <c r="P10" s="231" t="s">
        <v>34</v>
      </c>
      <c r="Q10" s="225">
        <v>131.95045902214841</v>
      </c>
      <c r="R10" s="225">
        <v>79.463627276436767</v>
      </c>
      <c r="S10" s="225">
        <v>94.06025168100993</v>
      </c>
      <c r="T10" s="225"/>
      <c r="U10" s="85"/>
      <c r="V10" s="85"/>
      <c r="AA10" s="85"/>
      <c r="AB10" s="85"/>
      <c r="AC10" s="85"/>
    </row>
    <row r="11" spans="1:29" ht="15" customHeight="1">
      <c r="J11" s="229" t="s">
        <v>25</v>
      </c>
      <c r="K11" s="85">
        <v>-0.21010467499999996</v>
      </c>
      <c r="L11" s="230">
        <v>-0.11606385500000002</v>
      </c>
      <c r="M11" s="227"/>
      <c r="O11" s="223"/>
      <c r="P11" s="231" t="s">
        <v>35</v>
      </c>
      <c r="Q11" s="225">
        <v>185.09087300783503</v>
      </c>
      <c r="R11" s="225">
        <v>64.372425779605408</v>
      </c>
      <c r="S11" s="225">
        <v>171.37880299886066</v>
      </c>
      <c r="T11" s="225"/>
      <c r="U11" s="85"/>
      <c r="V11" s="85"/>
      <c r="AA11" s="85"/>
      <c r="AB11" s="85"/>
      <c r="AC11" s="85"/>
    </row>
    <row r="12" spans="1:29" ht="15" customHeight="1">
      <c r="J12" s="229" t="s">
        <v>26</v>
      </c>
      <c r="K12" s="85">
        <v>2.7331426250000006</v>
      </c>
      <c r="L12" s="230">
        <v>2.324013125</v>
      </c>
      <c r="M12" s="227"/>
      <c r="O12" s="223"/>
      <c r="P12" s="231" t="s">
        <v>36</v>
      </c>
      <c r="Q12" s="225">
        <v>268.65373578055869</v>
      </c>
      <c r="R12" s="225">
        <v>88.09086883990895</v>
      </c>
      <c r="S12" s="225">
        <v>148.88384628295898</v>
      </c>
      <c r="T12" s="225"/>
      <c r="U12" s="85"/>
      <c r="V12" s="85"/>
      <c r="AA12" s="85"/>
      <c r="AB12" s="85"/>
      <c r="AC12" s="85"/>
    </row>
    <row r="13" spans="1:29" ht="15" customHeight="1">
      <c r="J13" s="229" t="s">
        <v>27</v>
      </c>
      <c r="K13" s="85">
        <v>0.70392262857142851</v>
      </c>
      <c r="L13" s="230">
        <v>0.88098428571428578</v>
      </c>
      <c r="M13" s="227"/>
      <c r="O13" s="223"/>
      <c r="P13" s="231" t="s">
        <v>37</v>
      </c>
      <c r="Q13" s="225">
        <v>249.40863821371892</v>
      </c>
      <c r="R13" s="225">
        <v>149.99897978793328</v>
      </c>
      <c r="S13" s="225">
        <v>213.2308158874512</v>
      </c>
      <c r="T13" s="225"/>
      <c r="U13" s="85"/>
      <c r="V13" s="85"/>
      <c r="AA13" s="85"/>
      <c r="AB13" s="85"/>
      <c r="AC13" s="85"/>
    </row>
    <row r="14" spans="1:29" ht="15" customHeight="1">
      <c r="J14" s="191"/>
      <c r="K14" s="104"/>
      <c r="L14" s="85"/>
      <c r="M14" s="85"/>
      <c r="O14" s="223"/>
      <c r="P14" s="225"/>
      <c r="Q14" s="225"/>
      <c r="R14" s="225"/>
      <c r="S14" s="225"/>
      <c r="T14" s="225"/>
      <c r="U14" s="85"/>
      <c r="V14" s="85"/>
      <c r="AA14" s="85"/>
      <c r="AB14" s="85"/>
      <c r="AC14" s="85"/>
    </row>
    <row r="15" spans="1:29" ht="15" customHeight="1">
      <c r="J15" s="191"/>
      <c r="K15" s="104"/>
      <c r="L15" s="85"/>
      <c r="M15" s="85"/>
      <c r="O15" s="223"/>
      <c r="P15" s="225"/>
      <c r="Q15" s="225"/>
      <c r="R15" s="225"/>
      <c r="S15" s="225"/>
      <c r="T15" s="225"/>
      <c r="U15" s="85"/>
      <c r="V15" s="85"/>
      <c r="AA15" s="85"/>
      <c r="AB15" s="85"/>
      <c r="AC15" s="85"/>
    </row>
    <row r="16" spans="1:29" ht="15" customHeight="1">
      <c r="J16" s="191"/>
      <c r="K16" s="104"/>
      <c r="L16" s="85"/>
      <c r="M16" s="85"/>
      <c r="O16" s="223"/>
      <c r="P16" s="225"/>
      <c r="Q16" s="225"/>
      <c r="R16" s="225"/>
      <c r="S16" s="225"/>
      <c r="T16" s="225"/>
      <c r="U16" s="85"/>
      <c r="V16" s="85"/>
      <c r="AA16" s="85"/>
      <c r="AB16" s="85"/>
      <c r="AC16" s="85"/>
    </row>
    <row r="17" spans="10:29" ht="15" customHeight="1">
      <c r="J17" s="191"/>
      <c r="K17" s="104"/>
      <c r="L17" s="85"/>
      <c r="M17" s="85"/>
      <c r="O17" s="223"/>
      <c r="P17" s="225"/>
      <c r="Q17" s="225"/>
      <c r="R17" s="225"/>
      <c r="S17" s="225"/>
      <c r="T17" s="225"/>
      <c r="U17" s="85"/>
      <c r="V17" s="85"/>
      <c r="AA17" s="85"/>
      <c r="AB17" s="85"/>
      <c r="AC17" s="85"/>
    </row>
    <row r="18" spans="10:29" ht="15" customHeight="1">
      <c r="J18" s="191"/>
      <c r="K18" s="104"/>
      <c r="L18" s="175"/>
      <c r="M18" s="80"/>
      <c r="O18" s="223"/>
      <c r="P18" s="225"/>
      <c r="Q18" s="225"/>
      <c r="R18" s="225"/>
      <c r="S18" s="225"/>
      <c r="T18" s="225"/>
      <c r="U18" s="85"/>
      <c r="V18" s="85"/>
      <c r="AA18" s="85"/>
      <c r="AB18" s="85"/>
      <c r="AC18" s="85"/>
    </row>
    <row r="19" spans="10:29" ht="15" customHeight="1">
      <c r="J19" s="191"/>
      <c r="K19" s="104"/>
      <c r="L19" s="104"/>
      <c r="M19" s="104"/>
      <c r="N19" s="198"/>
      <c r="O19" s="104"/>
      <c r="P19" s="104"/>
      <c r="Q19" s="85"/>
      <c r="R19" s="85"/>
      <c r="S19" s="85"/>
      <c r="T19" s="85"/>
      <c r="U19" s="85"/>
      <c r="X19" s="85"/>
      <c r="Z19" s="85"/>
      <c r="AA19" s="85"/>
      <c r="AB19" s="85"/>
    </row>
    <row r="20" spans="10:29" ht="15" customHeight="1">
      <c r="J20" s="191"/>
      <c r="K20" s="104"/>
      <c r="L20" s="104"/>
      <c r="M20" s="104"/>
      <c r="N20" s="198"/>
      <c r="O20" s="104"/>
      <c r="P20" s="104"/>
      <c r="Q20" s="85"/>
      <c r="R20" s="85"/>
      <c r="S20" s="85"/>
      <c r="T20" s="85"/>
      <c r="U20" s="85"/>
      <c r="X20" s="85"/>
      <c r="Z20" s="85"/>
      <c r="AA20" s="85"/>
      <c r="AB20" s="85"/>
    </row>
    <row r="21" spans="10:29" ht="15" customHeight="1">
      <c r="J21" s="191"/>
      <c r="K21" s="104"/>
      <c r="L21" s="104"/>
      <c r="M21" s="104"/>
      <c r="N21" s="198"/>
      <c r="O21" s="104"/>
      <c r="P21" s="104"/>
      <c r="Q21" s="85"/>
      <c r="R21" s="85"/>
      <c r="S21" s="85"/>
      <c r="T21" s="85"/>
      <c r="U21" s="85"/>
      <c r="X21" s="85"/>
      <c r="Z21" s="85"/>
      <c r="AA21" s="85"/>
      <c r="AB21" s="85"/>
    </row>
    <row r="22" spans="10:29" ht="15" customHeight="1">
      <c r="J22" s="191"/>
      <c r="K22" s="104"/>
      <c r="L22" s="104"/>
      <c r="M22" s="104"/>
      <c r="N22" s="198"/>
      <c r="O22" s="104"/>
      <c r="P22" s="104"/>
      <c r="Q22" s="85"/>
      <c r="R22" s="85"/>
      <c r="S22" s="85"/>
      <c r="T22" s="85"/>
      <c r="U22" s="85"/>
      <c r="X22" s="85"/>
      <c r="Z22" s="85"/>
      <c r="AA22" s="85"/>
      <c r="AB22" s="85"/>
    </row>
    <row r="23" spans="10:29" ht="15" customHeight="1">
      <c r="J23" s="191"/>
      <c r="K23" s="104"/>
      <c r="L23" s="104"/>
      <c r="M23" s="104"/>
      <c r="N23" s="198"/>
      <c r="O23" s="104"/>
      <c r="P23" s="104"/>
      <c r="Q23" s="85"/>
      <c r="R23" s="85"/>
      <c r="S23" s="85"/>
      <c r="T23" s="85"/>
      <c r="U23" s="85"/>
      <c r="X23" s="85"/>
      <c r="Z23" s="85"/>
      <c r="AA23" s="85"/>
      <c r="AB23" s="85"/>
    </row>
    <row r="24" spans="10:29" ht="15" customHeight="1">
      <c r="J24" s="191"/>
      <c r="K24" s="104"/>
      <c r="L24" s="104"/>
      <c r="M24" s="104"/>
      <c r="N24" s="198"/>
      <c r="O24" s="104"/>
      <c r="P24" s="104"/>
      <c r="Q24" s="85"/>
      <c r="R24" s="85"/>
      <c r="S24" s="85"/>
      <c r="T24" s="85"/>
      <c r="U24" s="85"/>
      <c r="X24" s="85"/>
      <c r="Z24" s="85"/>
      <c r="AA24" s="85"/>
      <c r="AB24" s="85"/>
    </row>
    <row r="25" spans="10:29" ht="15" customHeight="1">
      <c r="J25" s="191"/>
      <c r="K25" s="104"/>
      <c r="L25" s="104"/>
      <c r="M25" s="104"/>
      <c r="N25" s="198"/>
      <c r="O25" s="104"/>
      <c r="P25" s="104"/>
      <c r="Q25" s="85"/>
      <c r="R25" s="85"/>
      <c r="S25" s="85"/>
      <c r="T25" s="85"/>
      <c r="U25" s="85"/>
      <c r="X25" s="85"/>
      <c r="Z25" s="85"/>
      <c r="AA25" s="85"/>
      <c r="AB25" s="85"/>
    </row>
    <row r="26" spans="10:29" ht="15" customHeight="1">
      <c r="J26" s="191"/>
      <c r="K26" s="104"/>
      <c r="L26" s="104"/>
      <c r="M26" s="104"/>
      <c r="N26" s="198"/>
      <c r="O26" s="104"/>
      <c r="P26" s="104"/>
      <c r="Q26" s="85"/>
      <c r="R26" s="85"/>
      <c r="S26" s="85"/>
      <c r="T26" s="85"/>
      <c r="U26" s="85"/>
      <c r="X26" s="85"/>
      <c r="Z26" s="85"/>
      <c r="AA26" s="85"/>
      <c r="AB26" s="85"/>
    </row>
    <row r="27" spans="10:29" ht="15" customHeight="1">
      <c r="J27" s="191"/>
      <c r="K27" s="104"/>
      <c r="L27" s="104"/>
      <c r="M27" s="104"/>
      <c r="N27" s="198"/>
      <c r="O27" s="104"/>
      <c r="P27" s="104"/>
      <c r="Q27" s="85"/>
      <c r="R27" s="85"/>
      <c r="S27" s="85"/>
      <c r="T27" s="85"/>
      <c r="U27" s="85"/>
      <c r="X27" s="85"/>
      <c r="Z27" s="85"/>
      <c r="AA27" s="85"/>
      <c r="AB27" s="85"/>
    </row>
    <row r="28" spans="10:29" ht="15" customHeight="1">
      <c r="J28" s="191"/>
      <c r="K28" s="104"/>
      <c r="L28" s="104"/>
      <c r="M28" s="104"/>
      <c r="N28" s="198"/>
      <c r="O28" s="104"/>
      <c r="P28" s="104"/>
      <c r="Q28" s="85"/>
      <c r="R28" s="85"/>
      <c r="S28" s="85"/>
      <c r="T28" s="85"/>
      <c r="U28" s="85"/>
      <c r="X28" s="85"/>
      <c r="Z28" s="85"/>
      <c r="AA28" s="85"/>
      <c r="AB28" s="85"/>
    </row>
    <row r="29" spans="10:29" ht="15" customHeight="1">
      <c r="J29" s="191"/>
      <c r="K29" s="104"/>
      <c r="L29" s="104"/>
      <c r="M29" s="104"/>
      <c r="N29" s="198"/>
      <c r="O29" s="104"/>
      <c r="P29" s="104"/>
      <c r="Q29" s="85"/>
      <c r="R29" s="85"/>
      <c r="S29" s="85"/>
      <c r="T29" s="85"/>
      <c r="U29" s="85"/>
      <c r="X29" s="85"/>
    </row>
    <row r="30" spans="10:29" ht="15" customHeight="1">
      <c r="J30" s="191"/>
      <c r="K30" s="104"/>
      <c r="L30" s="104"/>
      <c r="M30" s="104"/>
      <c r="N30" s="198"/>
      <c r="O30" s="104"/>
      <c r="P30" s="104"/>
      <c r="Q30" s="85"/>
      <c r="R30" s="85"/>
      <c r="S30" s="85"/>
      <c r="T30" s="85"/>
      <c r="U30" s="85"/>
      <c r="X30" s="85"/>
    </row>
    <row r="31" spans="10:29" ht="15" customHeight="1">
      <c r="J31" s="191"/>
      <c r="K31" s="104"/>
      <c r="L31" s="104"/>
      <c r="M31" s="104"/>
      <c r="N31" s="198"/>
      <c r="O31" s="104"/>
      <c r="P31" s="104"/>
      <c r="Q31" s="85"/>
      <c r="R31" s="85"/>
      <c r="S31" s="85"/>
      <c r="T31" s="85"/>
      <c r="U31" s="85"/>
      <c r="X31" s="85"/>
    </row>
    <row r="32" spans="10:29" ht="15" customHeight="1">
      <c r="J32" s="191"/>
      <c r="K32" s="104"/>
      <c r="L32" s="104"/>
      <c r="M32" s="104"/>
      <c r="N32" s="198"/>
      <c r="O32" s="104"/>
      <c r="P32" s="104"/>
      <c r="Q32" s="85"/>
      <c r="R32" s="85"/>
      <c r="S32" s="85"/>
      <c r="T32" s="85"/>
      <c r="U32" s="85"/>
    </row>
    <row r="33" spans="10:22" ht="15" customHeight="1">
      <c r="J33" s="191"/>
      <c r="K33" s="104"/>
      <c r="L33" s="104"/>
      <c r="M33" s="104"/>
      <c r="N33" s="198"/>
      <c r="O33" s="104"/>
      <c r="P33" s="104"/>
      <c r="Q33" s="85"/>
      <c r="R33" s="85"/>
      <c r="S33" s="85"/>
      <c r="T33" s="85"/>
      <c r="U33" s="85"/>
    </row>
    <row r="34" spans="10:22" ht="15" customHeight="1">
      <c r="J34" s="191"/>
      <c r="K34" s="104"/>
      <c r="L34" s="104"/>
      <c r="M34" s="104"/>
      <c r="N34" s="198"/>
      <c r="O34" s="104"/>
      <c r="P34" s="104"/>
      <c r="Q34" s="85"/>
      <c r="R34" s="85"/>
      <c r="S34" s="85"/>
      <c r="T34" s="85"/>
      <c r="U34" s="85"/>
    </row>
    <row r="35" spans="10:22" ht="15" customHeight="1">
      <c r="J35" s="191"/>
      <c r="K35" s="104"/>
      <c r="L35" s="104"/>
      <c r="M35" s="104"/>
      <c r="N35" s="198"/>
      <c r="O35" s="104"/>
      <c r="P35" s="104"/>
      <c r="Q35" s="85"/>
      <c r="R35" s="85"/>
      <c r="S35" s="85"/>
      <c r="T35" s="85"/>
      <c r="U35" s="85"/>
    </row>
    <row r="36" spans="10:22" ht="15" customHeight="1">
      <c r="J36" s="191"/>
      <c r="K36" s="104"/>
      <c r="L36" s="104"/>
      <c r="M36" s="104"/>
      <c r="N36" s="198"/>
      <c r="O36" s="104"/>
      <c r="P36" s="104"/>
      <c r="Q36" s="85"/>
      <c r="R36" s="85"/>
      <c r="S36" s="85"/>
      <c r="T36" s="85"/>
      <c r="U36" s="85"/>
    </row>
    <row r="37" spans="10:22" ht="15" customHeight="1">
      <c r="J37" s="191"/>
      <c r="K37" s="104"/>
      <c r="L37" s="104"/>
      <c r="M37" s="104"/>
      <c r="N37" s="198"/>
      <c r="O37" s="85"/>
      <c r="P37" s="85"/>
      <c r="Q37" s="85"/>
      <c r="R37" s="85"/>
      <c r="S37" s="85"/>
      <c r="T37" s="85"/>
      <c r="U37" s="85"/>
    </row>
    <row r="38" spans="10:22" ht="15" customHeight="1">
      <c r="J38" s="191"/>
      <c r="K38" s="104"/>
      <c r="L38" s="104"/>
      <c r="M38" s="104"/>
      <c r="N38" s="198"/>
      <c r="O38" s="85"/>
      <c r="P38" s="85"/>
      <c r="Q38" s="85"/>
      <c r="R38" s="85"/>
      <c r="S38" s="85"/>
      <c r="T38" s="85"/>
      <c r="U38" s="85"/>
    </row>
    <row r="39" spans="10:22" ht="15" customHeight="1">
      <c r="J39" s="191"/>
      <c r="K39" s="104"/>
      <c r="L39" s="104"/>
      <c r="M39" s="104"/>
      <c r="N39" s="198"/>
      <c r="O39" s="85"/>
      <c r="P39" s="85"/>
      <c r="Q39" s="85"/>
      <c r="R39" s="85"/>
      <c r="S39" s="85"/>
      <c r="T39" s="85"/>
      <c r="U39" s="85"/>
    </row>
    <row r="40" spans="10:22" ht="15" customHeight="1">
      <c r="J40" s="191"/>
      <c r="K40" s="104"/>
      <c r="L40" s="85"/>
      <c r="M40" s="85"/>
      <c r="N40" s="198"/>
      <c r="O40" s="85"/>
      <c r="P40" s="85"/>
      <c r="Q40" s="85"/>
      <c r="R40" s="85"/>
      <c r="S40" s="85"/>
      <c r="T40" s="85"/>
      <c r="U40" s="85"/>
    </row>
    <row r="41" spans="10:22" ht="15" customHeight="1">
      <c r="J41" s="191"/>
      <c r="K41" s="104"/>
      <c r="L41" s="85"/>
      <c r="M41" s="85"/>
      <c r="O41" s="198"/>
      <c r="P41" s="85"/>
      <c r="Q41" s="85"/>
      <c r="R41" s="85"/>
      <c r="S41" s="85"/>
      <c r="T41" s="85"/>
      <c r="U41" s="85"/>
      <c r="V41" s="85"/>
    </row>
    <row r="42" spans="10:22" ht="15" customHeight="1">
      <c r="J42" s="191"/>
      <c r="K42" s="104"/>
      <c r="L42" s="85"/>
      <c r="M42" s="85"/>
      <c r="O42" s="198"/>
      <c r="P42" s="85"/>
      <c r="Q42" s="85"/>
      <c r="R42" s="85"/>
      <c r="S42" s="85"/>
      <c r="T42" s="85"/>
      <c r="U42" s="85"/>
      <c r="V42" s="85"/>
    </row>
    <row r="43" spans="10:22" ht="15" customHeight="1">
      <c r="J43" s="191"/>
      <c r="K43" s="104"/>
      <c r="L43" s="85"/>
      <c r="M43" s="85"/>
      <c r="O43" s="198"/>
      <c r="P43" s="85"/>
      <c r="Q43" s="85"/>
      <c r="R43" s="85"/>
      <c r="S43" s="85"/>
      <c r="T43" s="85"/>
      <c r="U43" s="85"/>
      <c r="V43" s="85"/>
    </row>
    <row r="44" spans="10:22" ht="15" customHeight="1">
      <c r="J44" s="191"/>
      <c r="K44" s="104"/>
      <c r="L44" s="85"/>
      <c r="M44" s="85"/>
      <c r="O44" s="198"/>
      <c r="P44" s="85"/>
      <c r="Q44" s="85"/>
      <c r="R44" s="85"/>
      <c r="S44" s="85"/>
      <c r="T44" s="85"/>
      <c r="U44" s="85"/>
      <c r="V44" s="85"/>
    </row>
    <row r="45" spans="10:22" ht="15" customHeight="1">
      <c r="J45" s="191"/>
      <c r="K45" s="104"/>
      <c r="L45" s="85"/>
      <c r="M45" s="85"/>
      <c r="O45" s="198"/>
      <c r="P45" s="85"/>
      <c r="Q45" s="85"/>
      <c r="R45" s="85"/>
      <c r="S45" s="85"/>
      <c r="T45" s="85"/>
      <c r="U45" s="85"/>
      <c r="V45" s="85"/>
    </row>
    <row r="46" spans="10:22" ht="15" customHeight="1">
      <c r="J46" s="191"/>
      <c r="K46" s="104"/>
      <c r="L46" s="85"/>
      <c r="M46" s="85"/>
      <c r="O46" s="198"/>
      <c r="P46" s="85"/>
      <c r="Q46" s="85"/>
      <c r="R46" s="85"/>
      <c r="S46" s="85"/>
      <c r="T46" s="85"/>
      <c r="U46" s="85"/>
      <c r="V46" s="85"/>
    </row>
    <row r="47" spans="10:22" ht="15" customHeight="1">
      <c r="J47" s="191"/>
      <c r="K47" s="104"/>
      <c r="L47" s="85"/>
      <c r="M47" s="85"/>
      <c r="O47" s="198"/>
      <c r="P47" s="85"/>
      <c r="Q47" s="85"/>
      <c r="R47" s="85"/>
      <c r="S47" s="85"/>
      <c r="T47" s="85"/>
      <c r="U47" s="85"/>
      <c r="V47" s="85"/>
    </row>
    <row r="48" spans="10:22" ht="15" customHeight="1">
      <c r="J48" s="191"/>
      <c r="K48" s="104"/>
      <c r="L48" s="85"/>
      <c r="M48" s="85"/>
      <c r="O48" s="198"/>
      <c r="P48" s="85"/>
      <c r="Q48" s="85"/>
      <c r="R48" s="85"/>
      <c r="S48" s="85"/>
      <c r="T48" s="85"/>
      <c r="U48" s="85"/>
      <c r="V48" s="85"/>
    </row>
    <row r="49" spans="10:22" ht="15" customHeight="1">
      <c r="J49" s="191"/>
      <c r="K49" s="104"/>
      <c r="L49" s="85"/>
      <c r="M49" s="85"/>
      <c r="O49" s="198"/>
      <c r="P49" s="85"/>
      <c r="Q49" s="85"/>
      <c r="R49" s="85"/>
      <c r="S49" s="85"/>
      <c r="T49" s="85"/>
      <c r="U49" s="85"/>
      <c r="V49" s="85"/>
    </row>
    <row r="50" spans="10:22" ht="15" customHeight="1">
      <c r="J50" s="191"/>
      <c r="K50" s="104"/>
      <c r="L50" s="85"/>
      <c r="M50" s="85"/>
      <c r="O50" s="198"/>
      <c r="P50" s="85"/>
      <c r="Q50" s="85"/>
      <c r="R50" s="85"/>
      <c r="S50" s="85"/>
      <c r="T50" s="85"/>
      <c r="U50" s="85"/>
      <c r="V50" s="85"/>
    </row>
    <row r="51" spans="10:22" ht="15" customHeight="1">
      <c r="J51" s="191"/>
      <c r="K51" s="104"/>
      <c r="L51" s="85"/>
      <c r="M51" s="85"/>
      <c r="O51" s="198"/>
      <c r="P51" s="85"/>
      <c r="Q51" s="85"/>
      <c r="R51" s="85"/>
      <c r="S51" s="85"/>
      <c r="T51" s="85"/>
      <c r="U51" s="85"/>
      <c r="V51" s="85"/>
    </row>
    <row r="52" spans="10:22" ht="15" customHeight="1">
      <c r="J52" s="191"/>
      <c r="K52" s="104"/>
      <c r="L52" s="85"/>
      <c r="M52" s="85"/>
      <c r="O52" s="198"/>
      <c r="P52" s="85"/>
      <c r="Q52" s="85"/>
      <c r="R52" s="85"/>
      <c r="S52" s="85"/>
      <c r="T52" s="85"/>
      <c r="U52" s="85"/>
      <c r="V52" s="85"/>
    </row>
    <row r="53" spans="10:22" ht="15" customHeight="1">
      <c r="J53" s="191"/>
      <c r="K53" s="104"/>
      <c r="L53" s="85"/>
      <c r="M53" s="85"/>
      <c r="O53" s="198"/>
      <c r="P53" s="85"/>
      <c r="Q53" s="85"/>
      <c r="R53" s="85"/>
      <c r="S53" s="85"/>
      <c r="T53" s="85"/>
      <c r="U53" s="85"/>
      <c r="V53" s="85"/>
    </row>
    <row r="54" spans="10:22" ht="15" customHeight="1">
      <c r="J54" s="191"/>
      <c r="K54" s="104"/>
      <c r="L54" s="85"/>
      <c r="M54" s="85"/>
      <c r="O54" s="198"/>
      <c r="P54" s="85"/>
      <c r="Q54" s="85"/>
      <c r="R54" s="85"/>
      <c r="S54" s="85"/>
      <c r="T54" s="85"/>
      <c r="U54" s="85"/>
      <c r="V54" s="85"/>
    </row>
    <row r="55" spans="10:22" ht="15" customHeight="1">
      <c r="J55" s="191"/>
      <c r="K55" s="104"/>
      <c r="L55" s="85"/>
      <c r="M55" s="85"/>
      <c r="O55" s="198"/>
      <c r="P55" s="85"/>
      <c r="Q55" s="85"/>
      <c r="R55" s="85"/>
      <c r="S55" s="85"/>
      <c r="T55" s="85"/>
      <c r="U55" s="85"/>
      <c r="V55" s="85"/>
    </row>
    <row r="56" spans="10:22" ht="15" customHeight="1">
      <c r="J56" s="191"/>
      <c r="K56" s="104"/>
      <c r="L56" s="85"/>
      <c r="M56" s="85"/>
      <c r="O56" s="198"/>
      <c r="P56" s="85"/>
      <c r="Q56" s="85"/>
      <c r="R56" s="85"/>
      <c r="S56" s="85"/>
      <c r="T56" s="85"/>
      <c r="U56" s="85"/>
      <c r="V56" s="85"/>
    </row>
    <row r="57" spans="10:22" ht="15" customHeight="1">
      <c r="J57" s="191"/>
      <c r="K57" s="104"/>
      <c r="L57" s="85"/>
      <c r="M57" s="85"/>
      <c r="O57" s="198"/>
      <c r="P57" s="85"/>
      <c r="Q57" s="85"/>
      <c r="R57" s="85"/>
      <c r="S57" s="85"/>
      <c r="T57" s="85"/>
      <c r="U57" s="85"/>
      <c r="V57" s="85"/>
    </row>
    <row r="58" spans="10:22" ht="15" customHeight="1">
      <c r="J58" s="191"/>
      <c r="K58" s="104"/>
      <c r="L58" s="85"/>
      <c r="M58" s="85"/>
      <c r="O58" s="198"/>
      <c r="P58" s="85"/>
      <c r="Q58" s="85"/>
      <c r="R58" s="85"/>
      <c r="S58" s="85"/>
      <c r="T58" s="85"/>
      <c r="U58" s="85"/>
      <c r="V58" s="85"/>
    </row>
    <row r="59" spans="10:22" ht="15" customHeight="1">
      <c r="J59" s="191"/>
      <c r="K59" s="104"/>
      <c r="L59" s="85"/>
      <c r="M59" s="85"/>
      <c r="O59" s="198"/>
      <c r="P59" s="85"/>
      <c r="Q59" s="85"/>
      <c r="R59" s="85"/>
      <c r="S59" s="85"/>
      <c r="T59" s="85"/>
      <c r="U59" s="85"/>
      <c r="V59" s="85"/>
    </row>
    <row r="60" spans="10:22" ht="15" customHeight="1">
      <c r="J60" s="191"/>
      <c r="K60" s="104"/>
      <c r="L60" s="85"/>
      <c r="M60" s="85"/>
      <c r="O60" s="198"/>
      <c r="P60" s="85"/>
      <c r="Q60" s="85"/>
      <c r="R60" s="85"/>
      <c r="S60" s="85"/>
      <c r="T60" s="85"/>
      <c r="U60" s="85"/>
      <c r="V60" s="85"/>
    </row>
    <row r="61" spans="10:22" ht="15" customHeight="1">
      <c r="J61" s="191"/>
      <c r="K61" s="104"/>
      <c r="L61" s="85"/>
      <c r="M61" s="85"/>
      <c r="O61" s="198"/>
      <c r="P61" s="85"/>
      <c r="Q61" s="85"/>
      <c r="R61" s="85"/>
      <c r="S61" s="85"/>
      <c r="T61" s="85"/>
      <c r="U61" s="85"/>
      <c r="V61" s="85"/>
    </row>
    <row r="62" spans="10:22" ht="15" customHeight="1">
      <c r="J62" s="191"/>
      <c r="K62" s="104"/>
      <c r="L62" s="85"/>
      <c r="M62" s="85"/>
      <c r="O62" s="198"/>
      <c r="P62" s="85"/>
      <c r="Q62" s="85"/>
      <c r="R62" s="85"/>
      <c r="S62" s="85"/>
      <c r="T62" s="85"/>
      <c r="U62" s="85"/>
      <c r="V62" s="85"/>
    </row>
    <row r="63" spans="10:22" ht="15" customHeight="1">
      <c r="J63" s="191"/>
      <c r="K63" s="104"/>
      <c r="L63" s="85"/>
      <c r="M63" s="85"/>
      <c r="O63" s="198"/>
      <c r="P63" s="85"/>
      <c r="Q63" s="85"/>
      <c r="R63" s="85"/>
      <c r="S63" s="85"/>
      <c r="T63" s="85"/>
      <c r="U63" s="85"/>
      <c r="V63" s="85"/>
    </row>
    <row r="64" spans="10:22" ht="15" customHeight="1">
      <c r="J64" s="191"/>
      <c r="K64" s="104"/>
      <c r="L64" s="85"/>
      <c r="M64" s="85"/>
      <c r="O64" s="198"/>
      <c r="P64" s="85"/>
      <c r="Q64" s="85"/>
      <c r="R64" s="85"/>
      <c r="S64" s="85"/>
      <c r="T64" s="85"/>
      <c r="U64" s="85"/>
      <c r="V64" s="85"/>
    </row>
    <row r="65" spans="10:22" ht="15" customHeight="1">
      <c r="J65" s="191"/>
      <c r="K65" s="104"/>
      <c r="L65" s="85"/>
      <c r="M65" s="85"/>
      <c r="O65" s="198"/>
      <c r="P65" s="85"/>
      <c r="Q65" s="85"/>
      <c r="R65" s="85"/>
      <c r="S65" s="85"/>
      <c r="T65" s="85"/>
      <c r="U65" s="85"/>
      <c r="V65" s="85"/>
    </row>
    <row r="66" spans="10:22" ht="15" customHeight="1">
      <c r="J66" s="191"/>
      <c r="K66" s="104"/>
      <c r="L66" s="85"/>
      <c r="M66" s="85"/>
      <c r="O66" s="198"/>
      <c r="P66" s="85"/>
      <c r="Q66" s="85"/>
      <c r="R66" s="85"/>
      <c r="S66" s="85"/>
      <c r="T66" s="85"/>
      <c r="U66" s="85"/>
      <c r="V66" s="85"/>
    </row>
    <row r="67" spans="10:22" ht="15" customHeight="1">
      <c r="J67" s="191"/>
      <c r="K67" s="104"/>
      <c r="L67" s="85"/>
      <c r="M67" s="85"/>
      <c r="O67" s="198"/>
      <c r="P67" s="85"/>
      <c r="Q67" s="85"/>
      <c r="R67" s="85"/>
      <c r="S67" s="85"/>
      <c r="T67" s="85"/>
      <c r="U67" s="85"/>
      <c r="V67" s="85"/>
    </row>
    <row r="68" spans="10:22" ht="15" customHeight="1">
      <c r="J68" s="191"/>
      <c r="K68" s="104"/>
      <c r="L68" s="85"/>
      <c r="M68" s="85"/>
      <c r="O68" s="198"/>
      <c r="P68" s="85"/>
      <c r="Q68" s="85"/>
      <c r="R68" s="85"/>
      <c r="S68" s="85"/>
      <c r="T68" s="85"/>
      <c r="U68" s="85"/>
      <c r="V68" s="85"/>
    </row>
    <row r="69" spans="10:22" ht="15" customHeight="1">
      <c r="J69" s="191"/>
      <c r="K69" s="104"/>
      <c r="L69" s="85"/>
      <c r="M69" s="85"/>
      <c r="O69" s="198"/>
      <c r="P69" s="85"/>
      <c r="Q69" s="85"/>
      <c r="R69" s="85"/>
      <c r="S69" s="85"/>
      <c r="T69" s="85"/>
      <c r="U69" s="85"/>
      <c r="V69" s="85"/>
    </row>
    <row r="70" spans="10:22" ht="15" customHeight="1">
      <c r="J70" s="191"/>
      <c r="K70" s="104"/>
      <c r="L70" s="85"/>
      <c r="M70" s="85"/>
      <c r="O70" s="198"/>
      <c r="P70" s="85"/>
      <c r="Q70" s="85"/>
      <c r="R70" s="85"/>
      <c r="S70" s="85"/>
      <c r="T70" s="85"/>
      <c r="U70" s="85"/>
      <c r="V70" s="85"/>
    </row>
    <row r="71" spans="10:22" ht="15" customHeight="1">
      <c r="J71" s="191"/>
      <c r="K71" s="104"/>
      <c r="O71" s="198"/>
      <c r="P71" s="85"/>
      <c r="Q71" s="85"/>
      <c r="R71" s="85"/>
      <c r="S71" s="85"/>
      <c r="T71" s="85"/>
      <c r="U71" s="85"/>
      <c r="V71" s="85"/>
    </row>
    <row r="72" spans="10:22" ht="15" customHeight="1">
      <c r="J72" s="191"/>
      <c r="K72" s="104"/>
      <c r="O72" s="198"/>
      <c r="P72" s="85"/>
      <c r="Q72" s="85"/>
      <c r="R72" s="85"/>
      <c r="S72" s="85"/>
      <c r="T72" s="85"/>
      <c r="U72" s="85"/>
      <c r="V72" s="85"/>
    </row>
    <row r="73" spans="10:22" ht="15" customHeight="1">
      <c r="J73" s="191"/>
      <c r="K73" s="104"/>
      <c r="O73" s="198"/>
      <c r="P73" s="85"/>
      <c r="Q73" s="85"/>
      <c r="R73" s="85"/>
      <c r="S73" s="85"/>
      <c r="T73" s="85"/>
      <c r="U73" s="85"/>
      <c r="V73" s="85"/>
    </row>
    <row r="74" spans="10:22" ht="15" customHeight="1">
      <c r="J74" s="191"/>
      <c r="K74" s="104"/>
      <c r="O74" s="198"/>
      <c r="P74" s="85"/>
      <c r="Q74" s="85"/>
      <c r="R74" s="85"/>
      <c r="S74" s="85"/>
      <c r="T74" s="85"/>
      <c r="U74" s="85"/>
      <c r="V74" s="85"/>
    </row>
    <row r="75" spans="10:22" ht="15" customHeight="1">
      <c r="J75" s="191"/>
      <c r="K75" s="104"/>
      <c r="O75" s="198"/>
      <c r="P75" s="85"/>
      <c r="Q75" s="85"/>
      <c r="R75" s="85"/>
      <c r="S75" s="85"/>
      <c r="T75" s="85"/>
      <c r="U75" s="85"/>
      <c r="V75" s="85"/>
    </row>
    <row r="76" spans="10:22" ht="15" customHeight="1">
      <c r="J76" s="191"/>
      <c r="K76" s="104"/>
      <c r="O76" s="198"/>
      <c r="P76" s="85"/>
      <c r="Q76" s="85"/>
      <c r="R76" s="85"/>
      <c r="S76" s="85"/>
      <c r="T76" s="85"/>
      <c r="U76" s="85"/>
      <c r="V76" s="85"/>
    </row>
    <row r="77" spans="10:22" ht="15" customHeight="1">
      <c r="J77" s="191"/>
      <c r="K77" s="104"/>
      <c r="O77" s="198"/>
      <c r="P77" s="85"/>
      <c r="Q77" s="85"/>
      <c r="R77" s="85"/>
      <c r="S77" s="85"/>
      <c r="T77" s="85"/>
      <c r="U77" s="85"/>
      <c r="V77" s="85"/>
    </row>
    <row r="78" spans="10:22" ht="15" customHeight="1">
      <c r="J78" s="191"/>
      <c r="K78" s="104"/>
      <c r="O78" s="198"/>
      <c r="P78" s="85"/>
      <c r="Q78" s="85"/>
      <c r="R78" s="85"/>
      <c r="S78" s="85"/>
      <c r="T78" s="85"/>
      <c r="U78" s="85"/>
      <c r="V78" s="85"/>
    </row>
    <row r="79" spans="10:22" ht="15" customHeight="1">
      <c r="J79" s="191"/>
      <c r="K79" s="104"/>
      <c r="O79" s="198"/>
      <c r="P79" s="85"/>
      <c r="Q79" s="85"/>
      <c r="R79" s="85"/>
      <c r="S79" s="85"/>
      <c r="T79" s="85"/>
      <c r="U79" s="85"/>
      <c r="V79" s="85"/>
    </row>
    <row r="80" spans="10:22" ht="15" customHeight="1">
      <c r="J80" s="191"/>
      <c r="K80" s="104"/>
      <c r="O80" s="198"/>
      <c r="P80" s="85"/>
      <c r="Q80" s="85"/>
      <c r="R80" s="85"/>
      <c r="S80" s="85"/>
      <c r="T80" s="85"/>
      <c r="U80" s="85"/>
      <c r="V80" s="85"/>
    </row>
    <row r="81" spans="10:22" ht="15" customHeight="1">
      <c r="J81" s="191"/>
      <c r="K81" s="104"/>
      <c r="O81" s="198"/>
      <c r="P81" s="85"/>
      <c r="Q81" s="85"/>
      <c r="R81" s="85"/>
      <c r="S81" s="85"/>
      <c r="T81" s="85"/>
      <c r="U81" s="85"/>
      <c r="V81" s="85"/>
    </row>
    <row r="82" spans="10:22" ht="15" customHeight="1">
      <c r="J82" s="191"/>
      <c r="K82" s="104"/>
      <c r="O82" s="198"/>
      <c r="P82" s="85"/>
      <c r="Q82" s="85"/>
      <c r="R82" s="85"/>
      <c r="S82" s="85"/>
      <c r="T82" s="85"/>
      <c r="U82" s="85"/>
      <c r="V82" s="85"/>
    </row>
    <row r="83" spans="10:22" ht="15" customHeight="1">
      <c r="J83" s="191"/>
      <c r="K83" s="104"/>
      <c r="O83" s="198"/>
      <c r="P83" s="85"/>
      <c r="Q83" s="85"/>
      <c r="R83" s="85"/>
      <c r="S83" s="85"/>
      <c r="T83" s="85"/>
      <c r="U83" s="85"/>
      <c r="V83" s="85"/>
    </row>
    <row r="84" spans="10:22" ht="15" customHeight="1">
      <c r="J84" s="191"/>
      <c r="K84" s="104"/>
      <c r="O84" s="198"/>
      <c r="P84" s="85"/>
      <c r="Q84" s="85"/>
      <c r="R84" s="85"/>
      <c r="S84" s="85"/>
      <c r="T84" s="85"/>
      <c r="U84" s="85"/>
      <c r="V84" s="85"/>
    </row>
    <row r="85" spans="10:22" ht="15" customHeight="1">
      <c r="J85" s="191"/>
      <c r="K85" s="104"/>
    </row>
    <row r="86" spans="10:22" ht="15" customHeight="1">
      <c r="J86" s="191"/>
      <c r="K86" s="104"/>
    </row>
    <row r="87" spans="10:22" ht="15" customHeight="1">
      <c r="J87" s="191"/>
      <c r="K87" s="104"/>
    </row>
    <row r="88" spans="10:22" ht="15" customHeight="1">
      <c r="J88" s="191"/>
      <c r="K88" s="104"/>
    </row>
    <row r="89" spans="10:22" ht="15" customHeight="1">
      <c r="J89" s="191"/>
      <c r="K89" s="104"/>
    </row>
    <row r="90" spans="10:22" ht="15" customHeight="1">
      <c r="J90" s="191"/>
      <c r="K90" s="104"/>
    </row>
    <row r="91" spans="10:22" ht="15" customHeight="1">
      <c r="J91" s="191"/>
      <c r="K91" s="104"/>
    </row>
    <row r="92" spans="10:22" ht="15" customHeight="1">
      <c r="J92" s="191"/>
      <c r="K92" s="104"/>
    </row>
    <row r="93" spans="10:22" ht="15" customHeight="1">
      <c r="J93" s="191"/>
      <c r="K93" s="104"/>
    </row>
    <row r="94" spans="10:22" ht="15" customHeight="1">
      <c r="J94" s="191"/>
      <c r="K94" s="104"/>
    </row>
    <row r="95" spans="10:22" ht="15" customHeight="1">
      <c r="J95" s="191"/>
      <c r="K95" s="104"/>
    </row>
    <row r="96" spans="10:22" ht="15" customHeight="1">
      <c r="J96" s="191"/>
      <c r="K96" s="104"/>
    </row>
    <row r="97" spans="10:11" ht="15" customHeight="1">
      <c r="J97" s="191"/>
      <c r="K97" s="104"/>
    </row>
    <row r="98" spans="10:11" ht="15" customHeight="1">
      <c r="J98" s="191"/>
      <c r="K98" s="104"/>
    </row>
    <row r="99" spans="10:11" ht="15" customHeight="1">
      <c r="J99" s="191"/>
      <c r="K99" s="104"/>
    </row>
    <row r="100" spans="10:11" ht="15" customHeight="1">
      <c r="J100" s="191"/>
      <c r="K100" s="104"/>
    </row>
    <row r="101" spans="10:11" ht="15" customHeight="1">
      <c r="J101" s="191"/>
      <c r="K101" s="104"/>
    </row>
    <row r="102" spans="10:11" ht="15" customHeight="1">
      <c r="J102" s="191"/>
      <c r="K102" s="104"/>
    </row>
    <row r="103" spans="10:11" ht="15" customHeight="1">
      <c r="J103" s="191"/>
      <c r="K103" s="104"/>
    </row>
    <row r="104" spans="10:11" ht="15" customHeight="1">
      <c r="J104" s="191"/>
      <c r="K104" s="104"/>
    </row>
    <row r="105" spans="10:11" ht="15" customHeight="1">
      <c r="J105" s="191"/>
      <c r="K105" s="104"/>
    </row>
    <row r="106" spans="10:11" ht="15" customHeight="1">
      <c r="J106" s="191"/>
      <c r="K106" s="104"/>
    </row>
    <row r="107" spans="10:11" ht="15" customHeight="1">
      <c r="J107" s="191"/>
      <c r="K107" s="104"/>
    </row>
    <row r="108" spans="10:11" ht="15" customHeight="1">
      <c r="J108" s="191"/>
      <c r="K108" s="104"/>
    </row>
    <row r="109" spans="10:11" ht="15" customHeight="1">
      <c r="J109" s="191"/>
      <c r="K109" s="104"/>
    </row>
    <row r="110" spans="10:11" ht="15" customHeight="1">
      <c r="J110" s="191"/>
      <c r="K110" s="104"/>
    </row>
    <row r="111" spans="10:11" ht="15" customHeight="1">
      <c r="J111" s="191"/>
      <c r="K111" s="104"/>
    </row>
    <row r="112" spans="10:11" ht="15" customHeight="1">
      <c r="J112" s="191"/>
      <c r="K112" s="104"/>
    </row>
    <row r="113" spans="10:11" ht="15" customHeight="1">
      <c r="J113" s="191"/>
      <c r="K113" s="104"/>
    </row>
    <row r="114" spans="10:11" ht="15" customHeight="1">
      <c r="J114" s="191"/>
      <c r="K114" s="104"/>
    </row>
    <row r="115" spans="10:11" ht="15" customHeight="1">
      <c r="J115" s="191"/>
      <c r="K115" s="104"/>
    </row>
    <row r="116" spans="10:11" ht="15" customHeight="1">
      <c r="J116" s="191"/>
      <c r="K116" s="104"/>
    </row>
    <row r="117" spans="10:11" ht="15" customHeight="1">
      <c r="J117" s="191"/>
      <c r="K117" s="104"/>
    </row>
    <row r="118" spans="10:11" ht="15" customHeight="1">
      <c r="J118" s="191"/>
      <c r="K118" s="104"/>
    </row>
    <row r="119" spans="10:11" ht="15" customHeight="1">
      <c r="J119" s="191"/>
      <c r="K119" s="104"/>
    </row>
    <row r="120" spans="10:11" ht="15" customHeight="1">
      <c r="J120" s="191"/>
      <c r="K120" s="104"/>
    </row>
    <row r="121" spans="10:11" ht="15" customHeight="1">
      <c r="J121" s="191"/>
      <c r="K121" s="104"/>
    </row>
    <row r="122" spans="10:11" ht="15" customHeight="1">
      <c r="J122" s="191"/>
      <c r="K122" s="104"/>
    </row>
    <row r="123" spans="10:11" ht="15" customHeight="1">
      <c r="J123" s="191"/>
      <c r="K123" s="104"/>
    </row>
    <row r="124" spans="10:11" ht="15" customHeight="1">
      <c r="J124" s="191"/>
      <c r="K124" s="104"/>
    </row>
    <row r="125" spans="10:11" ht="15" customHeight="1">
      <c r="J125" s="191"/>
      <c r="K125" s="104"/>
    </row>
    <row r="126" spans="10:11" ht="15" customHeight="1">
      <c r="J126" s="191"/>
      <c r="K126" s="104"/>
    </row>
    <row r="127" spans="10:11" ht="15" customHeight="1">
      <c r="J127" s="191"/>
      <c r="K127" s="104"/>
    </row>
    <row r="128" spans="10:11" ht="15" customHeight="1">
      <c r="J128" s="191"/>
      <c r="K128" s="104"/>
    </row>
    <row r="129" spans="10:11" ht="15" customHeight="1">
      <c r="J129" s="191"/>
      <c r="K129" s="104"/>
    </row>
    <row r="130" spans="10:11" ht="15" customHeight="1">
      <c r="J130" s="191"/>
      <c r="K130" s="104"/>
    </row>
    <row r="131" spans="10:11" ht="15" customHeight="1">
      <c r="J131" s="191"/>
      <c r="K131" s="104"/>
    </row>
    <row r="132" spans="10:11" ht="15" customHeight="1">
      <c r="J132" s="191"/>
      <c r="K132" s="104"/>
    </row>
    <row r="133" spans="10:11" ht="15" customHeight="1">
      <c r="J133" s="191"/>
      <c r="K133" s="104"/>
    </row>
    <row r="134" spans="10:11" ht="15" customHeight="1">
      <c r="J134" s="191"/>
      <c r="K134" s="104"/>
    </row>
    <row r="135" spans="10:11" ht="15" customHeight="1">
      <c r="J135" s="191"/>
      <c r="K135" s="104"/>
    </row>
    <row r="136" spans="10:11" ht="15" customHeight="1">
      <c r="J136" s="191"/>
      <c r="K136" s="104"/>
    </row>
    <row r="137" spans="10:11" ht="15" customHeight="1">
      <c r="J137" s="191"/>
      <c r="K137" s="104"/>
    </row>
    <row r="138" spans="10:11" ht="15" customHeight="1">
      <c r="J138" s="191"/>
      <c r="K138" s="104"/>
    </row>
    <row r="139" spans="10:11" ht="15" customHeight="1">
      <c r="J139" s="191"/>
      <c r="K139" s="104"/>
    </row>
    <row r="140" spans="10:11" ht="15" customHeight="1">
      <c r="J140" s="191"/>
      <c r="K140" s="104"/>
    </row>
    <row r="141" spans="10:11" ht="15" customHeight="1">
      <c r="J141" s="191"/>
      <c r="K141" s="104"/>
    </row>
    <row r="142" spans="10:11" ht="15" customHeight="1">
      <c r="J142" s="191"/>
      <c r="K142" s="104"/>
    </row>
    <row r="143" spans="10:11" ht="15" customHeight="1">
      <c r="J143" s="191"/>
      <c r="K143" s="104"/>
    </row>
    <row r="144" spans="10:11" ht="15" customHeight="1">
      <c r="J144" s="191"/>
      <c r="K144" s="104"/>
    </row>
    <row r="145" spans="10:11" ht="15" customHeight="1">
      <c r="J145" s="191"/>
      <c r="K145" s="104"/>
    </row>
    <row r="146" spans="10:11" ht="15" customHeight="1">
      <c r="J146" s="191"/>
      <c r="K146" s="104"/>
    </row>
    <row r="147" spans="10:11" ht="15" customHeight="1">
      <c r="J147" s="191"/>
      <c r="K147" s="104"/>
    </row>
    <row r="148" spans="10:11" ht="15" customHeight="1">
      <c r="J148" s="191"/>
      <c r="K148" s="104"/>
    </row>
    <row r="149" spans="10:11" ht="15" customHeight="1">
      <c r="J149" s="191"/>
      <c r="K149" s="104"/>
    </row>
    <row r="150" spans="10:11" ht="15" customHeight="1">
      <c r="J150" s="191"/>
      <c r="K150" s="104"/>
    </row>
    <row r="151" spans="10:11" ht="15" customHeight="1">
      <c r="J151" s="191"/>
      <c r="K151" s="104"/>
    </row>
    <row r="152" spans="10:11" ht="15" customHeight="1">
      <c r="J152" s="191"/>
      <c r="K152" s="104"/>
    </row>
    <row r="153" spans="10:11" ht="15" customHeight="1">
      <c r="J153" s="191"/>
      <c r="K153" s="104"/>
    </row>
    <row r="154" spans="10:11" ht="15" customHeight="1">
      <c r="J154" s="191"/>
      <c r="K154" s="104"/>
    </row>
    <row r="155" spans="10:11" ht="15" customHeight="1">
      <c r="J155" s="191"/>
      <c r="K155" s="104"/>
    </row>
    <row r="156" spans="10:11" ht="15" customHeight="1">
      <c r="J156" s="191"/>
      <c r="K156" s="104"/>
    </row>
    <row r="157" spans="10:11" ht="15" customHeight="1">
      <c r="J157" s="191"/>
      <c r="K157" s="104"/>
    </row>
    <row r="158" spans="10:11" ht="15" customHeight="1">
      <c r="J158" s="191"/>
      <c r="K158" s="104"/>
    </row>
    <row r="159" spans="10:11" ht="15" customHeight="1">
      <c r="J159" s="191"/>
      <c r="K159" s="104"/>
    </row>
    <row r="160" spans="10:11" ht="15" customHeight="1">
      <c r="J160" s="191"/>
      <c r="K160" s="104"/>
    </row>
    <row r="161" spans="10:11" ht="15" customHeight="1">
      <c r="J161" s="191"/>
      <c r="K161" s="104"/>
    </row>
    <row r="162" spans="10:11" ht="15" customHeight="1">
      <c r="J162" s="191"/>
      <c r="K162" s="104"/>
    </row>
    <row r="163" spans="10:11" ht="15" customHeight="1">
      <c r="J163" s="191"/>
      <c r="K163" s="104"/>
    </row>
    <row r="164" spans="10:11" ht="15" customHeight="1">
      <c r="J164" s="191"/>
      <c r="K164" s="104"/>
    </row>
    <row r="165" spans="10:11" ht="15" customHeight="1">
      <c r="J165" s="191"/>
      <c r="K165" s="104"/>
    </row>
    <row r="166" spans="10:11" ht="15" customHeight="1">
      <c r="J166" s="191"/>
      <c r="K166" s="104"/>
    </row>
    <row r="167" spans="10:11" ht="15" customHeight="1">
      <c r="J167" s="191"/>
      <c r="K167" s="104"/>
    </row>
    <row r="168" spans="10:11" ht="15" customHeight="1">
      <c r="J168" s="191"/>
      <c r="K168" s="104"/>
    </row>
    <row r="169" spans="10:11" ht="15" customHeight="1">
      <c r="J169" s="191"/>
      <c r="K169" s="104"/>
    </row>
    <row r="170" spans="10:11" ht="15" customHeight="1">
      <c r="J170" s="191"/>
      <c r="K170" s="104"/>
    </row>
    <row r="171" spans="10:11" ht="15" customHeight="1">
      <c r="J171" s="191"/>
      <c r="K171" s="104"/>
    </row>
    <row r="172" spans="10:11" ht="15" customHeight="1">
      <c r="J172" s="191"/>
      <c r="K172" s="104"/>
    </row>
    <row r="173" spans="10:11" ht="15" customHeight="1">
      <c r="J173" s="191"/>
      <c r="K173" s="104"/>
    </row>
    <row r="174" spans="10:11" ht="15" customHeight="1">
      <c r="J174" s="191"/>
      <c r="K174" s="104"/>
    </row>
    <row r="175" spans="10:11" ht="15" customHeight="1">
      <c r="J175" s="191"/>
      <c r="K175" s="104"/>
    </row>
    <row r="176" spans="10:11" ht="15" customHeight="1">
      <c r="J176" s="191"/>
      <c r="K176" s="104"/>
    </row>
    <row r="177" spans="10:11" ht="15" customHeight="1">
      <c r="J177" s="191"/>
      <c r="K177" s="104"/>
    </row>
    <row r="178" spans="10:11" ht="15" customHeight="1">
      <c r="J178" s="191"/>
      <c r="K178" s="104"/>
    </row>
    <row r="179" spans="10:11" ht="15" customHeight="1">
      <c r="J179" s="191"/>
      <c r="K179" s="104"/>
    </row>
    <row r="180" spans="10:11" ht="15" customHeight="1">
      <c r="J180" s="191"/>
      <c r="K180" s="104"/>
    </row>
    <row r="181" spans="10:11" ht="15" customHeight="1">
      <c r="J181" s="191"/>
      <c r="K181" s="104"/>
    </row>
    <row r="182" spans="10:11" ht="15" customHeight="1">
      <c r="J182" s="191"/>
      <c r="K182" s="104"/>
    </row>
    <row r="183" spans="10:11" ht="15" customHeight="1">
      <c r="J183" s="191"/>
      <c r="K183" s="104"/>
    </row>
    <row r="184" spans="10:11" ht="15" customHeight="1">
      <c r="J184" s="191"/>
      <c r="K184" s="104"/>
    </row>
    <row r="185" spans="10:11" ht="15" customHeight="1">
      <c r="J185" s="191"/>
      <c r="K185" s="104"/>
    </row>
    <row r="186" spans="10:11" ht="15" customHeight="1">
      <c r="J186" s="191"/>
      <c r="K186" s="104"/>
    </row>
    <row r="187" spans="10:11" ht="15" customHeight="1">
      <c r="J187" s="191"/>
      <c r="K187" s="104"/>
    </row>
    <row r="188" spans="10:11" ht="15" customHeight="1">
      <c r="J188" s="191"/>
      <c r="K188" s="104"/>
    </row>
    <row r="189" spans="10:11" ht="15" customHeight="1">
      <c r="J189" s="191"/>
      <c r="K189" s="104"/>
    </row>
    <row r="190" spans="10:11" ht="15" customHeight="1">
      <c r="J190" s="191"/>
      <c r="K190" s="104"/>
    </row>
    <row r="191" spans="10:11" ht="15" customHeight="1">
      <c r="J191" s="191"/>
      <c r="K191" s="104"/>
    </row>
    <row r="192" spans="10:11" ht="15" customHeight="1">
      <c r="J192" s="191"/>
      <c r="K192" s="104"/>
    </row>
    <row r="193" spans="10:11" ht="15" customHeight="1">
      <c r="J193" s="191"/>
      <c r="K193" s="104"/>
    </row>
    <row r="194" spans="10:11" ht="15" customHeight="1">
      <c r="J194" s="191"/>
      <c r="K194" s="104"/>
    </row>
    <row r="195" spans="10:11" ht="15" customHeight="1">
      <c r="J195" s="191"/>
      <c r="K195" s="104"/>
    </row>
    <row r="196" spans="10:11" ht="15" customHeight="1">
      <c r="J196" s="191"/>
      <c r="K196" s="104"/>
    </row>
    <row r="197" spans="10:11" ht="15" customHeight="1">
      <c r="J197" s="191"/>
      <c r="K197" s="104"/>
    </row>
    <row r="198" spans="10:11" ht="15" customHeight="1">
      <c r="J198" s="191"/>
      <c r="K198" s="104"/>
    </row>
    <row r="199" spans="10:11" ht="15" customHeight="1">
      <c r="J199" s="191"/>
      <c r="K199" s="104"/>
    </row>
    <row r="200" spans="10:11" ht="15" customHeight="1">
      <c r="J200" s="191"/>
      <c r="K200" s="104"/>
    </row>
    <row r="201" spans="10:11" ht="15" customHeight="1">
      <c r="J201" s="191"/>
      <c r="K201" s="104"/>
    </row>
    <row r="202" spans="10:11" ht="15" customHeight="1">
      <c r="J202" s="191"/>
      <c r="K202" s="104"/>
    </row>
    <row r="203" spans="10:11" ht="15" customHeight="1">
      <c r="J203" s="191"/>
      <c r="K203" s="104"/>
    </row>
    <row r="204" spans="10:11" ht="15" customHeight="1">
      <c r="J204" s="191"/>
      <c r="K204" s="104"/>
    </row>
    <row r="205" spans="10:11" ht="15" customHeight="1">
      <c r="J205" s="191"/>
      <c r="K205" s="104"/>
    </row>
    <row r="206" spans="10:11" ht="15" customHeight="1">
      <c r="J206" s="191"/>
      <c r="K206" s="104"/>
    </row>
    <row r="207" spans="10:11" ht="15" customHeight="1">
      <c r="J207" s="191"/>
      <c r="K207" s="104"/>
    </row>
    <row r="208" spans="10:11" ht="15" customHeight="1">
      <c r="J208" s="191"/>
      <c r="K208" s="104"/>
    </row>
    <row r="209" spans="10:11" ht="15" customHeight="1">
      <c r="J209" s="191"/>
      <c r="K209" s="104"/>
    </row>
    <row r="210" spans="10:11" ht="15" customHeight="1">
      <c r="J210" s="191"/>
      <c r="K210" s="104"/>
    </row>
    <row r="211" spans="10:11" ht="15" customHeight="1">
      <c r="J211" s="191"/>
      <c r="K211" s="104"/>
    </row>
    <row r="212" spans="10:11" ht="15" customHeight="1">
      <c r="J212" s="191"/>
      <c r="K212" s="104"/>
    </row>
    <row r="213" spans="10:11" ht="15" customHeight="1">
      <c r="J213" s="191"/>
      <c r="K213" s="104"/>
    </row>
    <row r="214" spans="10:11" ht="15" customHeight="1">
      <c r="J214" s="191"/>
      <c r="K214" s="104"/>
    </row>
    <row r="215" spans="10:11" ht="15" customHeight="1">
      <c r="J215" s="191"/>
      <c r="K215" s="104"/>
    </row>
    <row r="216" spans="10:11" ht="15" customHeight="1">
      <c r="J216" s="191"/>
      <c r="K216" s="104"/>
    </row>
    <row r="217" spans="10:11" ht="15" customHeight="1">
      <c r="J217" s="191"/>
      <c r="K217" s="104"/>
    </row>
    <row r="218" spans="10:11" ht="15" customHeight="1">
      <c r="J218" s="191"/>
      <c r="K218" s="104"/>
    </row>
    <row r="219" spans="10:11" ht="15" customHeight="1">
      <c r="J219" s="191"/>
      <c r="K219" s="104"/>
    </row>
    <row r="220" spans="10:11" ht="15" customHeight="1">
      <c r="J220" s="191"/>
      <c r="K220" s="104"/>
    </row>
    <row r="221" spans="10:11" ht="15" customHeight="1">
      <c r="J221" s="191"/>
      <c r="K221" s="104"/>
    </row>
    <row r="222" spans="10:11" ht="15" customHeight="1">
      <c r="J222" s="191"/>
      <c r="K222" s="104"/>
    </row>
    <row r="223" spans="10:11" ht="15" customHeight="1">
      <c r="J223" s="191"/>
      <c r="K223" s="104"/>
    </row>
    <row r="224" spans="10:11" ht="15" customHeight="1">
      <c r="J224" s="191"/>
      <c r="K224" s="104"/>
    </row>
    <row r="225" spans="10:11" ht="15" customHeight="1">
      <c r="J225" s="191"/>
      <c r="K225" s="104"/>
    </row>
    <row r="226" spans="10:11" ht="15" customHeight="1">
      <c r="J226" s="191"/>
      <c r="K226" s="104"/>
    </row>
    <row r="227" spans="10:11" ht="15" customHeight="1">
      <c r="J227" s="191"/>
      <c r="K227" s="104"/>
    </row>
    <row r="228" spans="10:11" ht="15" customHeight="1">
      <c r="J228" s="191"/>
      <c r="K228" s="104"/>
    </row>
    <row r="229" spans="10:11" ht="15" customHeight="1">
      <c r="J229" s="191"/>
      <c r="K229" s="104"/>
    </row>
    <row r="230" spans="10:11" ht="15" customHeight="1">
      <c r="J230" s="191"/>
      <c r="K230" s="104"/>
    </row>
    <row r="231" spans="10:11" ht="15" customHeight="1">
      <c r="J231" s="191"/>
      <c r="K231" s="104"/>
    </row>
    <row r="232" spans="10:11" ht="15" customHeight="1">
      <c r="J232" s="191"/>
      <c r="K232" s="104"/>
    </row>
    <row r="233" spans="10:11" ht="15" customHeight="1">
      <c r="J233" s="191"/>
      <c r="K233" s="104"/>
    </row>
    <row r="234" spans="10:11" ht="15" customHeight="1">
      <c r="J234" s="191"/>
      <c r="K234" s="104"/>
    </row>
    <row r="235" spans="10:11" ht="15" customHeight="1">
      <c r="J235" s="191"/>
      <c r="K235" s="104"/>
    </row>
    <row r="236" spans="10:11" ht="15" customHeight="1">
      <c r="J236" s="191"/>
      <c r="K236" s="104"/>
    </row>
    <row r="237" spans="10:11" ht="15" customHeight="1">
      <c r="J237" s="191"/>
      <c r="K237" s="104"/>
    </row>
    <row r="238" spans="10:11" ht="15" customHeight="1">
      <c r="J238" s="191"/>
      <c r="K238" s="104"/>
    </row>
    <row r="239" spans="10:11" ht="15" customHeight="1">
      <c r="J239" s="191"/>
      <c r="K239" s="104"/>
    </row>
    <row r="240" spans="10:11" ht="15" customHeight="1">
      <c r="J240" s="191"/>
      <c r="K240" s="104"/>
    </row>
    <row r="241" spans="10:11" ht="15" customHeight="1">
      <c r="J241" s="191"/>
      <c r="K241" s="104"/>
    </row>
    <row r="242" spans="10:11" ht="15" customHeight="1">
      <c r="J242" s="191"/>
      <c r="K242" s="104"/>
    </row>
    <row r="243" spans="10:11" ht="15" customHeight="1">
      <c r="J243" s="191"/>
      <c r="K243" s="104"/>
    </row>
    <row r="244" spans="10:11" ht="15" customHeight="1">
      <c r="J244" s="191"/>
      <c r="K244" s="104"/>
    </row>
    <row r="245" spans="10:11" ht="15" customHeight="1">
      <c r="J245" s="191"/>
      <c r="K245" s="104"/>
    </row>
    <row r="246" spans="10:11" ht="15" customHeight="1">
      <c r="J246" s="191"/>
      <c r="K246" s="104"/>
    </row>
    <row r="247" spans="10:11" ht="15" customHeight="1">
      <c r="J247" s="191"/>
      <c r="K247" s="104"/>
    </row>
    <row r="248" spans="10:11" ht="15" customHeight="1">
      <c r="J248" s="191"/>
      <c r="K248" s="104"/>
    </row>
    <row r="249" spans="10:11" ht="15" customHeight="1">
      <c r="J249" s="191"/>
      <c r="K249" s="104"/>
    </row>
    <row r="250" spans="10:11" ht="15" customHeight="1">
      <c r="J250" s="191"/>
      <c r="K250" s="104"/>
    </row>
    <row r="251" spans="10:11" ht="15" customHeight="1">
      <c r="J251" s="191"/>
      <c r="K251" s="104"/>
    </row>
    <row r="252" spans="10:11" ht="15" customHeight="1">
      <c r="J252" s="191"/>
      <c r="K252" s="104"/>
    </row>
    <row r="253" spans="10:11" ht="15" customHeight="1">
      <c r="J253" s="191"/>
      <c r="K253" s="104"/>
    </row>
    <row r="254" spans="10:11" ht="15" customHeight="1">
      <c r="J254" s="191"/>
      <c r="K254" s="104"/>
    </row>
    <row r="255" spans="10:11" ht="15" customHeight="1">
      <c r="J255" s="191"/>
      <c r="K255" s="104"/>
    </row>
    <row r="256" spans="10:11" ht="15" customHeight="1">
      <c r="J256" s="191"/>
      <c r="K256" s="104"/>
    </row>
    <row r="257" spans="10:11" ht="15" customHeight="1">
      <c r="J257" s="191"/>
      <c r="K257" s="104"/>
    </row>
    <row r="258" spans="10:11" ht="15" customHeight="1">
      <c r="J258" s="191"/>
      <c r="K258" s="104"/>
    </row>
    <row r="259" spans="10:11" ht="15" customHeight="1">
      <c r="J259" s="191"/>
      <c r="K259" s="104"/>
    </row>
    <row r="260" spans="10:11" ht="15" customHeight="1">
      <c r="J260" s="191"/>
      <c r="K260" s="104"/>
    </row>
    <row r="261" spans="10:11" ht="15" customHeight="1">
      <c r="J261" s="191"/>
      <c r="K261" s="104"/>
    </row>
    <row r="262" spans="10:11" ht="15" customHeight="1">
      <c r="J262" s="191"/>
      <c r="K262" s="104"/>
    </row>
    <row r="263" spans="10:11" ht="15" customHeight="1">
      <c r="J263" s="191"/>
      <c r="K263" s="104"/>
    </row>
    <row r="264" spans="10:11" ht="15" customHeight="1">
      <c r="J264" s="191"/>
      <c r="K264" s="104"/>
    </row>
    <row r="265" spans="10:11" ht="15" customHeight="1">
      <c r="J265" s="191"/>
      <c r="K265" s="104"/>
    </row>
    <row r="266" spans="10:11" ht="15" customHeight="1">
      <c r="J266" s="191"/>
      <c r="K266" s="104"/>
    </row>
    <row r="267" spans="10:11" ht="15" customHeight="1">
      <c r="J267" s="191"/>
      <c r="K267" s="104"/>
    </row>
    <row r="268" spans="10:11" ht="15" customHeight="1">
      <c r="J268" s="191"/>
      <c r="K268" s="104"/>
    </row>
    <row r="269" spans="10:11" ht="15" customHeight="1">
      <c r="J269" s="191"/>
      <c r="K269" s="104"/>
    </row>
    <row r="270" spans="10:11" ht="15" customHeight="1">
      <c r="J270" s="191"/>
      <c r="K270" s="104"/>
    </row>
    <row r="271" spans="10:11" ht="15" customHeight="1">
      <c r="J271" s="191"/>
      <c r="K271" s="104"/>
    </row>
    <row r="272" spans="10:11" ht="15" customHeight="1">
      <c r="J272" s="191"/>
      <c r="K272" s="104"/>
    </row>
    <row r="273" spans="10:11" ht="15" customHeight="1">
      <c r="J273" s="191"/>
      <c r="K273" s="104"/>
    </row>
    <row r="274" spans="10:11" ht="15" customHeight="1">
      <c r="J274" s="191"/>
      <c r="K274" s="104"/>
    </row>
    <row r="275" spans="10:11" ht="15" customHeight="1">
      <c r="J275" s="191"/>
      <c r="K275" s="104"/>
    </row>
    <row r="276" spans="10:11" ht="15" customHeight="1">
      <c r="J276" s="191"/>
      <c r="K276" s="104"/>
    </row>
    <row r="277" spans="10:11" ht="15" customHeight="1">
      <c r="J277" s="191"/>
      <c r="K277" s="104"/>
    </row>
    <row r="278" spans="10:11" ht="15" customHeight="1">
      <c r="J278" s="191"/>
      <c r="K278" s="104"/>
    </row>
    <row r="279" spans="10:11" ht="15" customHeight="1">
      <c r="J279" s="191"/>
      <c r="K279" s="104"/>
    </row>
    <row r="280" spans="10:11" ht="15" customHeight="1">
      <c r="J280" s="191"/>
      <c r="K280" s="104"/>
    </row>
    <row r="281" spans="10:11" ht="15" customHeight="1">
      <c r="J281" s="191"/>
      <c r="K281" s="104"/>
    </row>
    <row r="282" spans="10:11" ht="15" customHeight="1">
      <c r="J282" s="191"/>
      <c r="K282" s="104"/>
    </row>
    <row r="283" spans="10:11" ht="15" customHeight="1">
      <c r="J283" s="191"/>
      <c r="K283" s="104"/>
    </row>
    <row r="284" spans="10:11" ht="15" customHeight="1">
      <c r="J284" s="191"/>
      <c r="K284" s="104"/>
    </row>
    <row r="285" spans="10:11" ht="15" customHeight="1">
      <c r="J285" s="191"/>
      <c r="K285" s="104"/>
    </row>
    <row r="286" spans="10:11" ht="15" customHeight="1">
      <c r="J286" s="191"/>
      <c r="K286" s="104"/>
    </row>
    <row r="287" spans="10:11" ht="15" customHeight="1">
      <c r="J287" s="191"/>
      <c r="K287" s="104"/>
    </row>
    <row r="288" spans="10:11" ht="15" customHeight="1">
      <c r="J288" s="191"/>
      <c r="K288" s="104"/>
    </row>
    <row r="289" spans="10:11" ht="15" customHeight="1">
      <c r="J289" s="191"/>
      <c r="K289" s="104"/>
    </row>
    <row r="290" spans="10:11" ht="15" customHeight="1">
      <c r="J290" s="191"/>
      <c r="K290" s="104"/>
    </row>
    <row r="291" spans="10:11" ht="15" customHeight="1">
      <c r="J291" s="191"/>
      <c r="K291" s="104"/>
    </row>
    <row r="292" spans="10:11" ht="15" customHeight="1">
      <c r="J292" s="191"/>
      <c r="K292" s="104"/>
    </row>
    <row r="293" spans="10:11" ht="15" customHeight="1">
      <c r="J293" s="191"/>
      <c r="K293" s="104"/>
    </row>
    <row r="294" spans="10:11" ht="15" customHeight="1">
      <c r="J294" s="191"/>
      <c r="K294" s="104"/>
    </row>
    <row r="295" spans="10:11" ht="15" customHeight="1">
      <c r="J295" s="191"/>
      <c r="K295" s="104"/>
    </row>
    <row r="296" spans="10:11" ht="15" customHeight="1">
      <c r="J296" s="191"/>
      <c r="K296" s="104"/>
    </row>
    <row r="297" spans="10:11" ht="15" customHeight="1">
      <c r="J297" s="191"/>
      <c r="K297" s="104"/>
    </row>
    <row r="298" spans="10:11" ht="15" customHeight="1">
      <c r="J298" s="191"/>
      <c r="K298" s="104"/>
    </row>
    <row r="299" spans="10:11" ht="15" customHeight="1">
      <c r="J299" s="191"/>
      <c r="K299" s="104"/>
    </row>
    <row r="300" spans="10:11" ht="15" customHeight="1">
      <c r="J300" s="191"/>
      <c r="K300" s="104"/>
    </row>
    <row r="301" spans="10:11" ht="15" customHeight="1">
      <c r="J301" s="191"/>
      <c r="K301" s="104"/>
    </row>
    <row r="302" spans="10:11" ht="15" customHeight="1">
      <c r="J302" s="191"/>
      <c r="K302" s="104"/>
    </row>
    <row r="303" spans="10:11" ht="15" customHeight="1">
      <c r="J303" s="191"/>
      <c r="K303" s="104"/>
    </row>
    <row r="304" spans="10:11" ht="15" customHeight="1">
      <c r="J304" s="191"/>
      <c r="K304" s="104"/>
    </row>
    <row r="305" spans="10:11" ht="15" customHeight="1">
      <c r="J305" s="191"/>
      <c r="K305" s="104"/>
    </row>
    <row r="306" spans="10:11" ht="15" customHeight="1">
      <c r="J306" s="191"/>
      <c r="K306" s="104"/>
    </row>
    <row r="307" spans="10:11" ht="15" customHeight="1">
      <c r="J307" s="191"/>
      <c r="K307" s="104"/>
    </row>
    <row r="308" spans="10:11" ht="15" customHeight="1">
      <c r="J308" s="191"/>
      <c r="K308" s="104"/>
    </row>
    <row r="309" spans="10:11" ht="15" customHeight="1">
      <c r="J309" s="191"/>
      <c r="K309" s="104"/>
    </row>
    <row r="310" spans="10:11" ht="15" customHeight="1">
      <c r="J310" s="191"/>
      <c r="K310" s="104"/>
    </row>
    <row r="311" spans="10:11" ht="15" customHeight="1">
      <c r="J311" s="191"/>
      <c r="K311" s="104"/>
    </row>
    <row r="312" spans="10:11" ht="15" customHeight="1">
      <c r="J312" s="191"/>
      <c r="K312" s="104"/>
    </row>
    <row r="313" spans="10:11" ht="15" customHeight="1">
      <c r="J313" s="191"/>
      <c r="K313" s="104"/>
    </row>
    <row r="314" spans="10:11" ht="15" customHeight="1">
      <c r="J314" s="191"/>
      <c r="K314" s="104"/>
    </row>
    <row r="315" spans="10:11" ht="15" customHeight="1">
      <c r="J315" s="191"/>
      <c r="K315" s="104"/>
    </row>
    <row r="316" spans="10:11" ht="15" customHeight="1">
      <c r="J316" s="191"/>
      <c r="K316" s="104"/>
    </row>
    <row r="317" spans="10:11" ht="15" customHeight="1">
      <c r="J317" s="191"/>
      <c r="K317" s="104"/>
    </row>
    <row r="318" spans="10:11" ht="15" customHeight="1">
      <c r="J318" s="191"/>
      <c r="K318" s="104"/>
    </row>
    <row r="319" spans="10:11" ht="15" customHeight="1">
      <c r="J319" s="191"/>
      <c r="K319" s="104"/>
    </row>
    <row r="320" spans="10:11" ht="15" customHeight="1">
      <c r="J320" s="191"/>
      <c r="K320" s="104"/>
    </row>
    <row r="321" spans="10:11" ht="15" customHeight="1">
      <c r="J321" s="191"/>
      <c r="K321" s="104"/>
    </row>
    <row r="322" spans="10:11" ht="15" customHeight="1">
      <c r="J322" s="191"/>
      <c r="K322" s="104"/>
    </row>
    <row r="323" spans="10:11" ht="15" customHeight="1">
      <c r="J323" s="191"/>
      <c r="K323" s="104"/>
    </row>
    <row r="324" spans="10:11" ht="15" customHeight="1">
      <c r="J324" s="191"/>
      <c r="K324" s="104"/>
    </row>
    <row r="325" spans="10:11" ht="15" customHeight="1">
      <c r="J325" s="191"/>
      <c r="K325" s="104"/>
    </row>
    <row r="326" spans="10:11" ht="15" customHeight="1">
      <c r="J326" s="191"/>
      <c r="K326" s="104"/>
    </row>
    <row r="327" spans="10:11" ht="15" customHeight="1">
      <c r="J327" s="191"/>
      <c r="K327" s="104"/>
    </row>
    <row r="328" spans="10:11" ht="15" customHeight="1">
      <c r="J328" s="191"/>
      <c r="K328" s="104"/>
    </row>
    <row r="329" spans="10:11" ht="15" customHeight="1">
      <c r="J329" s="191"/>
      <c r="K329" s="104"/>
    </row>
    <row r="330" spans="10:11" ht="15" customHeight="1">
      <c r="J330" s="191"/>
      <c r="K330" s="104"/>
    </row>
    <row r="331" spans="10:11" ht="15" customHeight="1">
      <c r="J331" s="191"/>
      <c r="K331" s="104"/>
    </row>
    <row r="332" spans="10:11" ht="15" customHeight="1">
      <c r="J332" s="191"/>
      <c r="K332" s="104"/>
    </row>
    <row r="333" spans="10:11" ht="15" customHeight="1">
      <c r="J333" s="191"/>
      <c r="K333" s="104"/>
    </row>
    <row r="334" spans="10:11" ht="15" customHeight="1">
      <c r="J334" s="191"/>
      <c r="K334" s="104"/>
    </row>
    <row r="335" spans="10:11" ht="15" customHeight="1">
      <c r="J335" s="191"/>
      <c r="K335" s="104"/>
    </row>
    <row r="336" spans="10:11" ht="15" customHeight="1">
      <c r="J336" s="191"/>
      <c r="K336" s="104"/>
    </row>
    <row r="337" spans="10:11" ht="15" customHeight="1">
      <c r="J337" s="191"/>
      <c r="K337" s="104"/>
    </row>
    <row r="338" spans="10:11" ht="15" customHeight="1">
      <c r="J338" s="191"/>
      <c r="K338" s="104"/>
    </row>
    <row r="339" spans="10:11" ht="15" customHeight="1">
      <c r="J339" s="191"/>
      <c r="K339" s="104"/>
    </row>
    <row r="340" spans="10:11" ht="15" customHeight="1">
      <c r="J340" s="191"/>
      <c r="K340" s="104"/>
    </row>
    <row r="341" spans="10:11" ht="15" customHeight="1">
      <c r="J341" s="191"/>
      <c r="K341" s="104"/>
    </row>
    <row r="342" spans="10:11" ht="15" customHeight="1">
      <c r="J342" s="191"/>
      <c r="K342" s="104"/>
    </row>
    <row r="343" spans="10:11" ht="15" customHeight="1">
      <c r="J343" s="191"/>
      <c r="K343" s="104"/>
    </row>
    <row r="344" spans="10:11" ht="15" customHeight="1">
      <c r="J344" s="191"/>
      <c r="K344" s="104"/>
    </row>
    <row r="345" spans="10:11" ht="15" customHeight="1">
      <c r="J345" s="191"/>
      <c r="K345" s="104"/>
    </row>
    <row r="346" spans="10:11" ht="15" customHeight="1">
      <c r="J346" s="191"/>
      <c r="K346" s="104"/>
    </row>
    <row r="347" spans="10:11" ht="15" customHeight="1">
      <c r="J347" s="191"/>
      <c r="K347" s="104"/>
    </row>
    <row r="348" spans="10:11" ht="15" customHeight="1">
      <c r="J348" s="191"/>
      <c r="K348" s="104"/>
    </row>
    <row r="349" spans="10:11" ht="15" customHeight="1">
      <c r="J349" s="191"/>
      <c r="K349" s="104"/>
    </row>
    <row r="350" spans="10:11" ht="15" customHeight="1">
      <c r="J350" s="191"/>
      <c r="K350" s="104"/>
    </row>
    <row r="351" spans="10:11" ht="15" customHeight="1">
      <c r="J351" s="191"/>
      <c r="K351" s="104"/>
    </row>
    <row r="352" spans="10:11" ht="15" customHeight="1">
      <c r="J352" s="191"/>
      <c r="K352" s="104"/>
    </row>
    <row r="353" spans="10:11" ht="15" customHeight="1">
      <c r="J353" s="191"/>
      <c r="K353" s="104"/>
    </row>
    <row r="354" spans="10:11" ht="15" customHeight="1">
      <c r="J354" s="191"/>
      <c r="K354" s="104"/>
    </row>
    <row r="355" spans="10:11" ht="15" customHeight="1">
      <c r="J355" s="191"/>
      <c r="K355" s="104"/>
    </row>
    <row r="356" spans="10:11" ht="15" customHeight="1">
      <c r="J356" s="191"/>
      <c r="K356" s="104"/>
    </row>
    <row r="357" spans="10:11" ht="15" customHeight="1">
      <c r="J357" s="191"/>
      <c r="K357" s="104"/>
    </row>
    <row r="358" spans="10:11" ht="15" customHeight="1">
      <c r="J358" s="191"/>
      <c r="K358" s="104"/>
    </row>
    <row r="359" spans="10:11" ht="15" customHeight="1">
      <c r="J359" s="191"/>
      <c r="K359" s="104"/>
    </row>
    <row r="360" spans="10:11" ht="15" customHeight="1">
      <c r="J360" s="191"/>
      <c r="K360" s="104"/>
    </row>
    <row r="361" spans="10:11" ht="15" customHeight="1">
      <c r="J361" s="191"/>
      <c r="K361" s="104"/>
    </row>
    <row r="362" spans="10:11" ht="15" customHeight="1">
      <c r="J362" s="191"/>
      <c r="K362" s="104"/>
    </row>
    <row r="363" spans="10:11" ht="15" customHeight="1">
      <c r="J363" s="191"/>
      <c r="K363" s="104"/>
    </row>
    <row r="364" spans="10:11" ht="15" customHeight="1">
      <c r="J364" s="191"/>
      <c r="K364" s="104"/>
    </row>
    <row r="365" spans="10:11" ht="15" customHeight="1">
      <c r="J365" s="191"/>
      <c r="K365" s="104"/>
    </row>
    <row r="366" spans="10:11" ht="15" customHeight="1">
      <c r="J366" s="191"/>
      <c r="K366" s="104"/>
    </row>
    <row r="367" spans="10:11" ht="15" customHeight="1">
      <c r="J367" s="191"/>
      <c r="K367" s="104"/>
    </row>
    <row r="368" spans="10:11" ht="15" customHeight="1">
      <c r="J368" s="191"/>
      <c r="K368" s="104"/>
    </row>
    <row r="369" spans="10:11" ht="15" customHeight="1">
      <c r="J369" s="191"/>
      <c r="K369" s="104"/>
    </row>
    <row r="370" spans="10:11" ht="15" customHeight="1">
      <c r="J370" s="191"/>
      <c r="K370" s="104"/>
    </row>
    <row r="371" spans="10:11" ht="15" customHeight="1">
      <c r="J371" s="191"/>
      <c r="K371" s="104"/>
    </row>
    <row r="372" spans="10:11" ht="15" customHeight="1">
      <c r="J372" s="191"/>
      <c r="K372" s="104"/>
    </row>
    <row r="373" spans="10:11" ht="15" customHeight="1">
      <c r="J373" s="191"/>
      <c r="K373" s="104"/>
    </row>
    <row r="374" spans="10:11" ht="15" customHeight="1">
      <c r="J374" s="191"/>
      <c r="K374" s="104"/>
    </row>
    <row r="375" spans="10:11" ht="15" customHeight="1">
      <c r="J375" s="191"/>
      <c r="K375" s="104"/>
    </row>
    <row r="376" spans="10:11" ht="15" customHeight="1">
      <c r="J376" s="191"/>
      <c r="K376" s="104"/>
    </row>
    <row r="377" spans="10:11" ht="15" customHeight="1">
      <c r="J377" s="191"/>
      <c r="K377" s="104"/>
    </row>
    <row r="378" spans="10:11" ht="15" customHeight="1">
      <c r="J378" s="191"/>
      <c r="K378" s="104"/>
    </row>
    <row r="379" spans="10:11" ht="15" customHeight="1">
      <c r="J379" s="191"/>
      <c r="K379" s="104"/>
    </row>
    <row r="380" spans="10:11" ht="15" customHeight="1">
      <c r="J380" s="191"/>
      <c r="K380" s="104"/>
    </row>
    <row r="381" spans="10:11" ht="15" customHeight="1">
      <c r="J381" s="191"/>
      <c r="K381" s="104"/>
    </row>
    <row r="382" spans="10:11" ht="15" customHeight="1">
      <c r="J382" s="191"/>
      <c r="K382" s="104"/>
    </row>
    <row r="383" spans="10:11" ht="15" customHeight="1">
      <c r="J383" s="191"/>
      <c r="K383" s="104"/>
    </row>
    <row r="384" spans="10:11" ht="15" customHeight="1">
      <c r="J384" s="191"/>
      <c r="K384" s="104"/>
    </row>
    <row r="385" spans="10:11" ht="15" customHeight="1">
      <c r="J385" s="191"/>
      <c r="K385" s="104"/>
    </row>
    <row r="386" spans="10:11" ht="15" customHeight="1">
      <c r="J386" s="191"/>
      <c r="K386" s="104"/>
    </row>
    <row r="387" spans="10:11" ht="15" customHeight="1">
      <c r="J387" s="191"/>
      <c r="K387" s="104"/>
    </row>
    <row r="388" spans="10:11" ht="15" customHeight="1">
      <c r="J388" s="191"/>
      <c r="K388" s="104"/>
    </row>
    <row r="389" spans="10:11" ht="15" customHeight="1">
      <c r="J389" s="191"/>
      <c r="K389" s="104"/>
    </row>
    <row r="390" spans="10:11" ht="15" customHeight="1">
      <c r="J390" s="191"/>
      <c r="K390" s="104"/>
    </row>
    <row r="391" spans="10:11" ht="15" customHeight="1">
      <c r="J391" s="191"/>
      <c r="K391" s="104"/>
    </row>
    <row r="392" spans="10:11" ht="15" customHeight="1">
      <c r="J392" s="191"/>
      <c r="K392" s="104"/>
    </row>
    <row r="393" spans="10:11" ht="15" customHeight="1">
      <c r="J393" s="191"/>
      <c r="K393" s="104"/>
    </row>
    <row r="394" spans="10:11" ht="15" customHeight="1">
      <c r="J394" s="191"/>
      <c r="K394" s="104"/>
    </row>
    <row r="395" spans="10:11" ht="15" customHeight="1">
      <c r="J395" s="191"/>
      <c r="K395" s="104"/>
    </row>
    <row r="396" spans="10:11" ht="15" customHeight="1">
      <c r="J396" s="191"/>
      <c r="K396" s="104"/>
    </row>
    <row r="397" spans="10:11" ht="15" customHeight="1">
      <c r="J397" s="191"/>
      <c r="K397" s="104"/>
    </row>
    <row r="398" spans="10:11" ht="15" customHeight="1">
      <c r="J398" s="191"/>
      <c r="K398" s="104"/>
    </row>
    <row r="399" spans="10:11" ht="15" customHeight="1">
      <c r="J399" s="191"/>
      <c r="K399" s="104"/>
    </row>
  </sheetData>
  <mergeCells count="1">
    <mergeCell ref="L7:M7"/>
  </mergeCells>
  <pageMargins left="0.7" right="0.7" top="0.75" bottom="0.75" header="0.3" footer="0.3"/>
  <pageSetup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2:AG79"/>
  <sheetViews>
    <sheetView showGridLines="0" zoomScale="85" zoomScaleNormal="85" workbookViewId="0">
      <selection activeCell="I2" sqref="I2"/>
    </sheetView>
  </sheetViews>
  <sheetFormatPr defaultRowHeight="15" customHeight="1"/>
  <cols>
    <col min="1" max="5" width="13" style="81" customWidth="1"/>
    <col min="6" max="6" width="39.5703125" style="81" customWidth="1"/>
    <col min="7" max="7" width="3.28515625" style="82" customWidth="1"/>
    <col min="8" max="8" width="9.140625" style="81"/>
    <col min="9" max="9" width="19" style="81" customWidth="1"/>
    <col min="10" max="10" width="16.42578125" style="81" customWidth="1"/>
    <col min="11" max="11" width="20.5703125" style="81" customWidth="1"/>
    <col min="12" max="12" width="6.7109375" style="81" customWidth="1"/>
    <col min="13" max="13" width="18.42578125" style="81" customWidth="1"/>
    <col min="14" max="14" width="9.140625" style="81"/>
    <col min="15" max="15" width="9.5703125" style="81" bestFit="1" customWidth="1"/>
    <col min="16" max="16" width="26.85546875" style="81" customWidth="1"/>
    <col min="17" max="21" width="9.140625" style="81"/>
    <col min="22" max="22" width="11.5703125" style="81" customWidth="1"/>
    <col min="23" max="23" width="36.5703125" style="81" customWidth="1"/>
    <col min="24" max="24" width="27.140625" style="81" customWidth="1"/>
    <col min="25" max="25" width="9.140625" style="81"/>
    <col min="26" max="26" width="11.42578125" style="81" customWidth="1"/>
    <col min="27" max="27" width="11.28515625" style="81" customWidth="1"/>
    <col min="28" max="28" width="14.42578125" style="81" customWidth="1"/>
    <col min="29" max="31" width="9.140625" style="81"/>
    <col min="32" max="32" width="17.140625" style="81" customWidth="1"/>
    <col min="33" max="33" width="11" style="81" customWidth="1"/>
    <col min="34" max="16384" width="9.140625" style="81"/>
  </cols>
  <sheetData>
    <row r="2" spans="1:33" s="83" customFormat="1" ht="15" customHeight="1">
      <c r="A2" s="81"/>
      <c r="B2" s="81"/>
      <c r="C2" s="81"/>
      <c r="D2" s="81"/>
      <c r="E2" s="81"/>
      <c r="F2" s="81"/>
      <c r="G2" s="82"/>
      <c r="H2" s="81"/>
      <c r="I2" s="234" t="s">
        <v>13</v>
      </c>
      <c r="J2" s="233"/>
      <c r="K2" s="81"/>
      <c r="L2" s="81"/>
      <c r="M2" s="81"/>
    </row>
    <row r="3" spans="1:33" s="83" customFormat="1" ht="15" customHeight="1">
      <c r="A3" s="81"/>
      <c r="B3" s="81"/>
      <c r="C3" s="81"/>
      <c r="D3" s="81"/>
      <c r="E3" s="81"/>
      <c r="F3" s="81"/>
      <c r="G3" s="82"/>
      <c r="H3" s="81"/>
      <c r="I3" s="192"/>
      <c r="J3" s="81"/>
      <c r="K3" s="81"/>
      <c r="L3" s="81"/>
      <c r="M3" s="81"/>
    </row>
    <row r="4" spans="1:33" ht="15" customHeight="1">
      <c r="C4" s="85"/>
      <c r="D4" s="85"/>
      <c r="E4" s="85"/>
      <c r="F4" s="85"/>
      <c r="I4" s="80"/>
      <c r="M4" s="80"/>
      <c r="P4" s="80"/>
      <c r="Q4" s="85"/>
      <c r="R4" s="85"/>
      <c r="V4" s="80"/>
      <c r="W4" s="85"/>
      <c r="X4" s="85"/>
    </row>
    <row r="5" spans="1:33" ht="18.75" customHeight="1">
      <c r="C5" s="85"/>
      <c r="D5" s="85"/>
      <c r="E5" s="85"/>
      <c r="F5" s="85"/>
      <c r="I5" s="80"/>
      <c r="M5" s="80"/>
      <c r="P5" s="80"/>
      <c r="Q5" s="85"/>
      <c r="R5" s="85"/>
      <c r="V5" s="80"/>
      <c r="W5" s="187"/>
      <c r="X5" s="187"/>
      <c r="AA5" s="136"/>
      <c r="AF5" s="136"/>
    </row>
    <row r="6" spans="1:33" ht="15" customHeight="1">
      <c r="C6" s="85"/>
      <c r="D6" s="85"/>
      <c r="E6" s="85"/>
      <c r="F6" s="85"/>
      <c r="I6" s="136"/>
      <c r="P6" s="198"/>
      <c r="Q6" s="170"/>
      <c r="R6" s="170"/>
      <c r="V6" s="114"/>
      <c r="W6" s="158"/>
      <c r="X6" s="158"/>
      <c r="AA6" s="136"/>
      <c r="AF6" s="136"/>
    </row>
    <row r="7" spans="1:33" ht="31.5" customHeight="1">
      <c r="C7" s="85"/>
      <c r="D7" s="85"/>
      <c r="E7" s="85"/>
      <c r="F7" s="85"/>
      <c r="J7" s="115"/>
      <c r="K7" s="115"/>
      <c r="L7" s="115"/>
      <c r="N7" s="115"/>
      <c r="O7" s="115"/>
      <c r="P7" s="221"/>
      <c r="Q7" s="129"/>
      <c r="R7" s="129"/>
      <c r="V7" s="114"/>
      <c r="W7" s="158"/>
      <c r="X7" s="158"/>
      <c r="AA7" s="136"/>
    </row>
    <row r="8" spans="1:33" ht="17.25" customHeight="1">
      <c r="C8" s="85"/>
      <c r="D8" s="85"/>
      <c r="E8" s="85"/>
      <c r="F8" s="85"/>
      <c r="I8" s="108"/>
      <c r="J8" s="125"/>
      <c r="K8" s="104"/>
      <c r="L8" s="104"/>
      <c r="M8" s="108"/>
      <c r="N8" s="125"/>
      <c r="O8" s="125"/>
      <c r="P8" s="80"/>
      <c r="R8" s="85"/>
      <c r="V8" s="114"/>
      <c r="W8" s="158"/>
      <c r="X8" s="158"/>
      <c r="AB8" s="158"/>
      <c r="AC8" s="158"/>
      <c r="AD8" s="111"/>
      <c r="AF8" s="198"/>
      <c r="AG8" s="104"/>
    </row>
    <row r="9" spans="1:33" ht="15" customHeight="1">
      <c r="J9" s="125"/>
      <c r="K9" s="104"/>
      <c r="L9" s="104"/>
      <c r="N9" s="125"/>
      <c r="O9" s="125"/>
      <c r="R9" s="85"/>
      <c r="V9" s="114"/>
      <c r="W9" s="158"/>
      <c r="X9" s="158"/>
      <c r="AA9" s="198"/>
      <c r="AB9" s="104"/>
      <c r="AC9" s="104"/>
      <c r="AD9" s="104"/>
      <c r="AF9" s="198"/>
      <c r="AG9" s="104"/>
    </row>
    <row r="10" spans="1:33" ht="15" customHeight="1">
      <c r="I10" s="108"/>
      <c r="J10" s="125"/>
      <c r="K10" s="104"/>
      <c r="L10" s="104"/>
      <c r="M10" s="108"/>
      <c r="N10" s="125"/>
      <c r="O10" s="125"/>
      <c r="Q10" s="108"/>
      <c r="R10" s="85"/>
      <c r="V10" s="114"/>
      <c r="W10" s="158"/>
      <c r="X10" s="158"/>
      <c r="AA10" s="198"/>
      <c r="AB10" s="104"/>
      <c r="AC10" s="104"/>
      <c r="AD10" s="104"/>
      <c r="AF10" s="198"/>
      <c r="AG10" s="104"/>
    </row>
    <row r="11" spans="1:33" ht="15" customHeight="1">
      <c r="J11" s="104"/>
      <c r="K11" s="104"/>
      <c r="L11" s="104"/>
      <c r="O11" s="85"/>
      <c r="Q11" s="108"/>
      <c r="R11" s="85"/>
      <c r="V11" s="114"/>
      <c r="W11" s="158"/>
      <c r="X11" s="158"/>
      <c r="AA11" s="198"/>
      <c r="AB11" s="104"/>
      <c r="AC11" s="104"/>
      <c r="AD11" s="104"/>
      <c r="AF11" s="198"/>
      <c r="AG11" s="104"/>
    </row>
    <row r="12" spans="1:33" ht="15" customHeight="1">
      <c r="J12" s="104"/>
      <c r="K12" s="104"/>
      <c r="L12" s="104"/>
      <c r="O12" s="85"/>
      <c r="Q12" s="108"/>
      <c r="R12" s="85"/>
      <c r="V12" s="114"/>
      <c r="W12" s="158"/>
      <c r="X12" s="158"/>
      <c r="AA12" s="198"/>
      <c r="AB12" s="104"/>
      <c r="AC12" s="104"/>
      <c r="AD12" s="104"/>
      <c r="AF12" s="198"/>
      <c r="AG12" s="104"/>
    </row>
    <row r="13" spans="1:33" ht="15" customHeight="1">
      <c r="J13" s="104"/>
      <c r="K13" s="104"/>
      <c r="L13" s="104"/>
      <c r="O13" s="85"/>
      <c r="R13" s="85"/>
      <c r="V13" s="114"/>
      <c r="W13" s="158"/>
      <c r="X13" s="158"/>
      <c r="AA13" s="198"/>
      <c r="AB13" s="104"/>
      <c r="AC13" s="104"/>
      <c r="AD13" s="104"/>
      <c r="AF13" s="198"/>
      <c r="AG13" s="104"/>
    </row>
    <row r="14" spans="1:33" ht="15" customHeight="1">
      <c r="I14" s="80"/>
      <c r="J14" s="104"/>
      <c r="K14" s="104"/>
      <c r="L14" s="104"/>
      <c r="M14" s="80"/>
      <c r="O14" s="85"/>
      <c r="R14" s="85"/>
      <c r="V14" s="114"/>
      <c r="W14" s="158"/>
      <c r="X14" s="158"/>
      <c r="AA14" s="198"/>
      <c r="AB14" s="104"/>
      <c r="AC14" s="104"/>
      <c r="AD14" s="104"/>
    </row>
    <row r="15" spans="1:33" ht="15" customHeight="1">
      <c r="I15" s="80"/>
      <c r="J15" s="104"/>
      <c r="K15" s="104"/>
      <c r="L15" s="104"/>
      <c r="M15" s="80"/>
      <c r="O15" s="85"/>
      <c r="V15" s="114"/>
      <c r="W15" s="158"/>
      <c r="X15" s="158"/>
      <c r="AA15" s="198"/>
      <c r="AB15" s="104"/>
      <c r="AC15" s="104"/>
      <c r="AD15" s="104"/>
    </row>
    <row r="16" spans="1:33" ht="15" customHeight="1">
      <c r="J16" s="104"/>
      <c r="K16" s="104"/>
      <c r="L16" s="104"/>
      <c r="M16" s="80"/>
      <c r="O16" s="85"/>
      <c r="V16" s="114"/>
      <c r="W16" s="158"/>
      <c r="X16" s="158"/>
      <c r="AA16" s="198"/>
      <c r="AB16" s="104"/>
      <c r="AC16" s="104"/>
      <c r="AD16" s="104"/>
    </row>
    <row r="17" spans="9:29" ht="57" customHeight="1">
      <c r="J17" s="181"/>
      <c r="K17" s="187"/>
      <c r="L17" s="187"/>
      <c r="N17" s="198"/>
      <c r="U17" s="114"/>
      <c r="V17" s="158"/>
      <c r="W17" s="158"/>
      <c r="Z17" s="198"/>
      <c r="AA17" s="104"/>
      <c r="AB17" s="104"/>
      <c r="AC17" s="104"/>
    </row>
    <row r="18" spans="9:29" ht="16.5" customHeight="1">
      <c r="J18" s="165"/>
      <c r="K18" s="104"/>
      <c r="L18" s="104"/>
      <c r="N18" s="125"/>
      <c r="O18" s="125"/>
      <c r="U18" s="114"/>
      <c r="V18" s="158"/>
      <c r="W18" s="158"/>
      <c r="Z18" s="198"/>
      <c r="AA18" s="104"/>
      <c r="AB18" s="104"/>
      <c r="AC18" s="104"/>
    </row>
    <row r="19" spans="9:29" ht="16.5" customHeight="1">
      <c r="J19" s="165"/>
      <c r="K19" s="104"/>
      <c r="L19" s="104"/>
      <c r="N19" s="125"/>
      <c r="O19" s="125"/>
      <c r="U19" s="114"/>
      <c r="V19" s="158"/>
      <c r="W19" s="158"/>
      <c r="Z19" s="198"/>
      <c r="AA19" s="104"/>
      <c r="AB19" s="104"/>
      <c r="AC19" s="104"/>
    </row>
    <row r="20" spans="9:29" ht="16.5" customHeight="1">
      <c r="J20" s="165"/>
      <c r="K20" s="104"/>
      <c r="L20" s="104"/>
      <c r="N20" s="198"/>
      <c r="U20" s="114"/>
      <c r="V20" s="158"/>
      <c r="W20" s="158"/>
      <c r="Z20" s="198"/>
      <c r="AA20" s="104"/>
      <c r="AB20" s="104"/>
      <c r="AC20" s="104"/>
    </row>
    <row r="21" spans="9:29" ht="16.5" customHeight="1">
      <c r="J21" s="165"/>
      <c r="K21" s="104"/>
      <c r="L21" s="104"/>
      <c r="N21" s="198"/>
      <c r="U21" s="114"/>
      <c r="V21" s="158"/>
      <c r="W21" s="158"/>
      <c r="Z21" s="198"/>
      <c r="AA21" s="104"/>
      <c r="AB21" s="104"/>
      <c r="AC21" s="104"/>
    </row>
    <row r="22" spans="9:29" ht="16.5" customHeight="1">
      <c r="J22" s="165"/>
      <c r="K22" s="104"/>
      <c r="L22" s="104"/>
      <c r="N22" s="198"/>
      <c r="U22" s="114"/>
      <c r="V22" s="158"/>
      <c r="W22" s="158"/>
      <c r="Z22" s="198"/>
      <c r="AA22" s="104"/>
      <c r="AB22" s="104"/>
      <c r="AC22" s="104"/>
    </row>
    <row r="23" spans="9:29" ht="16.5" customHeight="1">
      <c r="J23" s="165"/>
      <c r="K23" s="104"/>
      <c r="L23" s="104"/>
      <c r="N23" s="198"/>
      <c r="U23" s="114"/>
      <c r="V23" s="158"/>
      <c r="W23" s="158"/>
      <c r="Z23" s="198"/>
      <c r="AA23" s="104"/>
      <c r="AB23" s="104"/>
      <c r="AC23" s="104"/>
    </row>
    <row r="24" spans="9:29" ht="16.5" customHeight="1">
      <c r="J24" s="165"/>
      <c r="K24" s="104"/>
      <c r="L24" s="104"/>
      <c r="N24" s="198"/>
      <c r="U24" s="114"/>
      <c r="V24" s="158"/>
      <c r="W24" s="158"/>
      <c r="Z24" s="198"/>
      <c r="AA24" s="104"/>
      <c r="AB24" s="104"/>
      <c r="AC24" s="104"/>
    </row>
    <row r="25" spans="9:29" ht="16.5" customHeight="1">
      <c r="J25" s="165"/>
      <c r="K25" s="104"/>
      <c r="L25" s="104"/>
      <c r="N25" s="80"/>
      <c r="U25" s="114"/>
      <c r="V25" s="158"/>
      <c r="W25" s="158"/>
      <c r="Z25" s="198"/>
      <c r="AA25" s="104"/>
      <c r="AB25" s="104"/>
      <c r="AC25" s="104"/>
    </row>
    <row r="26" spans="9:29" ht="16.5" customHeight="1">
      <c r="J26" s="165"/>
      <c r="K26" s="104"/>
      <c r="L26" s="104"/>
      <c r="N26" s="80"/>
      <c r="U26" s="114"/>
      <c r="V26" s="158"/>
      <c r="W26" s="158"/>
      <c r="X26" s="104"/>
    </row>
    <row r="27" spans="9:29" ht="16.5" customHeight="1">
      <c r="J27" s="165"/>
      <c r="K27" s="104"/>
      <c r="L27" s="104"/>
      <c r="N27" s="191"/>
      <c r="T27" s="198"/>
      <c r="U27" s="114"/>
      <c r="V27" s="158"/>
      <c r="W27" s="158"/>
    </row>
    <row r="28" spans="9:29" ht="16.5" customHeight="1">
      <c r="J28" s="165"/>
      <c r="K28" s="104"/>
      <c r="L28" s="104"/>
      <c r="N28" s="191"/>
      <c r="T28" s="198"/>
      <c r="U28" s="114"/>
      <c r="V28" s="158"/>
      <c r="W28" s="158"/>
    </row>
    <row r="29" spans="9:29" ht="16.5" customHeight="1">
      <c r="J29" s="165"/>
      <c r="K29" s="104"/>
      <c r="L29" s="104"/>
      <c r="N29" s="191"/>
      <c r="T29" s="198"/>
      <c r="U29" s="114"/>
      <c r="V29" s="158"/>
      <c r="W29" s="158"/>
    </row>
    <row r="30" spans="9:29" ht="16.5" customHeight="1">
      <c r="J30" s="165"/>
      <c r="K30" s="104"/>
      <c r="L30" s="104"/>
      <c r="N30" s="191"/>
      <c r="T30" s="198"/>
      <c r="U30" s="114"/>
      <c r="V30" s="158"/>
      <c r="W30" s="158"/>
    </row>
    <row r="31" spans="9:29" ht="15" customHeight="1">
      <c r="I31" s="80"/>
      <c r="J31" s="85"/>
      <c r="K31" s="85"/>
      <c r="L31" s="85"/>
      <c r="U31" s="198"/>
      <c r="V31" s="114"/>
      <c r="W31" s="158"/>
      <c r="X31" s="158"/>
    </row>
    <row r="32" spans="9:29" ht="15" customHeight="1">
      <c r="I32" s="198"/>
      <c r="J32" s="85"/>
      <c r="K32" s="85"/>
      <c r="L32" s="85"/>
      <c r="U32" s="198"/>
      <c r="V32" s="114"/>
      <c r="W32" s="158"/>
      <c r="X32" s="158"/>
    </row>
    <row r="33" spans="9:24" ht="15" customHeight="1">
      <c r="I33" s="198"/>
      <c r="J33" s="85"/>
      <c r="K33" s="85"/>
      <c r="L33" s="85"/>
      <c r="U33" s="198"/>
      <c r="V33" s="114"/>
      <c r="W33" s="158"/>
      <c r="X33" s="158"/>
    </row>
    <row r="34" spans="9:24" ht="15" customHeight="1">
      <c r="I34" s="198"/>
      <c r="J34" s="85"/>
      <c r="K34" s="85"/>
      <c r="L34" s="85"/>
      <c r="U34" s="198"/>
      <c r="V34" s="114"/>
      <c r="W34" s="158"/>
      <c r="X34" s="158"/>
    </row>
    <row r="35" spans="9:24" ht="15" customHeight="1">
      <c r="I35" s="198"/>
      <c r="J35" s="85"/>
      <c r="K35" s="85"/>
      <c r="L35" s="85"/>
      <c r="U35" s="198"/>
      <c r="V35" s="114"/>
      <c r="W35" s="158"/>
      <c r="X35" s="158"/>
    </row>
    <row r="36" spans="9:24" ht="15" customHeight="1">
      <c r="I36" s="198"/>
      <c r="J36" s="85"/>
      <c r="K36" s="85"/>
      <c r="L36" s="85"/>
      <c r="U36" s="198"/>
      <c r="V36" s="114"/>
      <c r="W36" s="158"/>
      <c r="X36" s="158"/>
    </row>
    <row r="37" spans="9:24" ht="15" customHeight="1">
      <c r="I37" s="198"/>
      <c r="J37" s="85"/>
      <c r="K37" s="85"/>
      <c r="L37" s="85"/>
      <c r="U37" s="198"/>
      <c r="V37" s="114"/>
      <c r="W37" s="158"/>
      <c r="X37" s="158"/>
    </row>
    <row r="38" spans="9:24" ht="15" customHeight="1">
      <c r="I38" s="198"/>
      <c r="J38" s="85"/>
      <c r="K38" s="85"/>
      <c r="L38" s="85"/>
      <c r="U38" s="198"/>
      <c r="V38" s="114"/>
      <c r="W38" s="158"/>
      <c r="X38" s="158"/>
    </row>
    <row r="39" spans="9:24" ht="15" customHeight="1">
      <c r="I39" s="198"/>
      <c r="J39" s="85"/>
      <c r="K39" s="85"/>
      <c r="L39" s="85"/>
      <c r="U39" s="198"/>
      <c r="V39" s="114"/>
      <c r="W39" s="158"/>
      <c r="X39" s="158"/>
    </row>
    <row r="40" spans="9:24" ht="15" customHeight="1">
      <c r="I40" s="198"/>
      <c r="J40" s="85"/>
      <c r="K40" s="85"/>
      <c r="L40" s="85"/>
      <c r="U40" s="198"/>
      <c r="V40" s="114"/>
      <c r="W40" s="158"/>
      <c r="X40" s="158"/>
    </row>
    <row r="41" spans="9:24" ht="15" customHeight="1">
      <c r="I41" s="198"/>
      <c r="J41" s="85"/>
      <c r="K41" s="85"/>
      <c r="L41" s="85"/>
      <c r="U41" s="198"/>
      <c r="V41" s="114"/>
      <c r="W41" s="158"/>
      <c r="X41" s="158"/>
    </row>
    <row r="42" spans="9:24" ht="15" customHeight="1">
      <c r="I42" s="198"/>
      <c r="J42" s="85"/>
      <c r="K42" s="85"/>
      <c r="L42" s="85"/>
      <c r="U42" s="198"/>
      <c r="V42" s="114"/>
      <c r="W42" s="158"/>
      <c r="X42" s="158"/>
    </row>
    <row r="43" spans="9:24" ht="15" customHeight="1">
      <c r="I43" s="198"/>
      <c r="J43" s="85"/>
      <c r="K43" s="85"/>
      <c r="L43" s="85"/>
      <c r="U43" s="198"/>
      <c r="V43" s="114"/>
      <c r="W43" s="158"/>
      <c r="X43" s="158"/>
    </row>
    <row r="44" spans="9:24" ht="15" customHeight="1">
      <c r="I44" s="198"/>
      <c r="J44" s="85"/>
      <c r="K44" s="85"/>
      <c r="L44" s="85"/>
      <c r="U44" s="198"/>
      <c r="V44" s="114"/>
      <c r="W44" s="158"/>
      <c r="X44" s="158"/>
    </row>
    <row r="45" spans="9:24" ht="15" customHeight="1">
      <c r="I45" s="198"/>
      <c r="J45" s="85"/>
      <c r="K45" s="85"/>
      <c r="L45" s="85"/>
      <c r="U45" s="198"/>
      <c r="V45" s="104"/>
      <c r="W45" s="104"/>
      <c r="X45" s="104"/>
    </row>
    <row r="46" spans="9:24" ht="15" customHeight="1">
      <c r="I46" s="198"/>
      <c r="J46" s="85"/>
      <c r="K46" s="85"/>
      <c r="L46" s="85"/>
      <c r="U46" s="198"/>
      <c r="V46" s="104"/>
      <c r="W46" s="104"/>
      <c r="X46" s="104"/>
    </row>
    <row r="47" spans="9:24" ht="15" customHeight="1">
      <c r="I47" s="198"/>
      <c r="J47" s="85"/>
      <c r="K47" s="85"/>
      <c r="L47" s="85"/>
      <c r="U47" s="198"/>
      <c r="V47" s="104"/>
      <c r="W47" s="104"/>
      <c r="X47" s="104"/>
    </row>
    <row r="48" spans="9:24" ht="15" customHeight="1">
      <c r="I48" s="198"/>
      <c r="J48" s="85"/>
      <c r="K48" s="85"/>
      <c r="L48" s="85"/>
      <c r="U48" s="198"/>
      <c r="V48" s="104"/>
      <c r="W48" s="104"/>
      <c r="X48" s="104"/>
    </row>
    <row r="49" spans="9:30" ht="15" customHeight="1">
      <c r="I49" s="198"/>
      <c r="J49" s="85"/>
      <c r="K49" s="85"/>
      <c r="L49" s="85"/>
      <c r="U49" s="198"/>
      <c r="V49" s="104"/>
      <c r="W49" s="104"/>
      <c r="X49" s="104"/>
    </row>
    <row r="50" spans="9:30" ht="15" customHeight="1">
      <c r="I50" s="198"/>
      <c r="J50" s="85"/>
      <c r="K50" s="85"/>
      <c r="L50" s="85"/>
      <c r="U50" s="198"/>
      <c r="V50" s="104"/>
      <c r="W50" s="104"/>
      <c r="X50" s="104"/>
    </row>
    <row r="51" spans="9:30" ht="15" customHeight="1">
      <c r="I51" s="198"/>
      <c r="J51" s="85"/>
      <c r="K51" s="85"/>
      <c r="L51" s="85"/>
      <c r="U51" s="198"/>
      <c r="V51" s="104"/>
      <c r="W51" s="104"/>
      <c r="X51" s="104"/>
    </row>
    <row r="52" spans="9:30" ht="15" customHeight="1">
      <c r="I52" s="198"/>
      <c r="J52" s="85"/>
      <c r="K52" s="85"/>
      <c r="L52" s="85"/>
      <c r="U52" s="198"/>
      <c r="V52" s="104"/>
      <c r="W52" s="104"/>
      <c r="X52" s="104"/>
    </row>
    <row r="53" spans="9:30" ht="15" customHeight="1">
      <c r="I53" s="198"/>
      <c r="J53" s="85"/>
      <c r="K53" s="85"/>
      <c r="L53" s="85"/>
      <c r="U53" s="198"/>
      <c r="V53" s="104"/>
      <c r="W53" s="104"/>
      <c r="X53" s="104"/>
    </row>
    <row r="54" spans="9:30" ht="15" customHeight="1">
      <c r="I54" s="198"/>
      <c r="J54" s="85"/>
      <c r="K54" s="85"/>
      <c r="L54" s="85"/>
      <c r="U54" s="198"/>
      <c r="V54" s="104"/>
      <c r="W54" s="104"/>
      <c r="X54" s="104"/>
    </row>
    <row r="55" spans="9:30" ht="15" customHeight="1">
      <c r="I55" s="198"/>
      <c r="J55" s="85"/>
      <c r="K55" s="85"/>
      <c r="L55" s="85"/>
      <c r="U55" s="198"/>
      <c r="V55" s="104"/>
      <c r="W55" s="104"/>
      <c r="X55" s="104"/>
    </row>
    <row r="56" spans="9:30" ht="15" customHeight="1">
      <c r="I56" s="198"/>
      <c r="J56" s="85"/>
      <c r="K56" s="85"/>
      <c r="L56" s="85"/>
      <c r="U56" s="198"/>
      <c r="V56" s="104"/>
      <c r="W56" s="104"/>
      <c r="X56" s="104"/>
    </row>
    <row r="57" spans="9:30" ht="15" customHeight="1">
      <c r="I57" s="198"/>
      <c r="J57" s="85"/>
      <c r="K57" s="85"/>
      <c r="L57" s="85"/>
      <c r="U57" s="198"/>
      <c r="V57" s="104"/>
      <c r="W57" s="104"/>
      <c r="X57" s="104"/>
    </row>
    <row r="58" spans="9:30" ht="15" customHeight="1">
      <c r="I58" s="198"/>
      <c r="J58" s="85"/>
      <c r="K58" s="85"/>
      <c r="L58" s="85"/>
      <c r="U58" s="198"/>
      <c r="V58" s="104"/>
      <c r="W58" s="104"/>
      <c r="X58" s="104"/>
    </row>
    <row r="59" spans="9:30" ht="15" customHeight="1">
      <c r="I59" s="198"/>
      <c r="J59" s="85"/>
      <c r="K59" s="85"/>
      <c r="L59" s="85"/>
      <c r="U59" s="198"/>
      <c r="V59" s="104"/>
      <c r="W59" s="104"/>
      <c r="X59" s="104"/>
    </row>
    <row r="60" spans="9:30" ht="15" customHeight="1">
      <c r="I60" s="198"/>
      <c r="J60" s="85"/>
      <c r="K60" s="85"/>
      <c r="L60" s="85"/>
      <c r="U60" s="198"/>
      <c r="V60" s="104"/>
      <c r="W60" s="104"/>
      <c r="X60" s="104"/>
    </row>
    <row r="61" spans="9:30" ht="15" customHeight="1">
      <c r="I61" s="198"/>
      <c r="J61" s="85"/>
      <c r="K61" s="85"/>
      <c r="L61" s="85"/>
      <c r="O61" s="85"/>
      <c r="AA61" s="198"/>
      <c r="AB61" s="104"/>
      <c r="AC61" s="104"/>
      <c r="AD61" s="104"/>
    </row>
    <row r="62" spans="9:30" ht="15" customHeight="1">
      <c r="I62" s="198"/>
      <c r="J62" s="85"/>
      <c r="K62" s="85"/>
      <c r="L62" s="85"/>
      <c r="AA62" s="198"/>
    </row>
    <row r="63" spans="9:30" ht="15" customHeight="1">
      <c r="I63" s="198"/>
      <c r="J63" s="85"/>
      <c r="K63" s="85"/>
      <c r="L63" s="85"/>
    </row>
    <row r="64" spans="9:30" ht="15" customHeight="1">
      <c r="I64" s="198"/>
      <c r="J64" s="85"/>
      <c r="K64" s="85"/>
      <c r="L64" s="85"/>
    </row>
    <row r="65" spans="9:12" ht="15" customHeight="1">
      <c r="I65" s="198"/>
      <c r="J65" s="85"/>
      <c r="K65" s="85"/>
      <c r="L65" s="85"/>
    </row>
    <row r="66" spans="9:12" ht="15" customHeight="1">
      <c r="I66" s="198"/>
      <c r="J66" s="85"/>
      <c r="K66" s="85"/>
      <c r="L66" s="85"/>
    </row>
    <row r="67" spans="9:12" ht="15" customHeight="1">
      <c r="I67" s="198"/>
      <c r="J67" s="85"/>
      <c r="K67" s="85"/>
      <c r="L67" s="85"/>
    </row>
    <row r="68" spans="9:12" ht="15" customHeight="1">
      <c r="I68" s="198"/>
      <c r="J68" s="85"/>
      <c r="K68" s="85"/>
      <c r="L68" s="85"/>
    </row>
    <row r="69" spans="9:12" ht="15" customHeight="1">
      <c r="I69" s="198"/>
      <c r="J69" s="85"/>
      <c r="K69" s="85"/>
      <c r="L69" s="85"/>
    </row>
    <row r="70" spans="9:12" ht="15" customHeight="1">
      <c r="I70" s="198"/>
      <c r="J70" s="85"/>
      <c r="K70" s="85"/>
      <c r="L70" s="85"/>
    </row>
    <row r="71" spans="9:12" ht="15" customHeight="1">
      <c r="I71" s="198"/>
      <c r="J71" s="85"/>
      <c r="K71" s="85"/>
      <c r="L71" s="85"/>
    </row>
    <row r="72" spans="9:12" ht="15" customHeight="1">
      <c r="I72" s="198"/>
      <c r="J72" s="85"/>
      <c r="K72" s="85"/>
      <c r="L72" s="85"/>
    </row>
    <row r="73" spans="9:12" ht="15" customHeight="1">
      <c r="I73" s="198"/>
      <c r="J73" s="85"/>
      <c r="K73" s="85"/>
      <c r="L73" s="85"/>
    </row>
    <row r="74" spans="9:12" ht="15" customHeight="1">
      <c r="I74" s="198"/>
      <c r="J74" s="85"/>
      <c r="K74" s="85"/>
      <c r="L74" s="85"/>
    </row>
    <row r="75" spans="9:12" ht="15" customHeight="1">
      <c r="I75" s="198"/>
      <c r="J75" s="85"/>
      <c r="K75" s="85"/>
      <c r="L75" s="85"/>
    </row>
    <row r="76" spans="9:12" ht="15" customHeight="1">
      <c r="I76" s="198"/>
      <c r="J76" s="85"/>
      <c r="K76" s="85"/>
      <c r="L76" s="85"/>
    </row>
    <row r="77" spans="9:12" ht="15" customHeight="1">
      <c r="I77" s="198"/>
      <c r="J77" s="85"/>
      <c r="K77" s="85"/>
      <c r="L77" s="85"/>
    </row>
    <row r="78" spans="9:12" ht="15" customHeight="1">
      <c r="I78" s="198"/>
      <c r="J78" s="85"/>
      <c r="K78" s="85"/>
      <c r="L78" s="85"/>
    </row>
    <row r="79" spans="9:12" ht="15" customHeight="1">
      <c r="I79" s="198"/>
      <c r="J79" s="85"/>
      <c r="K79" s="85"/>
      <c r="L79" s="85"/>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H1:AH2209"/>
  <sheetViews>
    <sheetView showGridLines="0" zoomScale="85" zoomScaleNormal="85" workbookViewId="0">
      <selection activeCell="J2" sqref="J2"/>
    </sheetView>
  </sheetViews>
  <sheetFormatPr defaultColWidth="9.140625" defaultRowHeight="15" customHeight="1"/>
  <cols>
    <col min="1" max="6" width="11.5703125" style="81" customWidth="1"/>
    <col min="7" max="7" width="41.85546875" style="81" customWidth="1"/>
    <col min="8" max="8" width="2.7109375" style="82" customWidth="1"/>
    <col min="9" max="9" width="9.140625" style="81"/>
    <col min="10" max="12" width="7.42578125" style="111" customWidth="1"/>
    <col min="13" max="17" width="7.42578125" style="81" customWidth="1"/>
    <col min="18" max="18" width="17" style="81" customWidth="1"/>
    <col min="19" max="19" width="6.7109375" style="81" customWidth="1"/>
    <col min="20" max="20" width="12" style="81" customWidth="1"/>
    <col min="21" max="21" width="9.42578125" style="81" customWidth="1"/>
    <col min="22" max="22" width="10.140625" style="81" customWidth="1"/>
    <col min="23" max="23" width="6.42578125" style="81" customWidth="1"/>
    <col min="24" max="24" width="20" style="81" customWidth="1"/>
    <col min="25" max="25" width="23.5703125" style="81" customWidth="1"/>
    <col min="26" max="26" width="9.140625" style="81"/>
    <col min="27" max="27" width="18" style="81" customWidth="1"/>
    <col min="28" max="28" width="17.42578125" style="81" customWidth="1"/>
    <col min="29" max="29" width="22.7109375" style="81" customWidth="1"/>
    <col min="30" max="30" width="15.28515625" style="81" customWidth="1"/>
    <col min="31" max="32" width="9.140625" style="81"/>
    <col min="33" max="33" width="17" style="81" customWidth="1"/>
    <col min="34" max="34" width="15.42578125" style="81" customWidth="1"/>
    <col min="35" max="16384" width="9.140625" style="81"/>
  </cols>
  <sheetData>
    <row r="1" spans="8:34" ht="15" customHeight="1">
      <c r="AD1" s="81" t="s">
        <v>3</v>
      </c>
    </row>
    <row r="2" spans="8:34" ht="15" customHeight="1">
      <c r="J2" s="236" t="s">
        <v>14</v>
      </c>
    </row>
    <row r="3" spans="8:34" ht="15" customHeight="1">
      <c r="J3" s="199"/>
    </row>
    <row r="4" spans="8:34" ht="15" customHeight="1">
      <c r="J4" s="117"/>
      <c r="L4" s="128"/>
      <c r="N4" s="117"/>
      <c r="O4" s="117"/>
      <c r="P4" s="117"/>
      <c r="V4" s="117"/>
      <c r="W4" s="117"/>
      <c r="X4" s="117"/>
    </row>
    <row r="5" spans="8:34" ht="15.95" customHeight="1">
      <c r="J5" s="117" t="s">
        <v>152</v>
      </c>
      <c r="K5" s="112"/>
      <c r="N5" s="117"/>
      <c r="O5" s="117"/>
      <c r="P5" s="117"/>
      <c r="S5" s="117" t="s">
        <v>154</v>
      </c>
      <c r="V5" s="117"/>
      <c r="W5" s="117"/>
      <c r="X5" s="117"/>
      <c r="Z5" s="117" t="s">
        <v>157</v>
      </c>
      <c r="AE5" s="117" t="s">
        <v>160</v>
      </c>
    </row>
    <row r="6" spans="8:34" ht="15" customHeight="1">
      <c r="I6" s="80"/>
      <c r="J6" s="200" t="s">
        <v>153</v>
      </c>
      <c r="K6" s="201"/>
      <c r="L6" s="128"/>
      <c r="M6" s="165"/>
      <c r="N6" s="129"/>
      <c r="O6" s="129"/>
      <c r="P6" s="129"/>
      <c r="S6" s="200" t="s">
        <v>155</v>
      </c>
      <c r="V6" s="80"/>
      <c r="Z6" s="200" t="s">
        <v>158</v>
      </c>
      <c r="AE6" s="200" t="s">
        <v>161</v>
      </c>
    </row>
    <row r="7" spans="8:34" ht="15" customHeight="1">
      <c r="I7" s="80"/>
      <c r="J7" s="202" t="s">
        <v>162</v>
      </c>
      <c r="K7" s="201"/>
      <c r="L7" s="128"/>
      <c r="M7" s="165"/>
      <c r="N7" s="129"/>
      <c r="O7" s="129"/>
      <c r="P7" s="129"/>
      <c r="S7" s="202" t="s">
        <v>156</v>
      </c>
      <c r="V7" s="80"/>
      <c r="Z7" s="202" t="s">
        <v>159</v>
      </c>
      <c r="AE7" s="202" t="s">
        <v>156</v>
      </c>
    </row>
    <row r="8" spans="8:34" s="108" customFormat="1" ht="21" customHeight="1">
      <c r="H8" s="113"/>
      <c r="I8" s="203"/>
      <c r="J8" s="204"/>
      <c r="K8" s="205"/>
      <c r="L8" s="205"/>
      <c r="M8" s="206"/>
      <c r="N8" s="207"/>
      <c r="O8" s="207"/>
      <c r="P8" s="207"/>
      <c r="Q8" s="112"/>
      <c r="R8" s="112"/>
      <c r="S8" s="115"/>
      <c r="V8" s="131"/>
      <c r="W8" s="187"/>
      <c r="X8" s="187"/>
      <c r="Z8" s="131"/>
      <c r="AE8" s="131"/>
      <c r="AF8" s="131"/>
    </row>
    <row r="9" spans="8:34" ht="39.75" customHeight="1">
      <c r="I9" s="165"/>
      <c r="J9" s="201"/>
      <c r="K9" s="127" t="s">
        <v>166</v>
      </c>
      <c r="L9" s="127" t="s">
        <v>353</v>
      </c>
      <c r="M9" s="141" t="s">
        <v>165</v>
      </c>
      <c r="N9" s="208" t="s">
        <v>354</v>
      </c>
      <c r="O9" s="208" t="s">
        <v>164</v>
      </c>
      <c r="P9" s="208" t="s">
        <v>355</v>
      </c>
      <c r="Q9" s="209" t="s">
        <v>167</v>
      </c>
      <c r="R9" s="210"/>
      <c r="S9" s="211" t="s">
        <v>163</v>
      </c>
      <c r="T9" s="184" t="s">
        <v>164</v>
      </c>
      <c r="U9" s="184" t="s">
        <v>165</v>
      </c>
      <c r="V9" s="212" t="s">
        <v>166</v>
      </c>
      <c r="W9" s="213" t="s">
        <v>167</v>
      </c>
      <c r="X9" s="213"/>
      <c r="Y9" s="187" t="s">
        <v>163</v>
      </c>
      <c r="Z9" s="193" t="s">
        <v>209</v>
      </c>
      <c r="AA9" s="131" t="s">
        <v>203</v>
      </c>
      <c r="AB9" s="131" t="s">
        <v>204</v>
      </c>
      <c r="AC9" s="131" t="s">
        <v>205</v>
      </c>
      <c r="AE9" s="175" t="s">
        <v>210</v>
      </c>
      <c r="AF9" s="182" t="s">
        <v>352</v>
      </c>
      <c r="AG9" s="131" t="s">
        <v>350</v>
      </c>
      <c r="AH9" s="131" t="s">
        <v>351</v>
      </c>
    </row>
    <row r="10" spans="8:34" ht="15" customHeight="1">
      <c r="I10" s="165"/>
      <c r="J10" s="214" t="s">
        <v>166</v>
      </c>
      <c r="K10" s="201">
        <v>1</v>
      </c>
      <c r="L10" s="201"/>
      <c r="M10" s="129"/>
      <c r="N10" s="129"/>
      <c r="O10" s="129"/>
      <c r="P10" s="129"/>
      <c r="Q10" s="215"/>
      <c r="R10" s="215"/>
      <c r="S10" s="215" t="s">
        <v>168</v>
      </c>
      <c r="T10" s="104">
        <v>-0.46237050000000002</v>
      </c>
      <c r="U10" s="104">
        <v>-0.46066119999999999</v>
      </c>
      <c r="V10" s="216">
        <v>0.15209239999999999</v>
      </c>
      <c r="W10" s="104">
        <v>0.38151449999999998</v>
      </c>
      <c r="X10" s="104"/>
      <c r="Y10" s="215" t="s">
        <v>206</v>
      </c>
      <c r="Z10" s="165">
        <v>1</v>
      </c>
      <c r="AA10" s="104">
        <v>0.50082199999999999</v>
      </c>
      <c r="AB10" s="104">
        <v>0.57908709999999997</v>
      </c>
      <c r="AC10" s="104">
        <v>0.69123690000000004</v>
      </c>
      <c r="AE10" s="85" t="s">
        <v>211</v>
      </c>
      <c r="AF10" s="85" t="s">
        <v>73</v>
      </c>
      <c r="AG10" s="104">
        <v>-0.46066119999999999</v>
      </c>
      <c r="AH10" s="104">
        <v>-0.20815539999999999</v>
      </c>
    </row>
    <row r="11" spans="8:34" ht="15" customHeight="1">
      <c r="I11" s="165"/>
      <c r="J11" s="214" t="s">
        <v>353</v>
      </c>
      <c r="K11" s="201">
        <v>0.4481</v>
      </c>
      <c r="L11" s="201">
        <v>1</v>
      </c>
      <c r="M11" s="129"/>
      <c r="N11" s="129"/>
      <c r="O11" s="129"/>
      <c r="P11" s="129"/>
      <c r="Q11" s="215"/>
      <c r="R11" s="215"/>
      <c r="S11" s="215" t="s">
        <v>168</v>
      </c>
      <c r="T11" s="104">
        <v>-0.28023039999999999</v>
      </c>
      <c r="U11" s="104">
        <v>-0.58936759999999999</v>
      </c>
      <c r="V11" s="216">
        <v>-3.93417E-2</v>
      </c>
      <c r="W11" s="104">
        <v>-0.1110202</v>
      </c>
      <c r="X11" s="104"/>
      <c r="Y11" s="215" t="s">
        <v>206</v>
      </c>
      <c r="Z11" s="165">
        <v>1</v>
      </c>
      <c r="AA11" s="104">
        <v>0.50717769999999995</v>
      </c>
      <c r="AB11" s="104">
        <v>0.50564659999999995</v>
      </c>
      <c r="AC11" s="104">
        <v>0.82351510000000006</v>
      </c>
      <c r="AE11" s="85" t="s">
        <v>212</v>
      </c>
      <c r="AF11" s="85" t="s">
        <v>213</v>
      </c>
      <c r="AG11" s="104">
        <v>-0.58936759999999999</v>
      </c>
      <c r="AH11" s="104">
        <v>-0.45550190000000002</v>
      </c>
    </row>
    <row r="12" spans="8:34" ht="15" customHeight="1">
      <c r="I12" s="165"/>
      <c r="J12" s="214" t="s">
        <v>165</v>
      </c>
      <c r="K12" s="201">
        <v>0.3871</v>
      </c>
      <c r="L12" s="201">
        <v>0.1368</v>
      </c>
      <c r="M12" s="129">
        <v>1</v>
      </c>
      <c r="N12" s="129"/>
      <c r="O12" s="129"/>
      <c r="P12" s="129"/>
      <c r="Q12" s="215"/>
      <c r="R12" s="215"/>
      <c r="S12" s="215" t="s">
        <v>168</v>
      </c>
      <c r="T12" s="104">
        <v>1.866798</v>
      </c>
      <c r="U12" s="104">
        <v>6.794E-2</v>
      </c>
      <c r="V12" s="216">
        <v>0.12648180000000001</v>
      </c>
      <c r="W12" s="104">
        <v>0.81247959999999997</v>
      </c>
      <c r="X12" s="104"/>
      <c r="Y12" s="215" t="s">
        <v>206</v>
      </c>
      <c r="Z12" s="165">
        <v>1</v>
      </c>
      <c r="AA12" s="104">
        <v>0.4346257</v>
      </c>
      <c r="AB12" s="104">
        <v>0.38956849999999998</v>
      </c>
      <c r="AC12" s="104">
        <v>0.57813199999999998</v>
      </c>
      <c r="AE12" s="85" t="s">
        <v>214</v>
      </c>
      <c r="AF12" s="85" t="s">
        <v>213</v>
      </c>
      <c r="AG12" s="104">
        <v>6.794E-2</v>
      </c>
      <c r="AH12" s="104">
        <v>0.34979169999999998</v>
      </c>
    </row>
    <row r="13" spans="8:34" ht="15" customHeight="1">
      <c r="I13" s="165"/>
      <c r="J13" s="214" t="s">
        <v>354</v>
      </c>
      <c r="K13" s="201">
        <v>0.14219999999999999</v>
      </c>
      <c r="L13" s="201">
        <v>0.1173</v>
      </c>
      <c r="M13" s="129">
        <v>0.40579999999999999</v>
      </c>
      <c r="N13" s="129">
        <v>1</v>
      </c>
      <c r="O13" s="129"/>
      <c r="P13" s="129"/>
      <c r="Q13" s="215"/>
      <c r="R13" s="215"/>
      <c r="S13" s="215" t="s">
        <v>168</v>
      </c>
      <c r="T13" s="104">
        <v>1.3742589999999999</v>
      </c>
      <c r="U13" s="104">
        <v>0.27259810000000001</v>
      </c>
      <c r="V13" s="216">
        <v>0.35650759999999998</v>
      </c>
      <c r="W13" s="104">
        <v>0.94340109999999999</v>
      </c>
      <c r="X13" s="104"/>
      <c r="Y13" s="215" t="s">
        <v>206</v>
      </c>
      <c r="Z13" s="165">
        <v>1</v>
      </c>
      <c r="AA13" s="104">
        <v>0.48541060000000003</v>
      </c>
      <c r="AB13" s="104">
        <v>0.35781420000000003</v>
      </c>
      <c r="AC13" s="104">
        <v>0.53133810000000004</v>
      </c>
      <c r="AE13" s="85" t="s">
        <v>215</v>
      </c>
      <c r="AF13" s="85" t="s">
        <v>213</v>
      </c>
      <c r="AG13" s="104">
        <v>0.27259810000000001</v>
      </c>
      <c r="AH13" s="104">
        <v>0.17201269999999999</v>
      </c>
    </row>
    <row r="14" spans="8:34" ht="15" customHeight="1">
      <c r="I14" s="165"/>
      <c r="J14" s="214" t="s">
        <v>164</v>
      </c>
      <c r="K14" s="201">
        <v>-8.72E-2</v>
      </c>
      <c r="L14" s="201">
        <v>-2.8000000000000001E-2</v>
      </c>
      <c r="M14" s="129">
        <v>0.1197</v>
      </c>
      <c r="N14" s="129">
        <v>2.1899999999999999E-2</v>
      </c>
      <c r="O14" s="129">
        <v>1</v>
      </c>
      <c r="P14" s="129"/>
      <c r="Q14" s="104"/>
      <c r="R14" s="104"/>
      <c r="S14" s="215" t="s">
        <v>169</v>
      </c>
      <c r="T14" s="104">
        <v>4.3839589999999999</v>
      </c>
      <c r="U14" s="104">
        <v>0.23674680000000001</v>
      </c>
      <c r="V14" s="216">
        <v>0.38795360000000001</v>
      </c>
      <c r="W14" s="104">
        <v>0.43019400000000002</v>
      </c>
      <c r="X14" s="104"/>
      <c r="Y14" s="215" t="s">
        <v>206</v>
      </c>
      <c r="Z14" s="165">
        <v>1</v>
      </c>
      <c r="AA14" s="104">
        <v>0.47371609999999997</v>
      </c>
      <c r="AB14" s="104">
        <v>0.43797639999999999</v>
      </c>
      <c r="AC14" s="104">
        <v>0.61054399999999998</v>
      </c>
      <c r="AE14" s="85" t="s">
        <v>216</v>
      </c>
      <c r="AF14" s="85" t="s">
        <v>213</v>
      </c>
      <c r="AG14" s="104">
        <v>0.23674680000000001</v>
      </c>
      <c r="AH14" s="104">
        <v>8.2270099999999999E-2</v>
      </c>
    </row>
    <row r="15" spans="8:34" ht="15" customHeight="1">
      <c r="I15" s="165"/>
      <c r="J15" s="214" t="s">
        <v>355</v>
      </c>
      <c r="K15" s="201">
        <v>0.22270000000000001</v>
      </c>
      <c r="L15" s="201">
        <v>0.30869999999999997</v>
      </c>
      <c r="M15" s="129">
        <v>-2.47E-2</v>
      </c>
      <c r="N15" s="129">
        <v>-7.7700000000000005E-2</v>
      </c>
      <c r="O15" s="129">
        <v>5.3499999999999999E-2</v>
      </c>
      <c r="P15" s="129">
        <v>1</v>
      </c>
      <c r="Q15" s="104"/>
      <c r="R15" s="104"/>
      <c r="S15" s="215" t="s">
        <v>169</v>
      </c>
      <c r="T15" s="104">
        <v>-0.1055565</v>
      </c>
      <c r="U15" s="104">
        <v>-0.74998739999999997</v>
      </c>
      <c r="V15" s="216">
        <v>0.1203104</v>
      </c>
      <c r="W15" s="104">
        <v>-0.33571210000000001</v>
      </c>
      <c r="X15" s="104"/>
      <c r="Y15" s="215" t="s">
        <v>206</v>
      </c>
      <c r="Z15" s="165">
        <v>1</v>
      </c>
      <c r="AA15" s="104">
        <v>0.50683699999999998</v>
      </c>
      <c r="AB15" s="104">
        <v>0.46078999999999998</v>
      </c>
      <c r="AC15" s="104">
        <v>0.77258899999999997</v>
      </c>
      <c r="AE15" s="85" t="s">
        <v>217</v>
      </c>
      <c r="AF15" s="85" t="s">
        <v>213</v>
      </c>
      <c r="AG15" s="104">
        <v>-0.74998739999999997</v>
      </c>
      <c r="AH15" s="104">
        <v>-0.22211719999999999</v>
      </c>
    </row>
    <row r="16" spans="8:34" ht="15" customHeight="1">
      <c r="I16" s="165"/>
      <c r="J16" s="214" t="s">
        <v>167</v>
      </c>
      <c r="K16" s="201">
        <v>0.39019999999999999</v>
      </c>
      <c r="L16" s="201">
        <v>0.28789999999999999</v>
      </c>
      <c r="M16" s="129">
        <v>0.12429999999999999</v>
      </c>
      <c r="N16" s="129">
        <v>-1.7299999999999999E-2</v>
      </c>
      <c r="O16" s="129">
        <v>-6.3E-3</v>
      </c>
      <c r="P16" s="129">
        <v>0.64290000000000003</v>
      </c>
      <c r="Q16" s="104">
        <v>1</v>
      </c>
      <c r="R16" s="104"/>
      <c r="S16" s="215" t="s">
        <v>169</v>
      </c>
      <c r="T16" s="104">
        <v>0.25813639999999999</v>
      </c>
      <c r="U16" s="104">
        <v>-0.46168730000000002</v>
      </c>
      <c r="V16" s="216">
        <v>-0.13900879999999999</v>
      </c>
      <c r="W16" s="104">
        <v>-0.40886929999999999</v>
      </c>
      <c r="X16" s="104"/>
      <c r="Y16" s="215" t="s">
        <v>206</v>
      </c>
      <c r="Z16" s="165">
        <v>1</v>
      </c>
      <c r="AA16" s="104">
        <v>0.4117287</v>
      </c>
      <c r="AB16" s="104">
        <v>0.41143679999999999</v>
      </c>
      <c r="AC16" s="104">
        <v>0.49895450000000002</v>
      </c>
      <c r="AE16" s="85" t="s">
        <v>218</v>
      </c>
      <c r="AF16" s="85" t="s">
        <v>213</v>
      </c>
      <c r="AG16" s="104">
        <v>-0.46168730000000002</v>
      </c>
      <c r="AH16" s="104">
        <v>-0.46460839999999998</v>
      </c>
    </row>
    <row r="17" spans="9:34" ht="15" customHeight="1">
      <c r="I17" s="165"/>
      <c r="J17" s="201"/>
      <c r="K17" s="157"/>
      <c r="L17" s="157"/>
      <c r="M17" s="129"/>
      <c r="N17" s="147"/>
      <c r="O17" s="147"/>
      <c r="P17" s="147"/>
      <c r="Q17" s="104"/>
      <c r="R17" s="104"/>
      <c r="S17" s="215" t="s">
        <v>169</v>
      </c>
      <c r="T17" s="104">
        <v>4.4093199999999999E-2</v>
      </c>
      <c r="U17" s="104">
        <v>0.2447607</v>
      </c>
      <c r="V17" s="216">
        <v>-0.2757772</v>
      </c>
      <c r="W17" s="104">
        <v>-0.29173310000000002</v>
      </c>
      <c r="X17" s="104"/>
      <c r="Y17" s="215" t="s">
        <v>206</v>
      </c>
      <c r="Z17" s="165">
        <v>1</v>
      </c>
      <c r="AA17" s="104">
        <v>0.35818159999999999</v>
      </c>
      <c r="AB17" s="104">
        <v>0.33504499999999998</v>
      </c>
      <c r="AC17" s="104">
        <v>0.50680619999999998</v>
      </c>
      <c r="AE17" s="85" t="s">
        <v>219</v>
      </c>
      <c r="AF17" s="85" t="s">
        <v>213</v>
      </c>
      <c r="AG17" s="104">
        <v>0.2447607</v>
      </c>
      <c r="AH17" s="104">
        <v>-0.18735599999999999</v>
      </c>
    </row>
    <row r="18" spans="9:34" ht="15" customHeight="1">
      <c r="I18" s="165"/>
      <c r="J18" s="201"/>
      <c r="K18" s="157"/>
      <c r="L18" s="157"/>
      <c r="M18" s="129"/>
      <c r="N18" s="147"/>
      <c r="O18" s="147"/>
      <c r="P18" s="147"/>
      <c r="Q18" s="104"/>
      <c r="R18" s="104"/>
      <c r="S18" s="215" t="s">
        <v>170</v>
      </c>
      <c r="T18" s="104">
        <v>-0.1646649</v>
      </c>
      <c r="U18" s="104">
        <v>-8.0969399999999997E-2</v>
      </c>
      <c r="V18" s="216">
        <v>-0.338752</v>
      </c>
      <c r="W18" s="104">
        <v>-0.27618720000000002</v>
      </c>
      <c r="X18" s="104"/>
      <c r="Y18" s="215" t="s">
        <v>206</v>
      </c>
      <c r="Z18" s="165">
        <v>1</v>
      </c>
      <c r="AA18" s="104">
        <v>0.37113230000000003</v>
      </c>
      <c r="AB18" s="104">
        <v>0.35747109999999999</v>
      </c>
      <c r="AC18" s="104">
        <v>0.48585719999999999</v>
      </c>
      <c r="AE18" s="85" t="s">
        <v>220</v>
      </c>
      <c r="AF18" s="85" t="s">
        <v>213</v>
      </c>
      <c r="AG18" s="104">
        <v>-8.0969399999999997E-2</v>
      </c>
      <c r="AH18" s="104">
        <v>-0.76240569999999996</v>
      </c>
    </row>
    <row r="19" spans="9:34" ht="15" customHeight="1">
      <c r="I19" s="165"/>
      <c r="J19" s="201"/>
      <c r="K19" s="157"/>
      <c r="L19" s="157"/>
      <c r="M19" s="129"/>
      <c r="N19" s="129"/>
      <c r="O19" s="129"/>
      <c r="P19" s="129"/>
      <c r="S19" s="217" t="s">
        <v>170</v>
      </c>
      <c r="T19" s="104">
        <v>-0.29035909999999998</v>
      </c>
      <c r="U19" s="104">
        <v>-0.56348830000000005</v>
      </c>
      <c r="V19" s="104">
        <v>-0.37800850000000003</v>
      </c>
      <c r="W19" s="104">
        <v>-0.55407720000000005</v>
      </c>
      <c r="X19" s="104"/>
      <c r="Y19" s="215" t="s">
        <v>206</v>
      </c>
      <c r="Z19" s="165">
        <v>1</v>
      </c>
      <c r="AA19" s="104">
        <v>0.45307360000000002</v>
      </c>
      <c r="AB19" s="104">
        <v>0.2268685</v>
      </c>
      <c r="AC19" s="104">
        <v>0.2992785</v>
      </c>
      <c r="AE19" s="85" t="s">
        <v>221</v>
      </c>
      <c r="AF19" s="85" t="s">
        <v>213</v>
      </c>
      <c r="AG19" s="104">
        <v>-0.56348830000000005</v>
      </c>
      <c r="AH19" s="104">
        <v>-0.5667259</v>
      </c>
    </row>
    <row r="20" spans="9:34" ht="15" customHeight="1">
      <c r="I20" s="165"/>
      <c r="J20" s="201"/>
      <c r="K20" s="157"/>
      <c r="L20" s="157"/>
      <c r="M20" s="129"/>
      <c r="N20" s="129"/>
      <c r="O20" s="129"/>
      <c r="P20" s="129"/>
      <c r="S20" s="217" t="s">
        <v>170</v>
      </c>
      <c r="T20" s="104">
        <v>-0.51596030000000004</v>
      </c>
      <c r="U20" s="104">
        <v>1.72958E-2</v>
      </c>
      <c r="V20" s="104">
        <v>-0.5732775</v>
      </c>
      <c r="W20" s="104">
        <v>-0.79863949999999995</v>
      </c>
      <c r="X20" s="104"/>
      <c r="Y20" s="215" t="s">
        <v>206</v>
      </c>
      <c r="Z20" s="165">
        <v>1</v>
      </c>
      <c r="AA20" s="104">
        <v>0.39145469999999999</v>
      </c>
      <c r="AB20" s="104">
        <v>0.47043499999999999</v>
      </c>
      <c r="AC20" s="104">
        <v>0.40160970000000001</v>
      </c>
      <c r="AE20" s="85" t="s">
        <v>222</v>
      </c>
      <c r="AF20" s="85" t="s">
        <v>213</v>
      </c>
      <c r="AG20" s="104">
        <v>1.72958E-2</v>
      </c>
      <c r="AH20" s="104">
        <v>-0.77650059999999999</v>
      </c>
    </row>
    <row r="21" spans="9:34" ht="15" customHeight="1">
      <c r="I21" s="165"/>
      <c r="J21" s="201"/>
      <c r="K21" s="157"/>
      <c r="L21" s="157"/>
      <c r="M21" s="129"/>
      <c r="N21" s="129"/>
      <c r="O21" s="129"/>
      <c r="P21" s="129"/>
      <c r="S21" s="217" t="s">
        <v>170</v>
      </c>
      <c r="T21" s="104">
        <v>-0.43222870000000002</v>
      </c>
      <c r="U21" s="104">
        <v>-0.1468865</v>
      </c>
      <c r="V21" s="104">
        <v>-0.5277984</v>
      </c>
      <c r="W21" s="104">
        <v>-0.67608679999999999</v>
      </c>
      <c r="X21" s="104"/>
      <c r="Y21" s="215" t="s">
        <v>206</v>
      </c>
      <c r="Z21" s="165">
        <v>1</v>
      </c>
      <c r="AA21" s="104">
        <v>0.52177450000000003</v>
      </c>
      <c r="AB21" s="104">
        <v>0.59899020000000003</v>
      </c>
      <c r="AC21" s="104">
        <v>0.59341860000000002</v>
      </c>
      <c r="AE21" s="85" t="s">
        <v>223</v>
      </c>
      <c r="AF21" s="85" t="s">
        <v>213</v>
      </c>
      <c r="AG21" s="104">
        <v>-0.1468865</v>
      </c>
      <c r="AH21" s="104">
        <v>-0.84362939999999997</v>
      </c>
    </row>
    <row r="22" spans="9:34" ht="15" customHeight="1">
      <c r="I22" s="165"/>
      <c r="J22" s="201"/>
      <c r="K22" s="157"/>
      <c r="L22" s="157"/>
      <c r="M22" s="129"/>
      <c r="N22" s="129"/>
      <c r="O22" s="129"/>
      <c r="P22" s="129"/>
      <c r="S22" s="217" t="s">
        <v>171</v>
      </c>
      <c r="T22" s="104">
        <v>-1.7936299999999999E-2</v>
      </c>
      <c r="U22" s="104">
        <v>-0.50449339999999998</v>
      </c>
      <c r="V22" s="104">
        <v>-0.58629419999999999</v>
      </c>
      <c r="W22" s="104">
        <v>-0.89089810000000003</v>
      </c>
      <c r="X22" s="104"/>
      <c r="Y22" s="215" t="s">
        <v>176</v>
      </c>
      <c r="Z22" s="165">
        <v>1</v>
      </c>
      <c r="AA22" s="104">
        <v>0.53312959999999998</v>
      </c>
      <c r="AB22" s="104">
        <v>0.50915730000000003</v>
      </c>
      <c r="AC22" s="104">
        <v>0.51822500000000005</v>
      </c>
      <c r="AE22" s="85" t="s">
        <v>224</v>
      </c>
      <c r="AF22" s="85" t="s">
        <v>213</v>
      </c>
      <c r="AG22" s="104">
        <v>-0.50449339999999998</v>
      </c>
      <c r="AH22" s="104">
        <v>-0.64900619999999998</v>
      </c>
    </row>
    <row r="23" spans="9:34" ht="15" customHeight="1">
      <c r="I23" s="165"/>
      <c r="J23" s="201"/>
      <c r="K23" s="157"/>
      <c r="L23" s="157"/>
      <c r="M23" s="129"/>
      <c r="N23" s="129"/>
      <c r="O23" s="129"/>
      <c r="P23" s="129"/>
      <c r="S23" s="217" t="s">
        <v>171</v>
      </c>
      <c r="T23" s="104">
        <v>6.2129299999999998E-2</v>
      </c>
      <c r="U23" s="104">
        <v>-0.23114609999999999</v>
      </c>
      <c r="V23" s="104">
        <v>-0.72856909999999997</v>
      </c>
      <c r="W23" s="104">
        <v>-0.93114889999999995</v>
      </c>
      <c r="X23" s="104"/>
      <c r="Y23" s="215" t="s">
        <v>176</v>
      </c>
      <c r="Z23" s="165">
        <v>1</v>
      </c>
      <c r="AA23" s="104">
        <v>0.55036819999999997</v>
      </c>
      <c r="AB23" s="104">
        <v>0.73644679999999996</v>
      </c>
      <c r="AC23" s="104">
        <v>0.66370180000000001</v>
      </c>
      <c r="AE23" s="85" t="s">
        <v>225</v>
      </c>
      <c r="AF23" s="85" t="s">
        <v>213</v>
      </c>
      <c r="AG23" s="104">
        <v>-0.23114609999999999</v>
      </c>
      <c r="AH23" s="104">
        <v>-0.682813</v>
      </c>
    </row>
    <row r="24" spans="9:34" ht="15" customHeight="1">
      <c r="I24" s="165"/>
      <c r="J24" s="201"/>
      <c r="K24" s="157"/>
      <c r="L24" s="157"/>
      <c r="M24" s="129"/>
      <c r="N24" s="129"/>
      <c r="O24" s="129"/>
      <c r="P24" s="129"/>
      <c r="S24" s="217" t="s">
        <v>171</v>
      </c>
      <c r="T24" s="104">
        <v>-0.1085714</v>
      </c>
      <c r="U24" s="104">
        <v>-0.26707379999999997</v>
      </c>
      <c r="V24" s="104">
        <v>-0.65308999999999995</v>
      </c>
      <c r="W24" s="104">
        <v>-1.0532630000000001</v>
      </c>
      <c r="X24" s="104"/>
      <c r="Y24" s="215" t="s">
        <v>176</v>
      </c>
      <c r="Z24" s="165">
        <v>1</v>
      </c>
      <c r="AA24" s="104">
        <v>0.55760050000000005</v>
      </c>
      <c r="AB24" s="104">
        <v>0.70491939999999997</v>
      </c>
      <c r="AC24" s="104">
        <v>0.6615008</v>
      </c>
      <c r="AE24" s="85" t="s">
        <v>226</v>
      </c>
      <c r="AF24" s="85" t="s">
        <v>213</v>
      </c>
      <c r="AG24" s="104">
        <v>-0.26707379999999997</v>
      </c>
      <c r="AH24" s="104">
        <v>-0.97249439999999998</v>
      </c>
    </row>
    <row r="25" spans="9:34" ht="15" customHeight="1">
      <c r="I25" s="165"/>
      <c r="J25" s="201"/>
      <c r="K25" s="157"/>
      <c r="L25" s="157"/>
      <c r="M25" s="129"/>
      <c r="N25" s="129"/>
      <c r="O25" s="129"/>
      <c r="P25" s="129"/>
      <c r="S25" s="217" t="s">
        <v>171</v>
      </c>
      <c r="T25" s="104">
        <v>-0.34962870000000001</v>
      </c>
      <c r="U25" s="104">
        <v>-0.84860449999999998</v>
      </c>
      <c r="V25" s="104">
        <v>-0.5661197</v>
      </c>
      <c r="W25" s="104">
        <v>-1.009841</v>
      </c>
      <c r="X25" s="104"/>
      <c r="Y25" s="215" t="s">
        <v>176</v>
      </c>
      <c r="Z25" s="165">
        <v>1</v>
      </c>
      <c r="AA25" s="104">
        <v>0.46527560000000001</v>
      </c>
      <c r="AB25" s="104">
        <v>0.50989289999999998</v>
      </c>
      <c r="AC25" s="104">
        <v>0.45852349999999997</v>
      </c>
      <c r="AE25" s="85" t="s">
        <v>227</v>
      </c>
      <c r="AF25" s="85" t="s">
        <v>213</v>
      </c>
      <c r="AG25" s="104">
        <v>-0.84860449999999998</v>
      </c>
      <c r="AH25" s="104">
        <v>-1.0568360000000001</v>
      </c>
    </row>
    <row r="26" spans="9:34" ht="15" customHeight="1">
      <c r="I26" s="165"/>
      <c r="J26" s="201"/>
      <c r="K26" s="157"/>
      <c r="L26" s="157"/>
      <c r="M26" s="129"/>
      <c r="N26" s="129"/>
      <c r="O26" s="129"/>
      <c r="P26" s="129"/>
      <c r="S26" s="217" t="s">
        <v>172</v>
      </c>
      <c r="T26" s="104">
        <v>-0.15327560000000001</v>
      </c>
      <c r="U26" s="104">
        <v>-0.74632699999999996</v>
      </c>
      <c r="V26" s="104">
        <v>-0.55197689999999999</v>
      </c>
      <c r="W26" s="104">
        <v>-0.86509570000000002</v>
      </c>
      <c r="X26" s="104"/>
      <c r="Y26" s="215" t="s">
        <v>176</v>
      </c>
      <c r="Z26" s="165">
        <v>1</v>
      </c>
      <c r="AA26" s="104">
        <v>0.53617380000000003</v>
      </c>
      <c r="AB26" s="104">
        <v>0.70811979999999997</v>
      </c>
      <c r="AC26" s="104">
        <v>0.64485530000000002</v>
      </c>
      <c r="AE26" s="85" t="s">
        <v>228</v>
      </c>
      <c r="AF26" s="85" t="s">
        <v>213</v>
      </c>
      <c r="AG26" s="104">
        <v>-0.74632699999999996</v>
      </c>
      <c r="AH26" s="104">
        <v>-0.68865410000000005</v>
      </c>
    </row>
    <row r="27" spans="9:34" ht="15" customHeight="1">
      <c r="I27" s="165"/>
      <c r="J27" s="201"/>
      <c r="K27" s="157"/>
      <c r="L27" s="157"/>
      <c r="M27" s="129"/>
      <c r="N27" s="129"/>
      <c r="O27" s="129"/>
      <c r="P27" s="129"/>
      <c r="S27" s="217" t="s">
        <v>172</v>
      </c>
      <c r="T27" s="104">
        <v>8.4888099999999994E-2</v>
      </c>
      <c r="U27" s="104">
        <v>-0.57916840000000003</v>
      </c>
      <c r="V27" s="104">
        <v>-0.47201290000000001</v>
      </c>
      <c r="W27" s="104">
        <v>-0.71153929999999999</v>
      </c>
      <c r="X27" s="104"/>
      <c r="Y27" s="215" t="s">
        <v>176</v>
      </c>
      <c r="Z27" s="165">
        <v>1</v>
      </c>
      <c r="AA27" s="104">
        <v>0.50719959999999997</v>
      </c>
      <c r="AB27" s="104">
        <v>0.48851869999999997</v>
      </c>
      <c r="AC27" s="104">
        <v>0.41719899999999999</v>
      </c>
      <c r="AE27" s="85" t="s">
        <v>229</v>
      </c>
      <c r="AF27" s="85" t="s">
        <v>213</v>
      </c>
      <c r="AG27" s="104">
        <v>-0.57916840000000003</v>
      </c>
      <c r="AH27" s="104">
        <v>-0.55026330000000001</v>
      </c>
    </row>
    <row r="28" spans="9:34" ht="15" customHeight="1">
      <c r="I28" s="165"/>
      <c r="J28" s="201"/>
      <c r="K28" s="157"/>
      <c r="L28" s="157"/>
      <c r="M28" s="129"/>
      <c r="N28" s="129"/>
      <c r="O28" s="129"/>
      <c r="P28" s="129"/>
      <c r="S28" s="217" t="s">
        <v>172</v>
      </c>
      <c r="T28" s="104">
        <v>-7.9731700000000003E-2</v>
      </c>
      <c r="U28" s="104">
        <v>-0.82120130000000002</v>
      </c>
      <c r="V28" s="104">
        <v>-0.61418589999999995</v>
      </c>
      <c r="W28" s="104">
        <v>-0.99633320000000003</v>
      </c>
      <c r="X28" s="104"/>
      <c r="Y28" s="218" t="s">
        <v>176</v>
      </c>
      <c r="Z28" s="165">
        <v>1</v>
      </c>
      <c r="AA28" s="104">
        <v>0.66826030000000003</v>
      </c>
      <c r="AB28" s="104">
        <v>0.57367860000000004</v>
      </c>
      <c r="AC28" s="104">
        <v>0.60464620000000002</v>
      </c>
      <c r="AE28" s="85" t="s">
        <v>230</v>
      </c>
      <c r="AF28" s="85" t="s">
        <v>213</v>
      </c>
      <c r="AG28" s="104">
        <v>-0.82120130000000002</v>
      </c>
      <c r="AH28" s="104">
        <v>-0.89007009999999998</v>
      </c>
    </row>
    <row r="29" spans="9:34" ht="15" customHeight="1">
      <c r="I29" s="165"/>
      <c r="J29" s="201"/>
      <c r="K29" s="157"/>
      <c r="L29" s="157"/>
      <c r="M29" s="129"/>
      <c r="N29" s="129"/>
      <c r="O29" s="129"/>
      <c r="P29" s="129"/>
      <c r="S29" s="217" t="s">
        <v>172</v>
      </c>
      <c r="T29" s="104">
        <v>-0.24447189999999999</v>
      </c>
      <c r="U29" s="104">
        <v>-0.81233719999999998</v>
      </c>
      <c r="V29" s="104">
        <v>-0.5065191</v>
      </c>
      <c r="W29" s="104">
        <v>-0.60366810000000004</v>
      </c>
      <c r="X29" s="104"/>
      <c r="Y29" s="218" t="s">
        <v>176</v>
      </c>
      <c r="Z29" s="165">
        <v>1</v>
      </c>
      <c r="AA29" s="104">
        <v>0.47140729999999997</v>
      </c>
      <c r="AB29" s="104">
        <v>0.3137549</v>
      </c>
      <c r="AC29" s="104">
        <v>0.3813935</v>
      </c>
      <c r="AE29" s="85" t="s">
        <v>231</v>
      </c>
      <c r="AF29" s="85" t="s">
        <v>213</v>
      </c>
      <c r="AG29" s="104">
        <v>-0.81233719999999998</v>
      </c>
      <c r="AH29" s="104">
        <v>-0.6210909</v>
      </c>
    </row>
    <row r="30" spans="9:34" ht="15" customHeight="1">
      <c r="I30" s="165"/>
      <c r="J30" s="201"/>
      <c r="K30" s="157"/>
      <c r="L30" s="157"/>
      <c r="M30" s="129"/>
      <c r="N30" s="129"/>
      <c r="O30" s="129"/>
      <c r="P30" s="129"/>
      <c r="S30" s="217" t="s">
        <v>173</v>
      </c>
      <c r="T30" s="104">
        <v>-0.59102580000000005</v>
      </c>
      <c r="U30" s="104">
        <v>-0.44700030000000002</v>
      </c>
      <c r="V30" s="104">
        <v>-0.62110860000000001</v>
      </c>
      <c r="W30" s="104">
        <v>-1.0710679999999999</v>
      </c>
      <c r="X30" s="104"/>
      <c r="Y30" s="218" t="s">
        <v>176</v>
      </c>
      <c r="Z30" s="165">
        <v>1</v>
      </c>
      <c r="AA30" s="104">
        <v>0.48221019999999998</v>
      </c>
      <c r="AB30" s="104">
        <v>0.37791910000000001</v>
      </c>
      <c r="AC30" s="104">
        <v>0.4345639</v>
      </c>
      <c r="AE30" s="85" t="s">
        <v>232</v>
      </c>
      <c r="AF30" s="85" t="s">
        <v>213</v>
      </c>
      <c r="AG30" s="104">
        <v>-0.44700030000000002</v>
      </c>
      <c r="AH30" s="104">
        <v>-1.0239020000000001</v>
      </c>
    </row>
    <row r="31" spans="9:34" ht="15" customHeight="1">
      <c r="I31" s="165"/>
      <c r="J31" s="201"/>
      <c r="K31" s="157"/>
      <c r="L31" s="157"/>
      <c r="M31" s="129"/>
      <c r="N31" s="129"/>
      <c r="O31" s="129"/>
      <c r="P31" s="129"/>
      <c r="S31" s="217" t="s">
        <v>173</v>
      </c>
      <c r="T31" s="104">
        <v>-0.20250899999999999</v>
      </c>
      <c r="U31" s="104">
        <v>-1.07576</v>
      </c>
      <c r="V31" s="104">
        <v>-0.63849820000000002</v>
      </c>
      <c r="W31" s="104">
        <v>-1.0428299999999999</v>
      </c>
      <c r="X31" s="104"/>
      <c r="Y31" s="218" t="s">
        <v>176</v>
      </c>
      <c r="Z31" s="165">
        <v>1</v>
      </c>
      <c r="AA31" s="104">
        <v>0.42606080000000002</v>
      </c>
      <c r="AB31" s="104">
        <v>0.44887500000000002</v>
      </c>
      <c r="AC31" s="104">
        <v>0.42254999999999998</v>
      </c>
      <c r="AE31" s="85" t="s">
        <v>233</v>
      </c>
      <c r="AF31" s="85" t="s">
        <v>213</v>
      </c>
      <c r="AG31" s="104">
        <v>-1.07576</v>
      </c>
      <c r="AH31" s="104">
        <v>-0.82055049999999996</v>
      </c>
    </row>
    <row r="32" spans="9:34" ht="15" customHeight="1">
      <c r="I32" s="165"/>
      <c r="J32" s="201"/>
      <c r="K32" s="157"/>
      <c r="L32" s="157"/>
      <c r="M32" s="129"/>
      <c r="N32" s="129"/>
      <c r="O32" s="129"/>
      <c r="P32" s="129"/>
      <c r="S32" s="217" t="s">
        <v>173</v>
      </c>
      <c r="T32" s="104">
        <v>-0.26579960000000002</v>
      </c>
      <c r="U32" s="104">
        <v>-1.0832759999999999</v>
      </c>
      <c r="V32" s="104">
        <v>-0.80363819999999997</v>
      </c>
      <c r="W32" s="104">
        <v>-1.0025459999999999</v>
      </c>
      <c r="X32" s="104"/>
      <c r="Y32" s="218" t="s">
        <v>176</v>
      </c>
      <c r="Z32" s="165">
        <v>1</v>
      </c>
      <c r="AA32" s="104">
        <v>0.48536089999999998</v>
      </c>
      <c r="AB32" s="104">
        <v>0.58457139999999996</v>
      </c>
      <c r="AC32" s="104">
        <v>0.4589819</v>
      </c>
      <c r="AE32" s="85" t="s">
        <v>234</v>
      </c>
      <c r="AF32" s="85" t="s">
        <v>213</v>
      </c>
      <c r="AG32" s="104">
        <v>-1.0832759999999999</v>
      </c>
      <c r="AH32" s="104">
        <v>-0.9840603</v>
      </c>
    </row>
    <row r="33" spans="9:34" ht="15" customHeight="1">
      <c r="I33" s="165"/>
      <c r="J33" s="201"/>
      <c r="K33" s="157"/>
      <c r="L33" s="157"/>
      <c r="M33" s="129"/>
      <c r="N33" s="129"/>
      <c r="O33" s="129"/>
      <c r="P33" s="129"/>
      <c r="S33" s="217" t="s">
        <v>173</v>
      </c>
      <c r="T33" s="104">
        <v>-0.78451439999999995</v>
      </c>
      <c r="U33" s="104">
        <v>-0.68293599999999999</v>
      </c>
      <c r="V33" s="104">
        <v>-0.86318010000000001</v>
      </c>
      <c r="W33" s="104">
        <v>-0.94163319999999995</v>
      </c>
      <c r="X33" s="104"/>
      <c r="Y33" s="218" t="s">
        <v>176</v>
      </c>
      <c r="Z33" s="165">
        <v>1</v>
      </c>
      <c r="AA33" s="104">
        <v>0.47013909999999998</v>
      </c>
      <c r="AB33" s="104">
        <v>0.4348032</v>
      </c>
      <c r="AC33" s="104">
        <v>0.56600220000000001</v>
      </c>
      <c r="AE33" s="85" t="s">
        <v>235</v>
      </c>
      <c r="AF33" s="85" t="s">
        <v>213</v>
      </c>
      <c r="AG33" s="104">
        <v>-0.68293599999999999</v>
      </c>
      <c r="AH33" s="104">
        <v>-0.84006820000000004</v>
      </c>
    </row>
    <row r="34" spans="9:34" ht="15" customHeight="1">
      <c r="I34" s="165"/>
      <c r="J34" s="201"/>
      <c r="K34" s="157"/>
      <c r="L34" s="157"/>
      <c r="M34" s="129"/>
      <c r="N34" s="129"/>
      <c r="O34" s="129"/>
      <c r="P34" s="129"/>
      <c r="S34" s="217" t="s">
        <v>174</v>
      </c>
      <c r="T34" s="104">
        <v>-0.63878520000000005</v>
      </c>
      <c r="U34" s="104">
        <v>-0.75532549999999998</v>
      </c>
      <c r="V34" s="104">
        <v>-0.86136820000000003</v>
      </c>
      <c r="W34" s="104">
        <v>-0.5851904</v>
      </c>
      <c r="X34" s="104"/>
      <c r="Y34" s="218" t="s">
        <v>177</v>
      </c>
      <c r="Z34" s="165">
        <v>1</v>
      </c>
      <c r="AA34" s="104">
        <v>0.45117249999999998</v>
      </c>
      <c r="AB34" s="104">
        <v>0.432224</v>
      </c>
      <c r="AC34" s="104">
        <v>0.44163219999999997</v>
      </c>
      <c r="AE34" s="85" t="s">
        <v>236</v>
      </c>
      <c r="AF34" s="85" t="s">
        <v>213</v>
      </c>
      <c r="AG34" s="104">
        <v>-0.75532549999999998</v>
      </c>
      <c r="AH34" s="104">
        <v>-0.31133169999999999</v>
      </c>
    </row>
    <row r="35" spans="9:34" ht="15" customHeight="1">
      <c r="I35" s="165"/>
      <c r="J35" s="201"/>
      <c r="K35" s="157"/>
      <c r="L35" s="157"/>
      <c r="M35" s="129"/>
      <c r="N35" s="129"/>
      <c r="O35" s="129"/>
      <c r="P35" s="129"/>
      <c r="S35" s="217" t="s">
        <v>174</v>
      </c>
      <c r="T35" s="104">
        <v>-0.76373650000000004</v>
      </c>
      <c r="U35" s="104">
        <v>-1.037434</v>
      </c>
      <c r="V35" s="104">
        <v>-0.70600580000000002</v>
      </c>
      <c r="W35" s="104">
        <v>-0.44681149999999997</v>
      </c>
      <c r="X35" s="104"/>
      <c r="Y35" s="218" t="s">
        <v>177</v>
      </c>
      <c r="Z35" s="165">
        <v>1</v>
      </c>
      <c r="AA35" s="104">
        <v>0.36147119999999999</v>
      </c>
      <c r="AB35" s="104">
        <v>0.33937699999999998</v>
      </c>
      <c r="AC35" s="104">
        <v>0.47240140000000003</v>
      </c>
      <c r="AE35" s="85" t="s">
        <v>237</v>
      </c>
      <c r="AF35" s="85" t="s">
        <v>213</v>
      </c>
      <c r="AG35" s="104">
        <v>-1.037434</v>
      </c>
      <c r="AH35" s="104">
        <v>-0.6575645</v>
      </c>
    </row>
    <row r="36" spans="9:34" ht="15" customHeight="1">
      <c r="I36" s="165"/>
      <c r="J36" s="201"/>
      <c r="K36" s="157"/>
      <c r="L36" s="157"/>
      <c r="M36" s="129"/>
      <c r="N36" s="129"/>
      <c r="O36" s="129"/>
      <c r="P36" s="129"/>
      <c r="S36" s="217" t="s">
        <v>174</v>
      </c>
      <c r="T36" s="104">
        <v>-0.52429369999999997</v>
      </c>
      <c r="U36" s="104">
        <v>-0.89895029999999998</v>
      </c>
      <c r="V36" s="104">
        <v>-0.7522122</v>
      </c>
      <c r="W36" s="104">
        <v>-0.38829520000000001</v>
      </c>
      <c r="X36" s="104"/>
      <c r="Y36" s="218" t="s">
        <v>177</v>
      </c>
      <c r="Z36" s="165">
        <v>1</v>
      </c>
      <c r="AA36" s="104">
        <v>0.33077210000000001</v>
      </c>
      <c r="AB36" s="104">
        <v>0.30589810000000001</v>
      </c>
      <c r="AC36" s="104">
        <v>0.34636830000000002</v>
      </c>
      <c r="AE36" s="85" t="s">
        <v>238</v>
      </c>
      <c r="AF36" s="85" t="s">
        <v>213</v>
      </c>
      <c r="AG36" s="104">
        <v>-0.89895029999999998</v>
      </c>
      <c r="AH36" s="104">
        <v>-0.32669809999999999</v>
      </c>
    </row>
    <row r="37" spans="9:34" ht="15" customHeight="1">
      <c r="I37" s="165"/>
      <c r="J37" s="201"/>
      <c r="K37" s="157"/>
      <c r="L37" s="157"/>
      <c r="M37" s="129"/>
      <c r="N37" s="129"/>
      <c r="O37" s="129"/>
      <c r="P37" s="129"/>
      <c r="S37" s="217" t="s">
        <v>174</v>
      </c>
      <c r="T37" s="104">
        <v>-0.98296419999999995</v>
      </c>
      <c r="U37" s="104">
        <v>-1.1504049999999999</v>
      </c>
      <c r="V37" s="104">
        <v>-0.72950269999999995</v>
      </c>
      <c r="W37" s="104">
        <v>-0.3272641</v>
      </c>
      <c r="X37" s="104"/>
      <c r="Y37" s="218" t="s">
        <v>177</v>
      </c>
      <c r="Z37" s="165">
        <v>1</v>
      </c>
      <c r="AA37" s="104">
        <v>0.35294940000000002</v>
      </c>
      <c r="AB37" s="104">
        <v>0.3212178</v>
      </c>
      <c r="AC37" s="104">
        <v>0.50397809999999998</v>
      </c>
      <c r="AE37" s="85" t="s">
        <v>239</v>
      </c>
      <c r="AF37" s="85" t="s">
        <v>213</v>
      </c>
      <c r="AG37" s="104">
        <v>-1.1504049999999999</v>
      </c>
      <c r="AH37" s="104">
        <v>-0.54692010000000002</v>
      </c>
    </row>
    <row r="38" spans="9:34" ht="15" customHeight="1">
      <c r="I38" s="165"/>
      <c r="J38" s="201"/>
      <c r="K38" s="157"/>
      <c r="L38" s="157"/>
      <c r="M38" s="129"/>
      <c r="N38" s="129"/>
      <c r="O38" s="129"/>
      <c r="P38" s="129"/>
      <c r="S38" s="217" t="s">
        <v>175</v>
      </c>
      <c r="T38" s="104">
        <v>-1.128503</v>
      </c>
      <c r="U38" s="104">
        <v>-0.89479679999999995</v>
      </c>
      <c r="V38" s="104">
        <v>-0.67328429999999995</v>
      </c>
      <c r="W38" s="104">
        <v>5.9376600000000002E-2</v>
      </c>
      <c r="X38" s="104"/>
      <c r="Y38" s="218" t="s">
        <v>177</v>
      </c>
      <c r="Z38" s="165">
        <v>1</v>
      </c>
      <c r="AA38" s="104">
        <v>0.35248299999999999</v>
      </c>
      <c r="AB38" s="104">
        <v>0.32482709999999998</v>
      </c>
      <c r="AC38" s="104">
        <v>0.48592649999999998</v>
      </c>
      <c r="AE38" s="85" t="s">
        <v>240</v>
      </c>
      <c r="AF38" s="85" t="s">
        <v>213</v>
      </c>
      <c r="AG38" s="104">
        <v>-0.89479679999999995</v>
      </c>
      <c r="AH38" s="104">
        <v>-0.18112639999999999</v>
      </c>
    </row>
    <row r="39" spans="9:34" ht="15" customHeight="1">
      <c r="I39" s="165"/>
      <c r="J39" s="201"/>
      <c r="K39" s="157"/>
      <c r="L39" s="157"/>
      <c r="M39" s="129"/>
      <c r="N39" s="129"/>
      <c r="O39" s="129"/>
      <c r="P39" s="129"/>
      <c r="S39" s="217" t="s">
        <v>175</v>
      </c>
      <c r="T39" s="104">
        <v>-1.1358269999999999</v>
      </c>
      <c r="U39" s="104">
        <v>-0.93575189999999997</v>
      </c>
      <c r="V39" s="104">
        <v>-0.51935290000000001</v>
      </c>
      <c r="W39" s="104">
        <v>6.0299400000000003E-2</v>
      </c>
      <c r="X39" s="104"/>
      <c r="Y39" s="218" t="s">
        <v>177</v>
      </c>
      <c r="Z39" s="165">
        <v>1</v>
      </c>
      <c r="AA39" s="104">
        <v>0.39598260000000002</v>
      </c>
      <c r="AB39" s="104">
        <v>0.39389079999999999</v>
      </c>
      <c r="AC39" s="104">
        <v>0.58106290000000005</v>
      </c>
      <c r="AE39" s="85" t="s">
        <v>241</v>
      </c>
      <c r="AF39" s="85" t="s">
        <v>213</v>
      </c>
      <c r="AG39" s="104">
        <v>-0.93575189999999997</v>
      </c>
      <c r="AH39" s="104">
        <v>3.80174E-2</v>
      </c>
    </row>
    <row r="40" spans="9:34" ht="15" customHeight="1">
      <c r="I40" s="165"/>
      <c r="J40" s="201"/>
      <c r="K40" s="157"/>
      <c r="L40" s="157"/>
      <c r="M40" s="129"/>
      <c r="N40" s="129"/>
      <c r="O40" s="129"/>
      <c r="P40" s="129"/>
      <c r="S40" s="217" t="s">
        <v>175</v>
      </c>
      <c r="T40" s="104">
        <v>-1.233233</v>
      </c>
      <c r="U40" s="104">
        <v>-1.1954149999999999</v>
      </c>
      <c r="V40" s="104">
        <v>-0.6216855</v>
      </c>
      <c r="W40" s="104">
        <v>0.42008899999999999</v>
      </c>
      <c r="X40" s="104"/>
      <c r="Y40" s="218" t="s">
        <v>177</v>
      </c>
      <c r="Z40" s="165">
        <v>1</v>
      </c>
      <c r="AA40" s="104">
        <v>0.45028839999999998</v>
      </c>
      <c r="AB40" s="104">
        <v>0.47460560000000002</v>
      </c>
      <c r="AC40" s="104">
        <v>0.51343209999999995</v>
      </c>
      <c r="AE40" s="85" t="s">
        <v>242</v>
      </c>
      <c r="AF40" s="85" t="s">
        <v>213</v>
      </c>
      <c r="AG40" s="104">
        <v>-1.1954149999999999</v>
      </c>
      <c r="AH40" s="104">
        <v>7.8280100000000005E-2</v>
      </c>
    </row>
    <row r="41" spans="9:34" ht="15" customHeight="1">
      <c r="I41" s="165"/>
      <c r="J41" s="201"/>
      <c r="K41" s="157"/>
      <c r="L41" s="157"/>
      <c r="M41" s="219"/>
      <c r="S41" s="217" t="s">
        <v>175</v>
      </c>
      <c r="T41" s="104">
        <v>-1.03183</v>
      </c>
      <c r="U41" s="104">
        <v>-0.61500109999999997</v>
      </c>
      <c r="V41" s="104">
        <v>-0.66539809999999999</v>
      </c>
      <c r="W41" s="104">
        <v>1.083078</v>
      </c>
      <c r="X41" s="104"/>
      <c r="Y41" s="218" t="s">
        <v>177</v>
      </c>
      <c r="Z41" s="165">
        <v>1</v>
      </c>
      <c r="AA41" s="104">
        <v>0.33489419999999998</v>
      </c>
      <c r="AB41" s="104">
        <v>0.31256149999999999</v>
      </c>
      <c r="AC41" s="104">
        <v>0.3938315</v>
      </c>
      <c r="AE41" s="85" t="s">
        <v>243</v>
      </c>
      <c r="AF41" s="85" t="s">
        <v>213</v>
      </c>
      <c r="AG41" s="104">
        <v>-0.61500109999999997</v>
      </c>
      <c r="AH41" s="104">
        <v>0.83358120000000002</v>
      </c>
    </row>
    <row r="42" spans="9:34" ht="15" customHeight="1">
      <c r="I42" s="165"/>
      <c r="J42" s="201"/>
      <c r="K42" s="157"/>
      <c r="L42" s="157"/>
      <c r="M42" s="219"/>
      <c r="S42" s="217" t="s">
        <v>176</v>
      </c>
      <c r="T42" s="104">
        <v>-0.8264186</v>
      </c>
      <c r="U42" s="104">
        <v>-0.553315</v>
      </c>
      <c r="V42" s="104">
        <v>-0.62280259999999998</v>
      </c>
      <c r="W42" s="104">
        <v>0.26025280000000001</v>
      </c>
      <c r="X42" s="104"/>
      <c r="Y42" s="218" t="s">
        <v>177</v>
      </c>
      <c r="Z42" s="165">
        <v>1</v>
      </c>
      <c r="AA42" s="104">
        <v>0.36139749999999998</v>
      </c>
      <c r="AB42" s="104">
        <v>0.34139419999999998</v>
      </c>
      <c r="AC42" s="104">
        <v>0.4436794</v>
      </c>
      <c r="AE42" s="85" t="s">
        <v>244</v>
      </c>
      <c r="AF42" s="85" t="s">
        <v>213</v>
      </c>
      <c r="AG42" s="104">
        <v>-0.553315</v>
      </c>
      <c r="AH42" s="104">
        <v>-0.29439419999999999</v>
      </c>
    </row>
    <row r="43" spans="9:34" ht="15" customHeight="1">
      <c r="I43" s="165"/>
      <c r="J43" s="201"/>
      <c r="K43" s="157"/>
      <c r="L43" s="157"/>
      <c r="M43" s="219"/>
      <c r="S43" s="217" t="s">
        <v>176</v>
      </c>
      <c r="T43" s="104">
        <v>-0.70697049999999995</v>
      </c>
      <c r="U43" s="104">
        <v>-0.91054710000000005</v>
      </c>
      <c r="V43" s="104">
        <v>-0.4953766</v>
      </c>
      <c r="W43" s="104">
        <v>0.29016769999999997</v>
      </c>
      <c r="X43" s="104"/>
      <c r="Y43" s="218" t="s">
        <v>177</v>
      </c>
      <c r="Z43" s="165">
        <v>1</v>
      </c>
      <c r="AA43" s="104">
        <v>0.35796810000000001</v>
      </c>
      <c r="AB43" s="104">
        <v>0.24584780000000001</v>
      </c>
      <c r="AC43" s="104">
        <v>0.31622060000000002</v>
      </c>
      <c r="AE43" s="85" t="s">
        <v>245</v>
      </c>
      <c r="AF43" s="85" t="s">
        <v>213</v>
      </c>
      <c r="AG43" s="104">
        <v>-0.91054710000000005</v>
      </c>
      <c r="AH43" s="104">
        <v>-0.2512489</v>
      </c>
    </row>
    <row r="44" spans="9:34" ht="15" customHeight="1">
      <c r="I44" s="165"/>
      <c r="J44" s="201"/>
      <c r="K44" s="157"/>
      <c r="L44" s="157"/>
      <c r="M44" s="219"/>
      <c r="S44" s="217" t="s">
        <v>176</v>
      </c>
      <c r="T44" s="104">
        <v>-0.65140529999999996</v>
      </c>
      <c r="U44" s="104">
        <v>0.12675800000000001</v>
      </c>
      <c r="V44" s="104">
        <v>-0.49107679999999998</v>
      </c>
      <c r="W44" s="104">
        <v>1.462456</v>
      </c>
      <c r="X44" s="104"/>
      <c r="Y44" s="218" t="s">
        <v>177</v>
      </c>
      <c r="Z44" s="165">
        <v>1</v>
      </c>
      <c r="AA44" s="104">
        <v>0.40994399999999998</v>
      </c>
      <c r="AB44" s="104">
        <v>0.48843300000000001</v>
      </c>
      <c r="AC44" s="104">
        <v>0.6407429</v>
      </c>
      <c r="AE44" s="85" t="s">
        <v>246</v>
      </c>
      <c r="AF44" s="85" t="s">
        <v>213</v>
      </c>
      <c r="AG44" s="104">
        <v>0.12675800000000001</v>
      </c>
      <c r="AH44" s="104">
        <v>1.4565809999999999</v>
      </c>
    </row>
    <row r="45" spans="9:34" ht="15" customHeight="1">
      <c r="I45" s="165"/>
      <c r="J45" s="201"/>
      <c r="K45" s="157"/>
      <c r="L45" s="157"/>
      <c r="M45" s="219"/>
      <c r="S45" s="217" t="s">
        <v>176</v>
      </c>
      <c r="T45" s="104">
        <v>-0.70286409999999999</v>
      </c>
      <c r="U45" s="104">
        <v>-7.0732699999999996E-2</v>
      </c>
      <c r="V45" s="104">
        <v>-0.34922320000000001</v>
      </c>
      <c r="W45" s="104">
        <v>1.431851</v>
      </c>
      <c r="X45" s="104"/>
      <c r="Y45" s="218" t="s">
        <v>177</v>
      </c>
      <c r="Z45" s="165">
        <v>1</v>
      </c>
      <c r="AA45" s="104">
        <v>0.35671510000000001</v>
      </c>
      <c r="AB45" s="104">
        <v>0.51036269999999995</v>
      </c>
      <c r="AC45" s="104">
        <v>0.59885980000000005</v>
      </c>
      <c r="AE45" s="85" t="s">
        <v>247</v>
      </c>
      <c r="AF45" s="85" t="s">
        <v>213</v>
      </c>
      <c r="AG45" s="104">
        <v>-7.0732699999999996E-2</v>
      </c>
      <c r="AH45" s="104">
        <v>0.42696489999999998</v>
      </c>
    </row>
    <row r="46" spans="9:34" ht="15" customHeight="1">
      <c r="I46" s="165"/>
      <c r="J46" s="201"/>
      <c r="K46" s="157"/>
      <c r="L46" s="157"/>
      <c r="M46" s="219"/>
      <c r="S46" s="217" t="s">
        <v>177</v>
      </c>
      <c r="T46" s="104">
        <v>-0.73789199999999999</v>
      </c>
      <c r="U46" s="104">
        <v>-0.59785509999999997</v>
      </c>
      <c r="V46" s="104">
        <v>-0.4026807</v>
      </c>
      <c r="W46" s="104">
        <v>1.105961</v>
      </c>
      <c r="X46" s="104"/>
      <c r="Y46" s="218" t="s">
        <v>178</v>
      </c>
      <c r="Z46" s="165">
        <v>1</v>
      </c>
      <c r="AA46" s="104">
        <v>0.3600814</v>
      </c>
      <c r="AB46" s="104">
        <v>0.2258252</v>
      </c>
      <c r="AC46" s="104">
        <v>0.2712309</v>
      </c>
      <c r="AE46" s="85" t="s">
        <v>248</v>
      </c>
      <c r="AF46" s="85" t="s">
        <v>213</v>
      </c>
      <c r="AG46" s="104">
        <v>-0.59785509999999997</v>
      </c>
      <c r="AH46" s="104">
        <v>0.45354280000000002</v>
      </c>
    </row>
    <row r="47" spans="9:34" ht="15" customHeight="1">
      <c r="J47" s="201"/>
      <c r="K47" s="157"/>
      <c r="L47" s="157"/>
      <c r="M47" s="219"/>
      <c r="S47" s="217" t="s">
        <v>177</v>
      </c>
      <c r="T47" s="104">
        <v>-0.34637800000000002</v>
      </c>
      <c r="U47" s="104">
        <v>-1.0734440000000001</v>
      </c>
      <c r="V47" s="104">
        <v>-0.59961439999999999</v>
      </c>
      <c r="W47" s="104">
        <v>0.69835259999999999</v>
      </c>
      <c r="X47" s="104"/>
      <c r="Y47" s="218" t="s">
        <v>178</v>
      </c>
      <c r="Z47" s="165">
        <v>1</v>
      </c>
      <c r="AA47" s="104">
        <v>0.32398519999999997</v>
      </c>
      <c r="AB47" s="104">
        <v>0.2727619</v>
      </c>
      <c r="AC47" s="104">
        <v>0.35700349999999997</v>
      </c>
      <c r="AE47" s="85" t="s">
        <v>249</v>
      </c>
      <c r="AF47" s="85" t="s">
        <v>213</v>
      </c>
      <c r="AG47" s="104">
        <v>-1.0734440000000001</v>
      </c>
      <c r="AH47" s="104">
        <v>0.29575069999999998</v>
      </c>
    </row>
    <row r="48" spans="9:34" ht="15" customHeight="1">
      <c r="J48" s="201"/>
      <c r="K48" s="157"/>
      <c r="L48" s="157"/>
      <c r="M48" s="219"/>
      <c r="S48" s="217" t="s">
        <v>177</v>
      </c>
      <c r="T48" s="104">
        <v>-0.91512789999999999</v>
      </c>
      <c r="U48" s="104">
        <v>-0.87555369999999999</v>
      </c>
      <c r="V48" s="104">
        <v>-0.60082950000000002</v>
      </c>
      <c r="W48" s="104">
        <v>0.5450045</v>
      </c>
      <c r="X48" s="104"/>
      <c r="Y48" s="217" t="s">
        <v>178</v>
      </c>
      <c r="Z48" s="165">
        <v>1</v>
      </c>
      <c r="AA48" s="104">
        <v>0.35045809999999999</v>
      </c>
      <c r="AB48" s="104">
        <v>0.2075304</v>
      </c>
      <c r="AC48" s="104">
        <v>0.26932820000000002</v>
      </c>
      <c r="AE48" s="81" t="s">
        <v>250</v>
      </c>
      <c r="AF48" s="81" t="s">
        <v>213</v>
      </c>
      <c r="AG48" s="104">
        <v>-0.87555369999999999</v>
      </c>
      <c r="AH48" s="104">
        <v>0.1086334</v>
      </c>
    </row>
    <row r="49" spans="10:34" ht="15" customHeight="1">
      <c r="J49" s="201"/>
      <c r="K49" s="157"/>
      <c r="L49" s="157"/>
      <c r="M49" s="219"/>
      <c r="S49" s="217" t="s">
        <v>177</v>
      </c>
      <c r="T49" s="104">
        <v>-0.7388209</v>
      </c>
      <c r="U49" s="104">
        <v>-1.001428</v>
      </c>
      <c r="V49" s="104">
        <v>-0.3876404</v>
      </c>
      <c r="W49" s="104">
        <v>0.45051540000000001</v>
      </c>
      <c r="X49" s="104"/>
      <c r="Y49" s="217" t="s">
        <v>178</v>
      </c>
      <c r="Z49" s="165">
        <v>1</v>
      </c>
      <c r="AA49" s="104">
        <v>0.31023790000000001</v>
      </c>
      <c r="AB49" s="104">
        <v>0.17856469999999999</v>
      </c>
      <c r="AC49" s="104">
        <v>0.25831229999999999</v>
      </c>
      <c r="AE49" s="81" t="s">
        <v>251</v>
      </c>
      <c r="AF49" s="81" t="s">
        <v>213</v>
      </c>
      <c r="AG49" s="104">
        <v>-1.001428</v>
      </c>
      <c r="AH49" s="104">
        <v>7.3146100000000006E-2</v>
      </c>
    </row>
    <row r="50" spans="10:34" ht="15" customHeight="1">
      <c r="J50" s="201"/>
      <c r="K50" s="157"/>
      <c r="L50" s="157"/>
      <c r="M50" s="219"/>
      <c r="S50" s="217" t="s">
        <v>178</v>
      </c>
      <c r="T50" s="104">
        <v>-1.0502560000000001</v>
      </c>
      <c r="U50" s="104">
        <v>-0.90941640000000001</v>
      </c>
      <c r="V50" s="104">
        <v>-4.8184499999999998E-2</v>
      </c>
      <c r="W50" s="104">
        <v>0.52070859999999997</v>
      </c>
      <c r="X50" s="104"/>
      <c r="Y50" s="217" t="s">
        <v>178</v>
      </c>
      <c r="Z50" s="165">
        <v>1</v>
      </c>
      <c r="AA50" s="104">
        <v>0.4308497</v>
      </c>
      <c r="AB50" s="104">
        <v>0.32332840000000002</v>
      </c>
      <c r="AC50" s="104">
        <v>0.38054320000000003</v>
      </c>
      <c r="AE50" s="81" t="s">
        <v>252</v>
      </c>
      <c r="AF50" s="81" t="s">
        <v>213</v>
      </c>
      <c r="AG50" s="104">
        <v>-0.90941640000000001</v>
      </c>
      <c r="AH50" s="104">
        <v>1.023452</v>
      </c>
    </row>
    <row r="51" spans="10:34" ht="15" customHeight="1">
      <c r="J51" s="201"/>
      <c r="K51" s="157"/>
      <c r="L51" s="157"/>
      <c r="M51" s="219"/>
      <c r="S51" s="217" t="s">
        <v>178</v>
      </c>
      <c r="T51" s="104">
        <v>-0.97480630000000001</v>
      </c>
      <c r="U51" s="104">
        <v>-0.51647290000000001</v>
      </c>
      <c r="V51" s="104">
        <v>-0.1302866</v>
      </c>
      <c r="W51" s="104">
        <v>0.77373530000000001</v>
      </c>
      <c r="X51" s="104"/>
      <c r="Y51" s="217" t="s">
        <v>178</v>
      </c>
      <c r="Z51" s="165">
        <v>1</v>
      </c>
      <c r="AA51" s="104">
        <v>0.53467359999999997</v>
      </c>
      <c r="AB51" s="104">
        <v>0.47846119999999998</v>
      </c>
      <c r="AC51" s="104">
        <v>0.53422119999999995</v>
      </c>
      <c r="AE51" s="81" t="s">
        <v>253</v>
      </c>
      <c r="AF51" s="81" t="s">
        <v>213</v>
      </c>
      <c r="AG51" s="104">
        <v>-0.51647290000000001</v>
      </c>
      <c r="AH51" s="104">
        <v>0.98689170000000004</v>
      </c>
    </row>
    <row r="52" spans="10:34" ht="15" customHeight="1">
      <c r="J52" s="201"/>
      <c r="K52" s="157"/>
      <c r="L52" s="157"/>
      <c r="M52" s="219"/>
      <c r="S52" s="217" t="s">
        <v>178</v>
      </c>
      <c r="T52" s="104">
        <v>-1.2144090000000001</v>
      </c>
      <c r="U52" s="104">
        <v>-1.0130950000000001</v>
      </c>
      <c r="V52" s="104">
        <v>-7.2675299999999998E-2</v>
      </c>
      <c r="W52" s="104">
        <v>-4.7253999999999997E-2</v>
      </c>
      <c r="X52" s="104"/>
      <c r="Y52" s="217" t="s">
        <v>178</v>
      </c>
      <c r="Z52" s="165">
        <v>1</v>
      </c>
      <c r="AA52" s="104">
        <v>0.4307494</v>
      </c>
      <c r="AB52" s="104">
        <v>0.36810910000000002</v>
      </c>
      <c r="AC52" s="104">
        <v>0.43034729999999999</v>
      </c>
      <c r="AE52" s="81" t="s">
        <v>254</v>
      </c>
      <c r="AF52" s="81" t="s">
        <v>213</v>
      </c>
      <c r="AG52" s="104">
        <v>-1.0130950000000001</v>
      </c>
      <c r="AH52" s="104">
        <v>-0.3337504</v>
      </c>
    </row>
    <row r="53" spans="10:34" ht="15" customHeight="1">
      <c r="J53" s="201"/>
      <c r="K53" s="157"/>
      <c r="L53" s="157"/>
      <c r="M53" s="219"/>
      <c r="S53" s="217" t="s">
        <v>178</v>
      </c>
      <c r="T53" s="104">
        <v>-0.99085829999999997</v>
      </c>
      <c r="U53" s="104">
        <v>0.1557432</v>
      </c>
      <c r="V53" s="104">
        <v>8.2921000000000002E-3</v>
      </c>
      <c r="W53" s="104">
        <v>0.92961819999999995</v>
      </c>
      <c r="X53" s="104"/>
      <c r="Y53" s="217" t="s">
        <v>178</v>
      </c>
      <c r="Z53" s="165">
        <v>1</v>
      </c>
      <c r="AA53" s="104">
        <v>0.38946029999999998</v>
      </c>
      <c r="AB53" s="104">
        <v>0.48599160000000002</v>
      </c>
      <c r="AC53" s="104">
        <v>0.72478410000000004</v>
      </c>
      <c r="AE53" s="81" t="s">
        <v>255</v>
      </c>
      <c r="AF53" s="81" t="s">
        <v>213</v>
      </c>
      <c r="AG53" s="104">
        <v>0.1557432</v>
      </c>
      <c r="AH53" s="104">
        <v>0.92214160000000001</v>
      </c>
    </row>
    <row r="54" spans="10:34" ht="15" customHeight="1">
      <c r="J54" s="220"/>
      <c r="K54" s="157"/>
      <c r="L54" s="157"/>
      <c r="M54" s="219"/>
      <c r="S54" s="217" t="s">
        <v>179</v>
      </c>
      <c r="T54" s="104">
        <v>-1.065955</v>
      </c>
      <c r="U54" s="104">
        <v>0.17497799999999999</v>
      </c>
      <c r="V54" s="104">
        <v>0.37189499999999998</v>
      </c>
      <c r="W54" s="104">
        <v>0.88821649999999996</v>
      </c>
      <c r="X54" s="104"/>
      <c r="Y54" s="217" t="s">
        <v>178</v>
      </c>
      <c r="Z54" s="165">
        <v>1</v>
      </c>
      <c r="AA54" s="104">
        <v>0.40609709999999999</v>
      </c>
      <c r="AB54" s="104">
        <v>0.40717340000000002</v>
      </c>
      <c r="AC54" s="104">
        <v>0.42547740000000001</v>
      </c>
      <c r="AE54" s="81" t="s">
        <v>256</v>
      </c>
      <c r="AF54" s="81" t="s">
        <v>213</v>
      </c>
      <c r="AG54" s="104">
        <v>0.17497799999999999</v>
      </c>
      <c r="AH54" s="104">
        <v>0.9844427</v>
      </c>
    </row>
    <row r="55" spans="10:34" ht="15" customHeight="1">
      <c r="J55" s="157"/>
      <c r="K55" s="157"/>
      <c r="L55" s="157"/>
      <c r="M55" s="219"/>
      <c r="S55" s="217" t="s">
        <v>179</v>
      </c>
      <c r="T55" s="104">
        <v>-0.90804649999999998</v>
      </c>
      <c r="U55" s="104">
        <v>-0.13197059999999999</v>
      </c>
      <c r="V55" s="104">
        <v>0.40298699999999998</v>
      </c>
      <c r="W55" s="104">
        <v>0.631054</v>
      </c>
      <c r="X55" s="104"/>
      <c r="Y55" s="217" t="s">
        <v>178</v>
      </c>
      <c r="Z55" s="165">
        <v>1</v>
      </c>
      <c r="AA55" s="104">
        <v>0.35784769999999999</v>
      </c>
      <c r="AB55" s="104">
        <v>0.2427146</v>
      </c>
      <c r="AC55" s="104">
        <v>0.2899582</v>
      </c>
      <c r="AE55" s="81" t="s">
        <v>257</v>
      </c>
      <c r="AF55" s="81" t="s">
        <v>213</v>
      </c>
      <c r="AG55" s="104">
        <v>-0.13197059999999999</v>
      </c>
      <c r="AH55" s="104">
        <v>0.627274</v>
      </c>
    </row>
    <row r="56" spans="10:34" ht="15" customHeight="1">
      <c r="J56" s="157"/>
      <c r="K56" s="157"/>
      <c r="L56" s="157"/>
      <c r="M56" s="219"/>
      <c r="S56" s="217" t="s">
        <v>179</v>
      </c>
      <c r="T56" s="104">
        <v>2.611224</v>
      </c>
      <c r="U56" s="104">
        <v>0.67557279999999997</v>
      </c>
      <c r="V56" s="104">
        <v>0.42829739999999999</v>
      </c>
      <c r="W56" s="104">
        <v>0.83884049999999999</v>
      </c>
      <c r="X56" s="104"/>
      <c r="Y56" s="217" t="s">
        <v>178</v>
      </c>
      <c r="Z56" s="165">
        <v>1</v>
      </c>
      <c r="AA56" s="104">
        <v>0.53788610000000003</v>
      </c>
      <c r="AB56" s="104">
        <v>0.5209918</v>
      </c>
      <c r="AC56" s="104">
        <v>0.50607959999999996</v>
      </c>
      <c r="AE56" s="81" t="s">
        <v>258</v>
      </c>
      <c r="AF56" s="81" t="s">
        <v>213</v>
      </c>
      <c r="AG56" s="104">
        <v>0.67557279999999997</v>
      </c>
      <c r="AH56" s="104">
        <v>0.74415469999999995</v>
      </c>
    </row>
    <row r="57" spans="10:34" ht="15" customHeight="1">
      <c r="J57" s="157"/>
      <c r="K57" s="157"/>
      <c r="L57" s="157"/>
      <c r="M57" s="219"/>
      <c r="S57" s="217" t="s">
        <v>179</v>
      </c>
      <c r="T57" s="104">
        <v>5.8867950000000002</v>
      </c>
      <c r="U57" s="104">
        <v>1.1836150000000001</v>
      </c>
      <c r="V57" s="104">
        <v>0.46346850000000001</v>
      </c>
      <c r="W57" s="104">
        <v>1.199719</v>
      </c>
      <c r="X57" s="104"/>
      <c r="Y57" s="217" t="s">
        <v>178</v>
      </c>
      <c r="Z57" s="165">
        <v>1</v>
      </c>
      <c r="AA57" s="104">
        <v>0.50233110000000003</v>
      </c>
      <c r="AB57" s="104">
        <v>0.35904160000000002</v>
      </c>
      <c r="AC57" s="104">
        <v>0.4359422</v>
      </c>
      <c r="AE57" s="81" t="s">
        <v>259</v>
      </c>
      <c r="AF57" s="81" t="s">
        <v>213</v>
      </c>
      <c r="AG57" s="104">
        <v>1.1836150000000001</v>
      </c>
      <c r="AH57" s="104">
        <v>0.10862719999999999</v>
      </c>
    </row>
    <row r="58" spans="10:34" ht="15" customHeight="1">
      <c r="J58" s="157"/>
      <c r="K58" s="157"/>
      <c r="L58" s="157"/>
      <c r="M58" s="219"/>
      <c r="S58" s="217" t="s">
        <v>180</v>
      </c>
      <c r="T58" s="104">
        <v>1.382914</v>
      </c>
      <c r="U58" s="104">
        <v>-0.18891920000000001</v>
      </c>
      <c r="V58" s="104">
        <v>0.2000227</v>
      </c>
      <c r="W58" s="104">
        <v>0.26542320000000003</v>
      </c>
      <c r="X58" s="104"/>
      <c r="Y58" s="217" t="s">
        <v>207</v>
      </c>
      <c r="Z58" s="165">
        <v>1</v>
      </c>
      <c r="AA58" s="104">
        <v>0.52255779999999996</v>
      </c>
      <c r="AB58" s="104">
        <v>0.38570450000000001</v>
      </c>
      <c r="AC58" s="104">
        <v>0.66653669999999998</v>
      </c>
      <c r="AE58" s="81" t="s">
        <v>260</v>
      </c>
      <c r="AF58" s="81" t="s">
        <v>213</v>
      </c>
      <c r="AG58" s="104">
        <v>-0.18891920000000001</v>
      </c>
      <c r="AH58" s="104">
        <v>0.1187158</v>
      </c>
    </row>
    <row r="59" spans="10:34" ht="15" customHeight="1">
      <c r="J59" s="157"/>
      <c r="K59" s="157"/>
      <c r="L59" s="157"/>
      <c r="M59" s="219"/>
      <c r="S59" s="217" t="s">
        <v>180</v>
      </c>
      <c r="T59" s="104">
        <v>1.349359</v>
      </c>
      <c r="U59" s="104">
        <v>-0.40595629999999999</v>
      </c>
      <c r="V59" s="104">
        <v>1.87435E-2</v>
      </c>
      <c r="W59" s="104">
        <v>0.30569459999999998</v>
      </c>
      <c r="X59" s="104"/>
      <c r="Y59" s="217" t="s">
        <v>207</v>
      </c>
      <c r="Z59" s="165">
        <v>1</v>
      </c>
      <c r="AA59" s="104">
        <v>0.56072699999999998</v>
      </c>
      <c r="AB59" s="104">
        <v>0.54579160000000004</v>
      </c>
      <c r="AC59" s="104">
        <v>0.60692049999999997</v>
      </c>
      <c r="AE59" s="81" t="s">
        <v>261</v>
      </c>
      <c r="AF59" s="81" t="s">
        <v>213</v>
      </c>
      <c r="AG59" s="104">
        <v>-0.40595629999999999</v>
      </c>
      <c r="AH59" s="104">
        <v>0.5229241</v>
      </c>
    </row>
    <row r="60" spans="10:34" ht="15" customHeight="1">
      <c r="J60" s="157"/>
      <c r="K60" s="157"/>
      <c r="L60" s="157"/>
      <c r="M60" s="219"/>
      <c r="S60" s="217" t="s">
        <v>180</v>
      </c>
      <c r="T60" s="104">
        <v>1.016284</v>
      </c>
      <c r="U60" s="104">
        <v>0.2816514</v>
      </c>
      <c r="V60" s="104">
        <v>-8.2964700000000002E-2</v>
      </c>
      <c r="W60" s="104">
        <v>2.2209319999999999</v>
      </c>
      <c r="X60" s="104"/>
      <c r="Y60" s="217" t="s">
        <v>207</v>
      </c>
      <c r="Z60" s="165">
        <v>1</v>
      </c>
      <c r="AA60" s="104">
        <v>0.51860859999999998</v>
      </c>
      <c r="AB60" s="104">
        <v>0.35182950000000002</v>
      </c>
      <c r="AC60" s="104">
        <v>0.34397519999999998</v>
      </c>
      <c r="AE60" s="81" t="s">
        <v>262</v>
      </c>
      <c r="AF60" s="81" t="s">
        <v>213</v>
      </c>
      <c r="AG60" s="104">
        <v>0.2816514</v>
      </c>
      <c r="AH60" s="104">
        <v>2.272802</v>
      </c>
    </row>
    <row r="61" spans="10:34" ht="15" customHeight="1">
      <c r="J61" s="157"/>
      <c r="K61" s="157"/>
      <c r="L61" s="157"/>
      <c r="M61" s="219"/>
      <c r="S61" s="217" t="s">
        <v>180</v>
      </c>
      <c r="T61" s="104">
        <v>1.5196369999999999</v>
      </c>
      <c r="U61" s="104">
        <v>0.44452209999999998</v>
      </c>
      <c r="V61" s="104">
        <v>-0.17427590000000001</v>
      </c>
      <c r="W61" s="104">
        <v>1.601548</v>
      </c>
      <c r="X61" s="104"/>
      <c r="Y61" s="217" t="s">
        <v>207</v>
      </c>
      <c r="Z61" s="165">
        <v>1</v>
      </c>
      <c r="AA61" s="104">
        <v>0.51005180000000006</v>
      </c>
      <c r="AB61" s="104">
        <v>0.3324782</v>
      </c>
      <c r="AC61" s="104">
        <v>0.4057867</v>
      </c>
      <c r="AE61" s="81" t="s">
        <v>263</v>
      </c>
      <c r="AF61" s="81" t="s">
        <v>213</v>
      </c>
      <c r="AG61" s="104">
        <v>0.44452209999999998</v>
      </c>
      <c r="AH61" s="104">
        <v>1.3125</v>
      </c>
    </row>
    <row r="62" spans="10:34" ht="15" customHeight="1">
      <c r="J62" s="157"/>
      <c r="K62" s="157"/>
      <c r="L62" s="157"/>
      <c r="M62" s="219"/>
      <c r="S62" s="217" t="s">
        <v>181</v>
      </c>
      <c r="T62" s="104">
        <v>3.7581660000000001</v>
      </c>
      <c r="U62" s="104">
        <v>1.19933</v>
      </c>
      <c r="V62" s="104">
        <v>-0.22539790000000001</v>
      </c>
      <c r="W62" s="104">
        <v>1.5011030000000001</v>
      </c>
      <c r="X62" s="104"/>
      <c r="Y62" s="217" t="s">
        <v>207</v>
      </c>
      <c r="Z62" s="165">
        <v>1</v>
      </c>
      <c r="AA62" s="104">
        <v>0.48538510000000001</v>
      </c>
      <c r="AB62" s="104">
        <v>0.45259120000000003</v>
      </c>
      <c r="AC62" s="104">
        <v>0.51759480000000002</v>
      </c>
      <c r="AE62" s="81" t="s">
        <v>264</v>
      </c>
      <c r="AF62" s="81" t="s">
        <v>213</v>
      </c>
      <c r="AG62" s="104">
        <v>1.19933</v>
      </c>
      <c r="AH62" s="104">
        <v>0.918103</v>
      </c>
    </row>
    <row r="63" spans="10:34" ht="15" customHeight="1">
      <c r="J63" s="157"/>
      <c r="K63" s="157"/>
      <c r="L63" s="157"/>
      <c r="M63" s="219"/>
      <c r="S63" s="217" t="s">
        <v>181</v>
      </c>
      <c r="T63" s="104">
        <v>2.0942479999999999</v>
      </c>
      <c r="U63" s="104">
        <v>0.1810677</v>
      </c>
      <c r="V63" s="104">
        <v>-0.17466139999999999</v>
      </c>
      <c r="W63" s="104">
        <v>0.28973749999999998</v>
      </c>
      <c r="X63" s="104"/>
      <c r="Y63" s="217" t="s">
        <v>207</v>
      </c>
      <c r="Z63" s="165">
        <v>1</v>
      </c>
      <c r="AA63" s="104">
        <v>0.46078530000000001</v>
      </c>
      <c r="AB63" s="104">
        <v>0.4893594</v>
      </c>
      <c r="AC63" s="104">
        <v>0.61823810000000001</v>
      </c>
      <c r="AE63" s="81" t="s">
        <v>265</v>
      </c>
      <c r="AF63" s="81" t="s">
        <v>213</v>
      </c>
      <c r="AG63" s="104">
        <v>0.1810677</v>
      </c>
      <c r="AH63" s="104">
        <v>9.8151199999999994E-2</v>
      </c>
    </row>
    <row r="64" spans="10:34" ht="15" customHeight="1">
      <c r="J64" s="157"/>
      <c r="K64" s="157"/>
      <c r="L64" s="157"/>
      <c r="M64" s="219"/>
      <c r="S64" s="217" t="s">
        <v>181</v>
      </c>
      <c r="T64" s="104">
        <v>0.75631280000000001</v>
      </c>
      <c r="U64" s="104">
        <v>-0.47453450000000003</v>
      </c>
      <c r="V64" s="104">
        <v>-0.23035359999999999</v>
      </c>
      <c r="W64" s="104">
        <v>-2.5697000000000001E-2</v>
      </c>
      <c r="X64" s="104"/>
      <c r="Y64" s="217" t="s">
        <v>207</v>
      </c>
      <c r="Z64" s="165">
        <v>1</v>
      </c>
      <c r="AA64" s="104">
        <v>0.58909049999999996</v>
      </c>
      <c r="AB64" s="104">
        <v>0.48489159999999998</v>
      </c>
      <c r="AC64" s="104">
        <v>0.56102419999999997</v>
      </c>
      <c r="AE64" s="81" t="s">
        <v>266</v>
      </c>
      <c r="AF64" s="81" t="s">
        <v>213</v>
      </c>
      <c r="AG64" s="104">
        <v>-0.47453450000000003</v>
      </c>
      <c r="AH64" s="104">
        <v>-0.21329709999999999</v>
      </c>
    </row>
    <row r="65" spans="10:34" ht="15" customHeight="1">
      <c r="J65" s="157"/>
      <c r="K65" s="157"/>
      <c r="L65" s="157"/>
      <c r="M65" s="219"/>
      <c r="S65" s="217" t="s">
        <v>181</v>
      </c>
      <c r="T65" s="104">
        <v>0.4886413</v>
      </c>
      <c r="U65" s="104">
        <v>-0.83434980000000003</v>
      </c>
      <c r="V65" s="104">
        <v>-0.19081500000000001</v>
      </c>
      <c r="W65" s="104">
        <v>-0.29574539999999999</v>
      </c>
      <c r="X65" s="104"/>
      <c r="Y65" s="217" t="s">
        <v>207</v>
      </c>
      <c r="Z65" s="165">
        <v>1</v>
      </c>
      <c r="AA65" s="104">
        <v>0.50926210000000005</v>
      </c>
      <c r="AB65" s="104">
        <v>0.50405529999999998</v>
      </c>
      <c r="AC65" s="104">
        <v>0.53422899999999995</v>
      </c>
      <c r="AE65" s="81" t="s">
        <v>267</v>
      </c>
      <c r="AF65" s="81" t="s">
        <v>213</v>
      </c>
      <c r="AG65" s="104">
        <v>-0.83434980000000003</v>
      </c>
      <c r="AH65" s="104">
        <v>-0.558203</v>
      </c>
    </row>
    <row r="66" spans="10:34" ht="15" customHeight="1">
      <c r="J66" s="157"/>
      <c r="K66" s="157"/>
      <c r="L66" s="157"/>
      <c r="M66" s="219"/>
      <c r="S66" s="217" t="s">
        <v>182</v>
      </c>
      <c r="T66" s="104">
        <v>0.48865579999999997</v>
      </c>
      <c r="U66" s="104">
        <v>-0.74730110000000005</v>
      </c>
      <c r="V66" s="104">
        <v>-0.42085990000000001</v>
      </c>
      <c r="W66" s="104">
        <v>-0.40546749999999998</v>
      </c>
      <c r="X66" s="104"/>
      <c r="Y66" s="217" t="s">
        <v>207</v>
      </c>
      <c r="Z66" s="165">
        <v>1</v>
      </c>
      <c r="AA66" s="104">
        <v>0.69283459999999997</v>
      </c>
      <c r="AB66" s="104">
        <v>0.53752759999999999</v>
      </c>
      <c r="AC66" s="104">
        <v>0.53814300000000004</v>
      </c>
      <c r="AE66" s="81" t="s">
        <v>268</v>
      </c>
      <c r="AF66" s="81" t="s">
        <v>213</v>
      </c>
      <c r="AG66" s="104">
        <v>-0.74730110000000005</v>
      </c>
      <c r="AH66" s="104">
        <v>-0.44175140000000002</v>
      </c>
    </row>
    <row r="67" spans="10:34" ht="15" customHeight="1">
      <c r="J67" s="157"/>
      <c r="K67" s="157"/>
      <c r="L67" s="157"/>
      <c r="M67" s="219"/>
      <c r="S67" s="217" t="s">
        <v>182</v>
      </c>
      <c r="T67" s="104">
        <v>0.81569329999999995</v>
      </c>
      <c r="U67" s="104">
        <v>-0.74291569999999996</v>
      </c>
      <c r="V67" s="104">
        <v>-0.62184329999999999</v>
      </c>
      <c r="W67" s="104">
        <v>-0.46651160000000003</v>
      </c>
      <c r="X67" s="104"/>
      <c r="Y67" s="217" t="s">
        <v>207</v>
      </c>
      <c r="Z67" s="165">
        <v>1</v>
      </c>
      <c r="AA67" s="104">
        <v>0.68409819999999999</v>
      </c>
      <c r="AB67" s="104">
        <v>0.80637219999999998</v>
      </c>
      <c r="AC67" s="104">
        <v>0.90408040000000001</v>
      </c>
      <c r="AE67" s="81" t="s">
        <v>269</v>
      </c>
      <c r="AF67" s="81" t="s">
        <v>213</v>
      </c>
      <c r="AG67" s="104">
        <v>-0.74291569999999996</v>
      </c>
      <c r="AH67" s="104">
        <v>-0.54879719999999999</v>
      </c>
    </row>
    <row r="68" spans="10:34" ht="15" customHeight="1">
      <c r="J68" s="157"/>
      <c r="K68" s="157"/>
      <c r="L68" s="157"/>
      <c r="M68" s="219"/>
      <c r="S68" s="217" t="s">
        <v>182</v>
      </c>
      <c r="T68" s="104">
        <v>0.91747650000000003</v>
      </c>
      <c r="U68" s="104">
        <v>-0.61936429999999998</v>
      </c>
      <c r="V68" s="104">
        <v>-0.69117130000000004</v>
      </c>
      <c r="W68" s="104">
        <v>-0.57892290000000002</v>
      </c>
      <c r="X68" s="104"/>
      <c r="Y68" s="217" t="s">
        <v>207</v>
      </c>
      <c r="Z68" s="165">
        <v>1</v>
      </c>
      <c r="AA68" s="104">
        <v>0.6191082</v>
      </c>
      <c r="AB68" s="104">
        <v>0.74785820000000003</v>
      </c>
      <c r="AC68" s="104">
        <v>0.77700469999999999</v>
      </c>
      <c r="AE68" s="81" t="s">
        <v>270</v>
      </c>
      <c r="AF68" s="81" t="s">
        <v>213</v>
      </c>
      <c r="AG68" s="104">
        <v>-0.61936429999999998</v>
      </c>
      <c r="AH68" s="104">
        <v>-0.57562690000000005</v>
      </c>
    </row>
    <row r="69" spans="10:34" ht="15" customHeight="1">
      <c r="J69" s="157"/>
      <c r="K69" s="157"/>
      <c r="L69" s="157"/>
      <c r="M69" s="219"/>
      <c r="S69" s="217" t="s">
        <v>182</v>
      </c>
      <c r="T69" s="104">
        <v>0.43682599999999999</v>
      </c>
      <c r="U69" s="104">
        <v>-0.62153270000000005</v>
      </c>
      <c r="V69" s="104">
        <v>-0.64854540000000005</v>
      </c>
      <c r="W69" s="104">
        <v>-0.83441560000000004</v>
      </c>
      <c r="X69" s="104"/>
      <c r="Y69" s="217" t="s">
        <v>207</v>
      </c>
      <c r="Z69" s="165">
        <v>1</v>
      </c>
      <c r="AA69" s="104">
        <v>0.59596740000000004</v>
      </c>
      <c r="AB69" s="104">
        <v>0.65077019999999997</v>
      </c>
      <c r="AC69" s="104">
        <v>0.56017329999999999</v>
      </c>
      <c r="AE69" s="81" t="s">
        <v>271</v>
      </c>
      <c r="AF69" s="81" t="s">
        <v>213</v>
      </c>
      <c r="AG69" s="104">
        <v>-0.62153270000000005</v>
      </c>
      <c r="AH69" s="104">
        <v>-0.62811819999999996</v>
      </c>
    </row>
    <row r="70" spans="10:34" ht="15" customHeight="1">
      <c r="J70" s="157"/>
      <c r="K70" s="157"/>
      <c r="L70" s="157"/>
      <c r="M70" s="219"/>
      <c r="S70" s="217" t="s">
        <v>183</v>
      </c>
      <c r="T70" s="104">
        <v>5.4695100000000003E-2</v>
      </c>
      <c r="U70" s="104">
        <v>-1.335207</v>
      </c>
      <c r="V70" s="104">
        <v>-0.70073280000000004</v>
      </c>
      <c r="W70" s="104">
        <v>-0.95770140000000004</v>
      </c>
      <c r="X70" s="104"/>
      <c r="Y70" s="217" t="s">
        <v>208</v>
      </c>
      <c r="Z70" s="165">
        <v>1</v>
      </c>
      <c r="AA70" s="104">
        <v>0.62342750000000002</v>
      </c>
      <c r="AB70" s="104">
        <v>0.60824210000000001</v>
      </c>
      <c r="AC70" s="104">
        <v>0.64093650000000002</v>
      </c>
      <c r="AE70" s="81" t="s">
        <v>272</v>
      </c>
      <c r="AF70" s="81" t="s">
        <v>213</v>
      </c>
      <c r="AG70" s="104">
        <v>-1.335207</v>
      </c>
      <c r="AH70" s="104">
        <v>-0.64573210000000003</v>
      </c>
    </row>
    <row r="71" spans="10:34" ht="15" customHeight="1">
      <c r="J71" s="157"/>
      <c r="K71" s="157"/>
      <c r="L71" s="157"/>
      <c r="M71" s="219"/>
      <c r="S71" s="217" t="s">
        <v>183</v>
      </c>
      <c r="T71" s="104">
        <v>-0.25260529999999998</v>
      </c>
      <c r="U71" s="104">
        <v>-0.91042129999999999</v>
      </c>
      <c r="V71" s="104">
        <v>-0.5674863</v>
      </c>
      <c r="W71" s="104">
        <v>-0.86921099999999996</v>
      </c>
      <c r="X71" s="104"/>
      <c r="Y71" s="217" t="s">
        <v>208</v>
      </c>
      <c r="Z71" s="165">
        <v>1</v>
      </c>
      <c r="AA71" s="104">
        <v>0.5136503</v>
      </c>
      <c r="AB71" s="104">
        <v>0.44157160000000001</v>
      </c>
      <c r="AC71" s="104">
        <v>0.52053130000000003</v>
      </c>
      <c r="AE71" s="81" t="s">
        <v>273</v>
      </c>
      <c r="AF71" s="81" t="s">
        <v>213</v>
      </c>
      <c r="AG71" s="104">
        <v>-0.91042129999999999</v>
      </c>
      <c r="AH71" s="104">
        <v>-0.5196537</v>
      </c>
    </row>
    <row r="72" spans="10:34" ht="15" customHeight="1">
      <c r="J72" s="157"/>
      <c r="K72" s="157"/>
      <c r="L72" s="157"/>
      <c r="M72" s="219"/>
      <c r="S72" s="217" t="s">
        <v>183</v>
      </c>
      <c r="T72" s="104">
        <v>0.38850040000000002</v>
      </c>
      <c r="U72" s="104">
        <v>-0.89892039999999995</v>
      </c>
      <c r="V72" s="104">
        <v>-0.56703309999999996</v>
      </c>
      <c r="W72" s="104">
        <v>-1.034205</v>
      </c>
      <c r="X72" s="104"/>
      <c r="Y72" s="217" t="s">
        <v>208</v>
      </c>
      <c r="Z72" s="165">
        <v>1</v>
      </c>
      <c r="AA72" s="104">
        <v>0.54570640000000004</v>
      </c>
      <c r="AB72" s="104">
        <v>0.45770280000000002</v>
      </c>
      <c r="AC72" s="104">
        <v>0.42512909999999998</v>
      </c>
      <c r="AE72" s="81" t="s">
        <v>274</v>
      </c>
      <c r="AF72" s="81" t="s">
        <v>213</v>
      </c>
      <c r="AG72" s="104">
        <v>-0.89892039999999995</v>
      </c>
      <c r="AH72" s="104">
        <v>-0.80108330000000005</v>
      </c>
    </row>
    <row r="73" spans="10:34" ht="15" customHeight="1">
      <c r="J73" s="157"/>
      <c r="K73" s="157"/>
      <c r="L73" s="157"/>
      <c r="M73" s="219"/>
      <c r="S73" s="217" t="s">
        <v>183</v>
      </c>
      <c r="T73" s="104">
        <v>-0.32477980000000001</v>
      </c>
      <c r="U73" s="104">
        <v>-1.070719</v>
      </c>
      <c r="V73" s="104">
        <v>-0.51003560000000003</v>
      </c>
      <c r="W73" s="104">
        <v>-0.95845789999999997</v>
      </c>
      <c r="X73" s="104"/>
      <c r="Y73" s="217" t="s">
        <v>208</v>
      </c>
      <c r="Z73" s="165">
        <v>1</v>
      </c>
      <c r="AA73" s="104">
        <v>0.54846379999999995</v>
      </c>
      <c r="AB73" s="104">
        <v>0.47150999999999998</v>
      </c>
      <c r="AC73" s="104">
        <v>0.54026030000000003</v>
      </c>
      <c r="AE73" s="81" t="s">
        <v>275</v>
      </c>
      <c r="AF73" s="81" t="s">
        <v>213</v>
      </c>
      <c r="AG73" s="104">
        <v>-1.070719</v>
      </c>
      <c r="AH73" s="104">
        <v>-0.58478960000000002</v>
      </c>
    </row>
    <row r="74" spans="10:34" ht="15" customHeight="1">
      <c r="J74" s="157"/>
      <c r="K74" s="157"/>
      <c r="L74" s="157"/>
      <c r="M74" s="219"/>
      <c r="S74" s="217" t="s">
        <v>184</v>
      </c>
      <c r="T74" s="104">
        <v>-0.1188649</v>
      </c>
      <c r="U74" s="104">
        <v>-1.1355820000000001</v>
      </c>
      <c r="V74" s="104">
        <v>-0.3980609</v>
      </c>
      <c r="W74" s="104">
        <v>-1.0639289999999999</v>
      </c>
      <c r="X74" s="104"/>
      <c r="Y74" s="217" t="s">
        <v>208</v>
      </c>
      <c r="Z74" s="165">
        <v>1</v>
      </c>
      <c r="AA74" s="104">
        <v>0.51520509999999997</v>
      </c>
      <c r="AB74" s="104">
        <v>0.33208280000000001</v>
      </c>
      <c r="AC74" s="104">
        <v>0.4291199</v>
      </c>
      <c r="AE74" s="81" t="s">
        <v>276</v>
      </c>
      <c r="AF74" s="81" t="s">
        <v>213</v>
      </c>
      <c r="AG74" s="104">
        <v>-1.1355820000000001</v>
      </c>
      <c r="AH74" s="104">
        <v>-0.73764459999999998</v>
      </c>
    </row>
    <row r="75" spans="10:34" ht="15" customHeight="1">
      <c r="J75" s="157"/>
      <c r="K75" s="157"/>
      <c r="L75" s="157"/>
      <c r="M75" s="219"/>
      <c r="S75" s="217" t="s">
        <v>184</v>
      </c>
      <c r="T75" s="104">
        <v>-0.1840909</v>
      </c>
      <c r="U75" s="104">
        <v>-0.93201639999999997</v>
      </c>
      <c r="V75" s="104">
        <v>-0.48646929999999999</v>
      </c>
      <c r="W75" s="104">
        <v>-0.70923550000000002</v>
      </c>
      <c r="X75" s="104"/>
      <c r="Y75" s="217" t="s">
        <v>208</v>
      </c>
      <c r="Z75" s="165">
        <v>1</v>
      </c>
      <c r="AA75" s="104">
        <v>0.48728959999999999</v>
      </c>
      <c r="AB75" s="104">
        <v>0.39948689999999998</v>
      </c>
      <c r="AC75" s="104">
        <v>0.47948030000000003</v>
      </c>
      <c r="AE75" s="81" t="s">
        <v>277</v>
      </c>
      <c r="AF75" s="81" t="s">
        <v>213</v>
      </c>
      <c r="AG75" s="104">
        <v>-0.93201639999999997</v>
      </c>
      <c r="AH75" s="104">
        <v>-0.33341130000000002</v>
      </c>
    </row>
    <row r="76" spans="10:34" ht="15" customHeight="1">
      <c r="J76" s="157"/>
      <c r="K76" s="157"/>
      <c r="L76" s="157"/>
      <c r="M76" s="219"/>
      <c r="S76" s="217" t="s">
        <v>184</v>
      </c>
      <c r="T76" s="104">
        <v>0.43389080000000002</v>
      </c>
      <c r="U76" s="104">
        <v>-1.0217149999999999</v>
      </c>
      <c r="V76" s="104">
        <v>-0.46919699999999998</v>
      </c>
      <c r="W76" s="104">
        <v>-0.84059459999999997</v>
      </c>
      <c r="X76" s="104"/>
      <c r="Y76" s="217" t="s">
        <v>208</v>
      </c>
      <c r="Z76" s="165">
        <v>1</v>
      </c>
      <c r="AA76" s="104">
        <v>0.38679530000000001</v>
      </c>
      <c r="AB76" s="104">
        <v>0.219752</v>
      </c>
      <c r="AC76" s="104">
        <v>0.24647520000000001</v>
      </c>
      <c r="AE76" s="81" t="s">
        <v>278</v>
      </c>
      <c r="AF76" s="81" t="s">
        <v>213</v>
      </c>
      <c r="AG76" s="104">
        <v>-1.0217149999999999</v>
      </c>
      <c r="AH76" s="104">
        <v>-0.65336430000000001</v>
      </c>
    </row>
    <row r="77" spans="10:34" ht="15" customHeight="1">
      <c r="J77" s="157"/>
      <c r="K77" s="157"/>
      <c r="L77" s="157"/>
      <c r="M77" s="219"/>
      <c r="S77" s="217" t="s">
        <v>184</v>
      </c>
      <c r="T77" s="104">
        <v>-0.1171724</v>
      </c>
      <c r="U77" s="104">
        <v>-1.407125</v>
      </c>
      <c r="V77" s="104">
        <v>-0.33211879999999999</v>
      </c>
      <c r="W77" s="104">
        <v>-1.2076579999999999</v>
      </c>
      <c r="X77" s="104"/>
      <c r="Y77" s="217" t="s">
        <v>208</v>
      </c>
      <c r="Z77" s="165">
        <v>1</v>
      </c>
      <c r="AA77" s="104">
        <v>0.41387590000000002</v>
      </c>
      <c r="AB77" s="104">
        <v>0.28858790000000001</v>
      </c>
      <c r="AC77" s="104">
        <v>0.32155440000000002</v>
      </c>
      <c r="AE77" s="81" t="s">
        <v>279</v>
      </c>
      <c r="AF77" s="81" t="s">
        <v>213</v>
      </c>
      <c r="AG77" s="104">
        <v>-1.407125</v>
      </c>
      <c r="AH77" s="104">
        <v>-0.9565034</v>
      </c>
    </row>
    <row r="78" spans="10:34" ht="15" customHeight="1">
      <c r="J78" s="157"/>
      <c r="K78" s="157"/>
      <c r="L78" s="157"/>
      <c r="M78" s="219"/>
      <c r="S78" s="217" t="s">
        <v>185</v>
      </c>
      <c r="T78" s="104">
        <v>-0.1136877</v>
      </c>
      <c r="U78" s="104">
        <v>-1.146109</v>
      </c>
      <c r="V78" s="104">
        <v>-0.29986499999999999</v>
      </c>
      <c r="W78" s="104">
        <v>-0.98957740000000005</v>
      </c>
      <c r="X78" s="104"/>
      <c r="Y78" s="217" t="s">
        <v>208</v>
      </c>
      <c r="Z78" s="165">
        <v>1</v>
      </c>
      <c r="AA78" s="104">
        <v>0.4285523</v>
      </c>
      <c r="AB78" s="104">
        <v>0.37782189999999999</v>
      </c>
      <c r="AC78" s="104">
        <v>0.40884959999999998</v>
      </c>
      <c r="AE78" s="81" t="s">
        <v>280</v>
      </c>
      <c r="AF78" s="81" t="s">
        <v>213</v>
      </c>
      <c r="AG78" s="104">
        <v>-1.146109</v>
      </c>
      <c r="AH78" s="104">
        <v>-0.4381467</v>
      </c>
    </row>
    <row r="79" spans="10:34" ht="15" customHeight="1">
      <c r="J79" s="157"/>
      <c r="K79" s="157"/>
      <c r="L79" s="157"/>
      <c r="M79" s="219"/>
      <c r="S79" s="217" t="s">
        <v>185</v>
      </c>
      <c r="T79" s="104">
        <v>-0.31496479999999999</v>
      </c>
      <c r="U79" s="104">
        <v>-1.134585</v>
      </c>
      <c r="V79" s="104">
        <v>-0.30189759999999999</v>
      </c>
      <c r="W79" s="104">
        <v>-0.82290949999999996</v>
      </c>
      <c r="X79" s="104"/>
      <c r="Y79" s="217" t="s">
        <v>208</v>
      </c>
      <c r="Z79" s="165">
        <v>1</v>
      </c>
      <c r="AA79" s="104">
        <v>0.43488470000000001</v>
      </c>
      <c r="AB79" s="104">
        <v>0.2982108</v>
      </c>
      <c r="AC79" s="104">
        <v>0.32000299999999998</v>
      </c>
      <c r="AE79" s="81" t="s">
        <v>281</v>
      </c>
      <c r="AF79" s="81" t="s">
        <v>213</v>
      </c>
      <c r="AG79" s="104">
        <v>-1.134585</v>
      </c>
      <c r="AH79" s="104">
        <v>-0.61262539999999999</v>
      </c>
    </row>
    <row r="80" spans="10:34" ht="15" customHeight="1">
      <c r="J80" s="157"/>
      <c r="K80" s="157"/>
      <c r="L80" s="157"/>
      <c r="M80" s="219"/>
      <c r="S80" s="217" t="s">
        <v>185</v>
      </c>
      <c r="T80" s="104">
        <v>-0.14849950000000001</v>
      </c>
      <c r="U80" s="104">
        <v>-0.85280100000000003</v>
      </c>
      <c r="V80" s="104">
        <v>-0.16666429999999999</v>
      </c>
      <c r="W80" s="104">
        <v>0.29800260000000001</v>
      </c>
      <c r="X80" s="104"/>
      <c r="Y80" s="217" t="s">
        <v>208</v>
      </c>
      <c r="Z80" s="165">
        <v>1</v>
      </c>
      <c r="AA80" s="104">
        <v>0.56815870000000002</v>
      </c>
      <c r="AB80" s="104">
        <v>0.47728959999999998</v>
      </c>
      <c r="AC80" s="104">
        <v>0.50734509999999999</v>
      </c>
      <c r="AE80" s="81" t="s">
        <v>282</v>
      </c>
      <c r="AF80" s="81" t="s">
        <v>213</v>
      </c>
      <c r="AG80" s="104">
        <v>-0.85280100000000003</v>
      </c>
      <c r="AH80" s="104">
        <v>0.39400550000000001</v>
      </c>
    </row>
    <row r="81" spans="10:34" ht="15" customHeight="1">
      <c r="J81" s="157"/>
      <c r="K81" s="157"/>
      <c r="L81" s="157"/>
      <c r="M81" s="219"/>
      <c r="S81" s="217" t="s">
        <v>185</v>
      </c>
      <c r="T81" s="104">
        <v>-0.16657379999999999</v>
      </c>
      <c r="U81" s="104">
        <v>-0.41697509999999999</v>
      </c>
      <c r="V81" s="104">
        <v>0.14393700000000001</v>
      </c>
      <c r="W81" s="104">
        <v>0.3608634</v>
      </c>
      <c r="X81" s="104"/>
      <c r="Y81" s="217" t="s">
        <v>208</v>
      </c>
      <c r="Z81" s="165">
        <v>1</v>
      </c>
      <c r="AA81" s="104">
        <v>0.55164999999999997</v>
      </c>
      <c r="AB81" s="104">
        <v>0.62449049999999995</v>
      </c>
      <c r="AC81" s="104">
        <v>0.61262289999999997</v>
      </c>
      <c r="AE81" s="81" t="s">
        <v>283</v>
      </c>
      <c r="AF81" s="81" t="s">
        <v>213</v>
      </c>
      <c r="AG81" s="104">
        <v>-0.41697509999999999</v>
      </c>
      <c r="AH81" s="104">
        <v>0.40681820000000002</v>
      </c>
    </row>
    <row r="82" spans="10:34" ht="15" customHeight="1">
      <c r="J82" s="157"/>
      <c r="K82" s="157"/>
      <c r="L82" s="157"/>
      <c r="M82" s="219"/>
      <c r="S82" s="217" t="s">
        <v>186</v>
      </c>
      <c r="T82" s="104">
        <v>-0.52063199999999998</v>
      </c>
      <c r="U82" s="104">
        <v>0.11991599999999999</v>
      </c>
      <c r="V82" s="104">
        <v>0.61249050000000005</v>
      </c>
      <c r="W82" s="104">
        <v>0.94438299999999997</v>
      </c>
      <c r="X82" s="104"/>
      <c r="Y82" s="217" t="s">
        <v>181</v>
      </c>
      <c r="Z82" s="165">
        <v>1</v>
      </c>
      <c r="AA82" s="104">
        <v>0.60800259999999995</v>
      </c>
      <c r="AB82" s="104">
        <v>0.47629890000000003</v>
      </c>
      <c r="AC82" s="104">
        <v>0.5304179</v>
      </c>
      <c r="AE82" s="81" t="s">
        <v>284</v>
      </c>
      <c r="AF82" s="81" t="s">
        <v>213</v>
      </c>
      <c r="AG82" s="104">
        <v>0.11991599999999999</v>
      </c>
      <c r="AH82" s="104">
        <v>0.91568159999999998</v>
      </c>
    </row>
    <row r="83" spans="10:34" ht="15" customHeight="1">
      <c r="J83" s="157"/>
      <c r="K83" s="157"/>
      <c r="L83" s="157"/>
      <c r="M83" s="219"/>
      <c r="S83" s="217" t="s">
        <v>186</v>
      </c>
      <c r="T83" s="104">
        <v>-0.56196630000000003</v>
      </c>
      <c r="U83" s="104">
        <v>-0.6564046</v>
      </c>
      <c r="V83" s="104">
        <v>0.93597149999999996</v>
      </c>
      <c r="W83" s="104">
        <v>0.16729340000000001</v>
      </c>
      <c r="X83" s="104"/>
      <c r="Y83" s="217" t="s">
        <v>181</v>
      </c>
      <c r="Z83" s="165">
        <v>1</v>
      </c>
      <c r="AA83" s="104">
        <v>0.55137360000000002</v>
      </c>
      <c r="AB83" s="104">
        <v>0.67063030000000001</v>
      </c>
      <c r="AC83" s="104">
        <v>0.73416150000000002</v>
      </c>
      <c r="AE83" s="81" t="s">
        <v>285</v>
      </c>
      <c r="AF83" s="81" t="s">
        <v>213</v>
      </c>
      <c r="AG83" s="104">
        <v>-0.6564046</v>
      </c>
      <c r="AH83" s="104">
        <v>0.20570240000000001</v>
      </c>
    </row>
    <row r="84" spans="10:34" ht="15" customHeight="1">
      <c r="J84" s="157"/>
      <c r="K84" s="157"/>
      <c r="L84" s="157"/>
      <c r="M84" s="219"/>
      <c r="S84" s="217" t="s">
        <v>186</v>
      </c>
      <c r="T84" s="104">
        <v>-0.29000399999999998</v>
      </c>
      <c r="U84" s="104">
        <v>0.33688190000000001</v>
      </c>
      <c r="V84" s="104">
        <v>1.53695</v>
      </c>
      <c r="W84" s="104">
        <v>0.79503610000000002</v>
      </c>
      <c r="X84" s="104"/>
      <c r="Y84" s="217" t="s">
        <v>181</v>
      </c>
      <c r="Z84" s="165">
        <v>1</v>
      </c>
      <c r="AA84" s="104">
        <v>0.72320150000000005</v>
      </c>
      <c r="AB84" s="104">
        <v>0.55345060000000001</v>
      </c>
      <c r="AC84" s="104">
        <v>0.57549600000000001</v>
      </c>
      <c r="AE84" s="81" t="s">
        <v>286</v>
      </c>
      <c r="AF84" s="81" t="s">
        <v>213</v>
      </c>
      <c r="AG84" s="104">
        <v>0.33688190000000001</v>
      </c>
      <c r="AH84" s="104">
        <v>2.2388400000000002</v>
      </c>
    </row>
    <row r="85" spans="10:34" ht="15" customHeight="1">
      <c r="J85" s="157"/>
      <c r="K85" s="157"/>
      <c r="L85" s="157"/>
      <c r="M85" s="219"/>
      <c r="S85" s="217" t="s">
        <v>186</v>
      </c>
      <c r="T85" s="104">
        <v>-0.57281020000000005</v>
      </c>
      <c r="U85" s="104">
        <v>1.138614</v>
      </c>
      <c r="V85" s="104">
        <v>2.5535649999999999</v>
      </c>
      <c r="W85" s="104">
        <v>5.5773330000000003</v>
      </c>
      <c r="X85" s="104"/>
      <c r="Y85" s="217" t="s">
        <v>181</v>
      </c>
      <c r="Z85" s="165">
        <v>1</v>
      </c>
      <c r="AA85" s="104">
        <v>0.74117560000000005</v>
      </c>
      <c r="AB85" s="104">
        <v>0.67521880000000001</v>
      </c>
      <c r="AC85" s="104">
        <v>0.70636909999999997</v>
      </c>
      <c r="AE85" s="81" t="s">
        <v>287</v>
      </c>
      <c r="AF85" s="81" t="s">
        <v>213</v>
      </c>
      <c r="AG85" s="104">
        <v>1.138614</v>
      </c>
      <c r="AH85" s="104">
        <v>5.8460089999999996</v>
      </c>
    </row>
    <row r="86" spans="10:34" ht="15" customHeight="1">
      <c r="J86" s="157"/>
      <c r="K86" s="157"/>
      <c r="L86" s="157"/>
      <c r="M86" s="219"/>
      <c r="S86" s="217" t="s">
        <v>187</v>
      </c>
      <c r="T86" s="104">
        <v>-0.59591629999999995</v>
      </c>
      <c r="U86" s="104">
        <v>1.0949949999999999</v>
      </c>
      <c r="V86" s="104">
        <v>2.217619</v>
      </c>
      <c r="W86" s="104">
        <v>3.6377549999999998</v>
      </c>
      <c r="X86" s="104"/>
      <c r="Y86" s="217" t="s">
        <v>181</v>
      </c>
      <c r="Z86" s="165">
        <v>1</v>
      </c>
      <c r="AA86" s="104">
        <v>0.6878455</v>
      </c>
      <c r="AB86" s="104">
        <v>0.60448480000000004</v>
      </c>
      <c r="AC86" s="104">
        <v>0.67367790000000005</v>
      </c>
      <c r="AE86" s="81" t="s">
        <v>288</v>
      </c>
      <c r="AF86" s="81" t="s">
        <v>213</v>
      </c>
      <c r="AG86" s="104">
        <v>1.0949949999999999</v>
      </c>
      <c r="AH86" s="104">
        <v>2.8930820000000002</v>
      </c>
    </row>
    <row r="87" spans="10:34" ht="15" customHeight="1">
      <c r="J87" s="157"/>
      <c r="K87" s="157"/>
      <c r="L87" s="157"/>
      <c r="M87" s="219"/>
      <c r="S87" s="217" t="s">
        <v>187</v>
      </c>
      <c r="T87" s="104">
        <v>-0.34690080000000001</v>
      </c>
      <c r="U87" s="104">
        <v>-0.2154248</v>
      </c>
      <c r="V87" s="104">
        <v>1.3662190000000001</v>
      </c>
      <c r="W87" s="104">
        <v>1.9280930000000001</v>
      </c>
      <c r="X87" s="104"/>
      <c r="Y87" s="217" t="s">
        <v>181</v>
      </c>
      <c r="Z87" s="165">
        <v>1</v>
      </c>
      <c r="AA87" s="104">
        <v>0.57088629999999996</v>
      </c>
      <c r="AB87" s="104">
        <v>0.50962200000000002</v>
      </c>
      <c r="AC87" s="104">
        <v>0.54434879999999997</v>
      </c>
      <c r="AE87" s="81" t="s">
        <v>289</v>
      </c>
      <c r="AF87" s="81" t="s">
        <v>213</v>
      </c>
      <c r="AG87" s="104">
        <v>-0.2154248</v>
      </c>
      <c r="AH87" s="104">
        <v>1.180574</v>
      </c>
    </row>
    <row r="88" spans="10:34" ht="15" customHeight="1">
      <c r="J88" s="157"/>
      <c r="K88" s="157"/>
      <c r="L88" s="157"/>
      <c r="S88" s="217" t="s">
        <v>187</v>
      </c>
      <c r="T88" s="104">
        <v>-0.35019230000000001</v>
      </c>
      <c r="U88" s="104">
        <v>-0.41483120000000001</v>
      </c>
      <c r="V88" s="104">
        <v>0.95694210000000002</v>
      </c>
      <c r="W88" s="104">
        <v>0.85394970000000003</v>
      </c>
      <c r="X88" s="104"/>
      <c r="Y88" s="217" t="s">
        <v>181</v>
      </c>
      <c r="Z88" s="165">
        <v>1</v>
      </c>
      <c r="AA88" s="104">
        <v>0.54281060000000003</v>
      </c>
      <c r="AB88" s="104">
        <v>0.4734216</v>
      </c>
      <c r="AC88" s="104">
        <v>0.50719420000000004</v>
      </c>
      <c r="AE88" s="81" t="s">
        <v>290</v>
      </c>
      <c r="AF88" s="81" t="s">
        <v>213</v>
      </c>
      <c r="AG88" s="104">
        <v>-0.41483120000000001</v>
      </c>
      <c r="AH88" s="104">
        <v>0.1591871</v>
      </c>
    </row>
    <row r="89" spans="10:34" ht="15" customHeight="1">
      <c r="J89" s="157"/>
      <c r="K89" s="157"/>
      <c r="L89" s="157"/>
      <c r="S89" s="217" t="s">
        <v>187</v>
      </c>
      <c r="T89" s="104">
        <v>-0.28272809999999998</v>
      </c>
      <c r="U89" s="104">
        <v>-0.54098740000000001</v>
      </c>
      <c r="V89" s="104">
        <v>0.62000140000000004</v>
      </c>
      <c r="W89" s="104">
        <v>0.50927290000000003</v>
      </c>
      <c r="X89" s="104"/>
      <c r="Y89" s="217" t="s">
        <v>181</v>
      </c>
      <c r="Z89" s="165">
        <v>1</v>
      </c>
      <c r="AA89" s="104">
        <v>0.4685974</v>
      </c>
      <c r="AB89" s="104">
        <v>0.57019759999999997</v>
      </c>
      <c r="AC89" s="104">
        <v>0.68567140000000004</v>
      </c>
      <c r="AE89" s="81" t="s">
        <v>291</v>
      </c>
      <c r="AF89" s="81" t="s">
        <v>213</v>
      </c>
      <c r="AG89" s="104">
        <v>-0.54098740000000001</v>
      </c>
      <c r="AH89" s="104">
        <v>5.9868699999999997E-2</v>
      </c>
    </row>
    <row r="90" spans="10:34" ht="15" customHeight="1">
      <c r="J90" s="157"/>
      <c r="K90" s="157"/>
      <c r="L90" s="157"/>
      <c r="S90" s="217" t="s">
        <v>188</v>
      </c>
      <c r="T90" s="104">
        <v>-0.43670989999999998</v>
      </c>
      <c r="U90" s="104">
        <v>-1.5247200000000001E-2</v>
      </c>
      <c r="V90" s="104">
        <v>0.27653299999999997</v>
      </c>
      <c r="W90" s="104">
        <v>9.2640600000000003E-2</v>
      </c>
      <c r="X90" s="104"/>
      <c r="Y90" s="217" t="s">
        <v>181</v>
      </c>
      <c r="Z90" s="165">
        <v>1</v>
      </c>
      <c r="AA90" s="104">
        <v>0.54562359999999999</v>
      </c>
      <c r="AB90" s="104">
        <v>0.49256129999999998</v>
      </c>
      <c r="AC90" s="104">
        <v>0.57135550000000002</v>
      </c>
      <c r="AE90" s="81" t="s">
        <v>292</v>
      </c>
      <c r="AF90" s="81" t="s">
        <v>213</v>
      </c>
      <c r="AG90" s="104">
        <v>-1.5247200000000001E-2</v>
      </c>
      <c r="AH90" s="104">
        <v>-0.18204790000000001</v>
      </c>
    </row>
    <row r="91" spans="10:34" ht="15" customHeight="1">
      <c r="J91" s="157"/>
      <c r="K91" s="157"/>
      <c r="L91" s="157"/>
      <c r="S91" s="217" t="s">
        <v>188</v>
      </c>
      <c r="T91" s="104">
        <v>-0.26141950000000003</v>
      </c>
      <c r="U91" s="104">
        <v>0.12848109999999999</v>
      </c>
      <c r="V91" s="104">
        <v>-4.3143000000000001E-2</v>
      </c>
      <c r="W91" s="104">
        <v>0.98308119999999999</v>
      </c>
      <c r="X91" s="104"/>
      <c r="Y91" s="217" t="s">
        <v>181</v>
      </c>
      <c r="Z91" s="165">
        <v>1</v>
      </c>
      <c r="AA91" s="104">
        <v>0.55494759999999999</v>
      </c>
      <c r="AB91" s="104">
        <v>0.57434470000000004</v>
      </c>
      <c r="AC91" s="104">
        <v>0.54874120000000004</v>
      </c>
      <c r="AE91" s="81" t="s">
        <v>293</v>
      </c>
      <c r="AF91" s="81" t="s">
        <v>213</v>
      </c>
      <c r="AG91" s="104">
        <v>0.12848109999999999</v>
      </c>
      <c r="AH91" s="104">
        <v>1.0268010000000001</v>
      </c>
    </row>
    <row r="92" spans="10:34" ht="15" customHeight="1">
      <c r="J92" s="220"/>
      <c r="K92" s="157"/>
      <c r="S92" s="217" t="s">
        <v>188</v>
      </c>
      <c r="T92" s="104">
        <v>-0.62046970000000001</v>
      </c>
      <c r="U92" s="104">
        <v>0.8163726</v>
      </c>
      <c r="V92" s="104">
        <v>-0.26176179999999999</v>
      </c>
      <c r="W92" s="104">
        <v>0.68238030000000005</v>
      </c>
      <c r="X92" s="104"/>
      <c r="Y92" s="217" t="s">
        <v>181</v>
      </c>
      <c r="Z92" s="165">
        <v>1</v>
      </c>
      <c r="AA92" s="104">
        <v>0.55192839999999999</v>
      </c>
      <c r="AB92" s="104">
        <v>0.60295120000000002</v>
      </c>
      <c r="AC92" s="104">
        <v>0.66674639999999996</v>
      </c>
      <c r="AE92" s="81" t="s">
        <v>294</v>
      </c>
      <c r="AF92" s="81" t="s">
        <v>213</v>
      </c>
      <c r="AG92" s="104">
        <v>0.8163726</v>
      </c>
      <c r="AH92" s="104">
        <v>0.2411864</v>
      </c>
    </row>
    <row r="93" spans="10:34" ht="15" customHeight="1">
      <c r="J93" s="220"/>
      <c r="K93" s="157"/>
      <c r="S93" s="217" t="s">
        <v>188</v>
      </c>
      <c r="T93" s="104">
        <v>-0.42090699999999998</v>
      </c>
      <c r="U93" s="104">
        <v>0.63106709999999999</v>
      </c>
      <c r="V93" s="104">
        <v>-0.29786649999999998</v>
      </c>
      <c r="W93" s="104">
        <v>-2.5942199999999999E-2</v>
      </c>
      <c r="X93" s="104"/>
      <c r="Y93" s="217" t="s">
        <v>181</v>
      </c>
      <c r="Z93" s="165">
        <v>1</v>
      </c>
      <c r="AA93" s="104">
        <v>0.54843989999999998</v>
      </c>
      <c r="AB93" s="104">
        <v>0.67587350000000002</v>
      </c>
      <c r="AC93" s="104">
        <v>0.82540380000000002</v>
      </c>
      <c r="AE93" s="81" t="s">
        <v>295</v>
      </c>
      <c r="AF93" s="81" t="s">
        <v>213</v>
      </c>
      <c r="AG93" s="104">
        <v>0.63106709999999999</v>
      </c>
      <c r="AH93" s="104">
        <v>-0.4706902</v>
      </c>
    </row>
    <row r="94" spans="10:34" ht="15" customHeight="1">
      <c r="J94" s="220"/>
      <c r="K94" s="157"/>
      <c r="S94" s="217" t="s">
        <v>189</v>
      </c>
      <c r="T94" s="104">
        <v>-0.21914310000000001</v>
      </c>
      <c r="U94" s="104">
        <v>-6.7761100000000005E-2</v>
      </c>
      <c r="V94" s="104">
        <v>-0.1955557</v>
      </c>
      <c r="W94" s="104">
        <v>-0.1263167</v>
      </c>
      <c r="X94" s="104"/>
      <c r="Y94" s="217" t="s">
        <v>182</v>
      </c>
      <c r="Z94" s="165">
        <v>1</v>
      </c>
      <c r="AA94" s="104">
        <v>0.58791510000000002</v>
      </c>
      <c r="AB94" s="104">
        <v>0.61165860000000005</v>
      </c>
      <c r="AC94" s="104">
        <v>0.71907430000000006</v>
      </c>
      <c r="AE94" s="81" t="s">
        <v>296</v>
      </c>
      <c r="AF94" s="81" t="s">
        <v>213</v>
      </c>
      <c r="AG94" s="104">
        <v>-6.7761100000000005E-2</v>
      </c>
      <c r="AH94" s="104">
        <v>-0.30433480000000002</v>
      </c>
    </row>
    <row r="95" spans="10:34" ht="15" customHeight="1">
      <c r="J95" s="220"/>
      <c r="K95" s="157"/>
      <c r="S95" s="217" t="s">
        <v>189</v>
      </c>
      <c r="T95" s="104">
        <v>-0.29500140000000002</v>
      </c>
      <c r="U95" s="104">
        <v>-0.2023267</v>
      </c>
      <c r="V95" s="104">
        <v>-0.3963701</v>
      </c>
      <c r="W95" s="104">
        <v>-0.28787160000000001</v>
      </c>
      <c r="X95" s="104"/>
      <c r="Y95" s="217" t="s">
        <v>182</v>
      </c>
      <c r="Z95" s="165">
        <v>1</v>
      </c>
      <c r="AA95" s="104">
        <v>0.58463719999999997</v>
      </c>
      <c r="AB95" s="104">
        <v>0.72572820000000005</v>
      </c>
      <c r="AC95" s="104">
        <v>0.6835021</v>
      </c>
      <c r="AE95" s="81" t="s">
        <v>297</v>
      </c>
      <c r="AF95" s="81" t="s">
        <v>213</v>
      </c>
      <c r="AG95" s="104">
        <v>-0.2023267</v>
      </c>
      <c r="AH95" s="104">
        <v>-0.37699120000000003</v>
      </c>
    </row>
    <row r="96" spans="10:34" ht="15" customHeight="1">
      <c r="J96" s="220"/>
      <c r="K96" s="157"/>
      <c r="S96" s="217" t="s">
        <v>189</v>
      </c>
      <c r="T96" s="104">
        <v>-0.61760769999999998</v>
      </c>
      <c r="U96" s="104">
        <v>2.0347719999999998</v>
      </c>
      <c r="V96" s="104">
        <v>-0.41541800000000001</v>
      </c>
      <c r="W96" s="104">
        <v>1.5811299999999999</v>
      </c>
      <c r="X96" s="104"/>
      <c r="Y96" s="217" t="s">
        <v>182</v>
      </c>
      <c r="Z96" s="165">
        <v>1</v>
      </c>
      <c r="AA96" s="104">
        <v>0.57796179999999997</v>
      </c>
      <c r="AB96" s="104">
        <v>0.4713253</v>
      </c>
      <c r="AC96" s="104">
        <v>0.42958020000000002</v>
      </c>
      <c r="AE96" s="81" t="s">
        <v>298</v>
      </c>
      <c r="AF96" s="81" t="s">
        <v>213</v>
      </c>
      <c r="AG96" s="104">
        <v>2.0347719999999998</v>
      </c>
      <c r="AH96" s="104">
        <v>2.0101239999999998</v>
      </c>
    </row>
    <row r="97" spans="10:34" ht="15" customHeight="1">
      <c r="J97" s="220"/>
      <c r="K97" s="157"/>
      <c r="S97" s="217" t="s">
        <v>189</v>
      </c>
      <c r="T97" s="104">
        <v>-0.56027470000000001</v>
      </c>
      <c r="U97" s="104">
        <v>0.52625270000000002</v>
      </c>
      <c r="V97" s="104">
        <v>-0.44615379999999999</v>
      </c>
      <c r="W97" s="104">
        <v>1.4892479999999999</v>
      </c>
      <c r="X97" s="104"/>
      <c r="Y97" s="217" t="s">
        <v>182</v>
      </c>
      <c r="Z97" s="165">
        <v>1</v>
      </c>
      <c r="AA97" s="104">
        <v>0.63610880000000003</v>
      </c>
      <c r="AB97" s="104">
        <v>0.57208329999999996</v>
      </c>
      <c r="AC97" s="104">
        <v>0.60982369999999997</v>
      </c>
      <c r="AE97" s="81" t="s">
        <v>299</v>
      </c>
      <c r="AF97" s="81" t="s">
        <v>213</v>
      </c>
      <c r="AG97" s="104">
        <v>0.52625270000000002</v>
      </c>
      <c r="AH97" s="104">
        <v>1.2308939999999999</v>
      </c>
    </row>
    <row r="98" spans="10:34" ht="15" customHeight="1">
      <c r="J98" s="220"/>
      <c r="K98" s="157"/>
      <c r="S98" s="217" t="s">
        <v>190</v>
      </c>
      <c r="T98" s="104">
        <v>-0.41725839999999997</v>
      </c>
      <c r="U98" s="104">
        <v>-5.0804200000000001E-2</v>
      </c>
      <c r="V98" s="104">
        <v>-0.46700609999999998</v>
      </c>
      <c r="W98" s="104">
        <v>-0.1849218</v>
      </c>
      <c r="X98" s="104"/>
      <c r="Y98" s="217" t="s">
        <v>182</v>
      </c>
      <c r="Z98" s="165">
        <v>1</v>
      </c>
      <c r="AA98" s="104">
        <v>0.67901489999999998</v>
      </c>
      <c r="AB98" s="104">
        <v>0.74920869999999995</v>
      </c>
      <c r="AC98" s="104">
        <v>0.46681499999999998</v>
      </c>
      <c r="AE98" s="81" t="s">
        <v>300</v>
      </c>
      <c r="AF98" s="81" t="s">
        <v>213</v>
      </c>
      <c r="AG98" s="104">
        <v>-5.0804200000000001E-2</v>
      </c>
      <c r="AH98" s="104">
        <v>-0.72211749999999997</v>
      </c>
    </row>
    <row r="99" spans="10:34" ht="15" customHeight="1">
      <c r="J99" s="220"/>
      <c r="K99" s="157"/>
      <c r="S99" s="217" t="s">
        <v>190</v>
      </c>
      <c r="T99" s="104">
        <v>-0.56846220000000003</v>
      </c>
      <c r="U99" s="104">
        <v>0.31100620000000001</v>
      </c>
      <c r="V99" s="104">
        <v>-0.70489449999999998</v>
      </c>
      <c r="W99" s="104">
        <v>7.6383499999999993E-2</v>
      </c>
      <c r="X99" s="104"/>
      <c r="Y99" s="217" t="s">
        <v>182</v>
      </c>
      <c r="Z99" s="165">
        <v>1</v>
      </c>
      <c r="AA99" s="104">
        <v>0.65524749999999998</v>
      </c>
      <c r="AB99" s="104">
        <v>0.73269949999999995</v>
      </c>
      <c r="AC99" s="104">
        <v>0.60941959999999995</v>
      </c>
      <c r="AE99" s="81" t="s">
        <v>301</v>
      </c>
      <c r="AF99" s="81" t="s">
        <v>213</v>
      </c>
      <c r="AG99" s="104">
        <v>0.31100620000000001</v>
      </c>
      <c r="AH99" s="104">
        <v>6.2601400000000001E-2</v>
      </c>
    </row>
    <row r="100" spans="10:34" ht="15" customHeight="1">
      <c r="J100" s="220"/>
      <c r="K100" s="157"/>
      <c r="S100" s="217" t="s">
        <v>190</v>
      </c>
      <c r="T100" s="104">
        <v>-0.59067959999999997</v>
      </c>
      <c r="U100" s="104">
        <v>0.78470720000000005</v>
      </c>
      <c r="V100" s="104">
        <v>-0.82765659999999996</v>
      </c>
      <c r="W100" s="104">
        <v>-0.471856</v>
      </c>
      <c r="X100" s="104"/>
      <c r="Y100" s="217" t="s">
        <v>182</v>
      </c>
      <c r="Z100" s="165">
        <v>1</v>
      </c>
      <c r="AA100" s="104">
        <v>0.62574229999999997</v>
      </c>
      <c r="AB100" s="104">
        <v>0.71943440000000003</v>
      </c>
      <c r="AC100" s="104">
        <v>0.84980350000000004</v>
      </c>
      <c r="AE100" s="81" t="s">
        <v>302</v>
      </c>
      <c r="AF100" s="81" t="s">
        <v>213</v>
      </c>
      <c r="AG100" s="104">
        <v>0.78470720000000005</v>
      </c>
      <c r="AH100" s="104">
        <v>-0.50156730000000005</v>
      </c>
    </row>
    <row r="101" spans="10:34" ht="15" customHeight="1">
      <c r="J101" s="220"/>
      <c r="K101" s="157"/>
      <c r="S101" s="217" t="s">
        <v>190</v>
      </c>
      <c r="T101" s="104">
        <v>-0.68123109999999998</v>
      </c>
      <c r="U101" s="104">
        <v>1.2930379999999999</v>
      </c>
      <c r="V101" s="104">
        <v>-0.73215280000000005</v>
      </c>
      <c r="W101" s="104">
        <v>-0.39193790000000001</v>
      </c>
      <c r="X101" s="104"/>
      <c r="Y101" s="217" t="s">
        <v>182</v>
      </c>
      <c r="Z101" s="165">
        <v>1</v>
      </c>
      <c r="AA101" s="104">
        <v>0.54230529999999999</v>
      </c>
      <c r="AB101" s="104">
        <v>0.47606890000000002</v>
      </c>
      <c r="AC101" s="104">
        <v>0.62671460000000001</v>
      </c>
      <c r="AE101" s="81" t="s">
        <v>303</v>
      </c>
      <c r="AF101" s="81" t="s">
        <v>213</v>
      </c>
      <c r="AG101" s="104">
        <v>1.2930379999999999</v>
      </c>
      <c r="AH101" s="104">
        <v>-0.39978330000000001</v>
      </c>
    </row>
    <row r="102" spans="10:34" ht="15" customHeight="1">
      <c r="J102" s="220"/>
      <c r="K102" s="157"/>
      <c r="S102" s="217" t="s">
        <v>191</v>
      </c>
      <c r="T102" s="104">
        <v>-0.52177050000000003</v>
      </c>
      <c r="U102" s="104">
        <v>0.58515479999999997</v>
      </c>
      <c r="V102" s="104">
        <v>-0.70393640000000002</v>
      </c>
      <c r="W102" s="104">
        <v>-0.85214100000000004</v>
      </c>
      <c r="X102" s="104"/>
      <c r="Y102" s="217" t="s">
        <v>182</v>
      </c>
      <c r="Z102" s="165">
        <v>1</v>
      </c>
      <c r="AA102" s="104">
        <v>0.73368489999999997</v>
      </c>
      <c r="AB102" s="104">
        <v>0.77913209999999999</v>
      </c>
      <c r="AC102" s="104">
        <v>0.74048789999999998</v>
      </c>
      <c r="AE102" s="81" t="s">
        <v>304</v>
      </c>
      <c r="AF102" s="81" t="s">
        <v>213</v>
      </c>
      <c r="AG102" s="104">
        <v>0.58515479999999997</v>
      </c>
      <c r="AH102" s="104">
        <v>-0.66286319999999999</v>
      </c>
    </row>
    <row r="103" spans="10:34" ht="15" customHeight="1">
      <c r="J103" s="220"/>
      <c r="K103" s="157"/>
      <c r="S103" s="217" t="s">
        <v>191</v>
      </c>
      <c r="T103" s="104">
        <v>-0.34138970000000002</v>
      </c>
      <c r="U103" s="104">
        <v>-6.0252800000000002E-2</v>
      </c>
      <c r="V103" s="104">
        <v>-0.69862239999999998</v>
      </c>
      <c r="W103" s="104">
        <v>-0.6652536</v>
      </c>
      <c r="X103" s="104"/>
      <c r="Y103" s="217" t="s">
        <v>182</v>
      </c>
      <c r="Z103" s="165">
        <v>1</v>
      </c>
      <c r="AA103" s="104">
        <v>0.7794991</v>
      </c>
      <c r="AB103" s="104">
        <v>0.65339550000000002</v>
      </c>
      <c r="AC103" s="104">
        <v>0.77348329999999998</v>
      </c>
      <c r="AE103" s="81" t="s">
        <v>305</v>
      </c>
      <c r="AF103" s="81" t="s">
        <v>213</v>
      </c>
      <c r="AG103" s="104">
        <v>-6.0252800000000002E-2</v>
      </c>
      <c r="AH103" s="104">
        <v>-0.1890394</v>
      </c>
    </row>
    <row r="104" spans="10:34" ht="15" customHeight="1">
      <c r="J104" s="220"/>
      <c r="K104" s="157"/>
      <c r="S104" s="217" t="s">
        <v>191</v>
      </c>
      <c r="T104" s="104">
        <v>-0.34069509999999997</v>
      </c>
      <c r="U104" s="104">
        <v>-3.8825000000000001E-3</v>
      </c>
      <c r="V104" s="104">
        <v>-0.61354660000000005</v>
      </c>
      <c r="W104" s="104">
        <v>-0.74476359999999997</v>
      </c>
      <c r="X104" s="104"/>
      <c r="Y104" s="217" t="s">
        <v>182</v>
      </c>
      <c r="Z104" s="165">
        <v>1</v>
      </c>
      <c r="AA104" s="104">
        <v>0.81652579999999997</v>
      </c>
      <c r="AB104" s="104">
        <v>0.78860660000000005</v>
      </c>
      <c r="AC104" s="104">
        <v>0.85970049999999998</v>
      </c>
      <c r="AE104" s="81" t="s">
        <v>306</v>
      </c>
      <c r="AF104" s="81" t="s">
        <v>213</v>
      </c>
      <c r="AG104" s="104">
        <v>-3.8825000000000001E-3</v>
      </c>
      <c r="AH104" s="104">
        <v>-0.77835650000000001</v>
      </c>
    </row>
    <row r="105" spans="10:34" ht="15" customHeight="1">
      <c r="J105" s="220"/>
      <c r="K105" s="157"/>
      <c r="S105" s="217" t="s">
        <v>191</v>
      </c>
      <c r="T105" s="104">
        <v>-0.6051261</v>
      </c>
      <c r="U105" s="104">
        <v>0.3109982</v>
      </c>
      <c r="V105" s="104">
        <v>-0.45299119999999998</v>
      </c>
      <c r="W105" s="104">
        <v>-0.75145070000000003</v>
      </c>
      <c r="X105" s="104"/>
      <c r="Y105" s="217" t="s">
        <v>182</v>
      </c>
      <c r="Z105" s="165">
        <v>1</v>
      </c>
      <c r="AA105" s="104">
        <v>0.68538549999999998</v>
      </c>
      <c r="AB105" s="104">
        <v>0.66786710000000005</v>
      </c>
      <c r="AC105" s="104">
        <v>0.70044139999999999</v>
      </c>
      <c r="AE105" s="81" t="s">
        <v>307</v>
      </c>
      <c r="AF105" s="81" t="s">
        <v>213</v>
      </c>
      <c r="AG105" s="104">
        <v>0.3109982</v>
      </c>
      <c r="AH105" s="104">
        <v>-0.62574010000000002</v>
      </c>
    </row>
    <row r="106" spans="10:34" ht="15" customHeight="1">
      <c r="J106" s="220"/>
      <c r="K106" s="157"/>
      <c r="S106" s="217" t="s">
        <v>192</v>
      </c>
      <c r="T106" s="104">
        <v>-0.34091490000000002</v>
      </c>
      <c r="U106" s="104">
        <v>-0.49286180000000002</v>
      </c>
      <c r="V106" s="104">
        <v>-0.39838190000000001</v>
      </c>
      <c r="W106" s="104">
        <v>-0.66642049999999997</v>
      </c>
      <c r="X106" s="104"/>
      <c r="Y106" s="217" t="s">
        <v>183</v>
      </c>
      <c r="Z106" s="165">
        <v>1</v>
      </c>
      <c r="AA106" s="104">
        <v>0.56513709999999995</v>
      </c>
      <c r="AB106" s="104">
        <v>0.52476080000000003</v>
      </c>
      <c r="AC106" s="104">
        <v>0.54987540000000001</v>
      </c>
      <c r="AE106" s="81" t="s">
        <v>308</v>
      </c>
      <c r="AF106" s="81" t="s">
        <v>213</v>
      </c>
      <c r="AG106" s="104">
        <v>-0.49286180000000002</v>
      </c>
      <c r="AH106" s="104">
        <v>-0.44979989999999997</v>
      </c>
    </row>
    <row r="107" spans="10:34" ht="15" customHeight="1">
      <c r="J107" s="220"/>
      <c r="K107" s="157"/>
      <c r="S107" s="217" t="s">
        <v>192</v>
      </c>
      <c r="T107" s="104">
        <v>-0.2856707</v>
      </c>
      <c r="U107" s="104">
        <v>-0.60017319999999996</v>
      </c>
      <c r="V107" s="104">
        <v>-0.39755869999999999</v>
      </c>
      <c r="W107" s="104">
        <v>-0.96466240000000003</v>
      </c>
      <c r="X107" s="104"/>
      <c r="Y107" s="217" t="s">
        <v>183</v>
      </c>
      <c r="Z107" s="165">
        <v>1</v>
      </c>
      <c r="AA107" s="104">
        <v>0.60871629999999999</v>
      </c>
      <c r="AB107" s="104">
        <v>0.47320430000000002</v>
      </c>
      <c r="AC107" s="104">
        <v>0.60025519999999999</v>
      </c>
      <c r="AE107" s="81" t="s">
        <v>309</v>
      </c>
      <c r="AF107" s="81" t="s">
        <v>213</v>
      </c>
      <c r="AG107" s="104">
        <v>-0.60017319999999996</v>
      </c>
      <c r="AH107" s="104">
        <v>-0.72639710000000002</v>
      </c>
    </row>
    <row r="108" spans="10:34" ht="15" customHeight="1">
      <c r="J108" s="220"/>
      <c r="K108" s="157"/>
      <c r="S108" s="217" t="s">
        <v>192</v>
      </c>
      <c r="T108" s="104">
        <v>0.47279860000000001</v>
      </c>
      <c r="U108" s="104">
        <v>-0.95363310000000001</v>
      </c>
      <c r="V108" s="104">
        <v>-0.52723109999999995</v>
      </c>
      <c r="W108" s="104">
        <v>-0.91695700000000002</v>
      </c>
      <c r="X108" s="104"/>
      <c r="Y108" s="217" t="s">
        <v>183</v>
      </c>
      <c r="Z108" s="165">
        <v>1</v>
      </c>
      <c r="AA108" s="104">
        <v>0.53867690000000001</v>
      </c>
      <c r="AB108" s="104">
        <v>0.49881490000000001</v>
      </c>
      <c r="AC108" s="104">
        <v>0.60361900000000002</v>
      </c>
      <c r="AE108" s="81" t="s">
        <v>310</v>
      </c>
      <c r="AF108" s="81" t="s">
        <v>213</v>
      </c>
      <c r="AG108" s="104">
        <v>-0.95363310000000001</v>
      </c>
      <c r="AH108" s="104">
        <v>-0.73675270000000004</v>
      </c>
    </row>
    <row r="109" spans="10:34" ht="15" customHeight="1">
      <c r="J109" s="220"/>
      <c r="K109" s="157"/>
      <c r="S109" s="217" t="s">
        <v>192</v>
      </c>
      <c r="T109" s="104">
        <v>-0.50063489999999999</v>
      </c>
      <c r="U109" s="104">
        <v>-0.54400470000000001</v>
      </c>
      <c r="V109" s="104">
        <v>-0.40073180000000003</v>
      </c>
      <c r="W109" s="104">
        <v>-0.4890256</v>
      </c>
      <c r="X109" s="104"/>
      <c r="Y109" s="217" t="s">
        <v>183</v>
      </c>
      <c r="Z109" s="165">
        <v>1</v>
      </c>
      <c r="AA109" s="104">
        <v>0.6221489</v>
      </c>
      <c r="AB109" s="104">
        <v>0.41298289999999999</v>
      </c>
      <c r="AC109" s="104">
        <v>0.5207039</v>
      </c>
      <c r="AE109" s="81" t="s">
        <v>311</v>
      </c>
      <c r="AF109" s="81" t="s">
        <v>213</v>
      </c>
      <c r="AG109" s="104">
        <v>-0.54400470000000001</v>
      </c>
      <c r="AH109" s="104">
        <v>-0.18692610000000001</v>
      </c>
    </row>
    <row r="110" spans="10:34" ht="15" customHeight="1">
      <c r="J110" s="220"/>
      <c r="K110" s="157"/>
      <c r="S110" s="217" t="s">
        <v>193</v>
      </c>
      <c r="T110" s="104">
        <v>7.1599999999999995E-4</v>
      </c>
      <c r="U110" s="104">
        <v>-0.48007499999999997</v>
      </c>
      <c r="V110" s="104">
        <v>-0.28833910000000001</v>
      </c>
      <c r="W110" s="104">
        <v>-0.41877900000000001</v>
      </c>
      <c r="X110" s="104"/>
      <c r="Y110" s="217" t="s">
        <v>183</v>
      </c>
      <c r="Z110" s="165">
        <v>1</v>
      </c>
      <c r="AA110" s="104">
        <v>0.65381210000000001</v>
      </c>
      <c r="AB110" s="104">
        <v>0.63525200000000004</v>
      </c>
      <c r="AC110" s="104">
        <v>0.68395930000000005</v>
      </c>
      <c r="AE110" s="81" t="s">
        <v>312</v>
      </c>
      <c r="AF110" s="81" t="s">
        <v>213</v>
      </c>
      <c r="AG110" s="104">
        <v>-0.48007499999999997</v>
      </c>
      <c r="AH110" s="104">
        <v>-0.22794249999999999</v>
      </c>
    </row>
    <row r="111" spans="10:34" ht="15" customHeight="1">
      <c r="J111" s="220"/>
      <c r="K111" s="157"/>
      <c r="S111" s="217" t="s">
        <v>193</v>
      </c>
      <c r="T111" s="104">
        <v>-0.29288789999999998</v>
      </c>
      <c r="U111" s="104">
        <v>-0.36965979999999998</v>
      </c>
      <c r="V111" s="104">
        <v>-0.4352587</v>
      </c>
      <c r="W111" s="104">
        <v>-0.82173200000000002</v>
      </c>
      <c r="X111" s="104"/>
      <c r="Y111" s="217" t="s">
        <v>183</v>
      </c>
      <c r="Z111" s="165">
        <v>1</v>
      </c>
      <c r="AA111" s="104">
        <v>0.77197400000000005</v>
      </c>
      <c r="AB111" s="104">
        <v>0.78684790000000004</v>
      </c>
      <c r="AC111" s="104">
        <v>0.87818209999999997</v>
      </c>
      <c r="AE111" s="81" t="s">
        <v>313</v>
      </c>
      <c r="AF111" s="81" t="s">
        <v>213</v>
      </c>
      <c r="AG111" s="104">
        <v>-0.36965979999999998</v>
      </c>
      <c r="AH111" s="104">
        <v>-0.66589319999999996</v>
      </c>
    </row>
    <row r="112" spans="10:34" ht="15" customHeight="1">
      <c r="J112" s="220"/>
      <c r="K112" s="157"/>
      <c r="S112" s="217" t="s">
        <v>193</v>
      </c>
      <c r="T112" s="104">
        <v>-0.12040430000000001</v>
      </c>
      <c r="U112" s="104">
        <v>0.29132350000000001</v>
      </c>
      <c r="V112" s="104">
        <v>-0.31713940000000002</v>
      </c>
      <c r="W112" s="104">
        <v>-2.7524900000000001E-2</v>
      </c>
      <c r="X112" s="104"/>
      <c r="Y112" s="217" t="s">
        <v>183</v>
      </c>
      <c r="Z112" s="165">
        <v>1</v>
      </c>
      <c r="AA112" s="104">
        <v>0.72641409999999995</v>
      </c>
      <c r="AB112" s="104">
        <v>0.64690320000000001</v>
      </c>
      <c r="AC112" s="104">
        <v>0.74772740000000004</v>
      </c>
      <c r="AE112" s="81" t="s">
        <v>314</v>
      </c>
      <c r="AF112" s="81" t="s">
        <v>213</v>
      </c>
      <c r="AG112" s="104">
        <v>0.29132350000000001</v>
      </c>
      <c r="AH112" s="104">
        <v>0.58019549999999998</v>
      </c>
    </row>
    <row r="113" spans="10:34" ht="15" customHeight="1">
      <c r="J113" s="220"/>
      <c r="K113" s="157"/>
      <c r="S113" s="217" t="s">
        <v>193</v>
      </c>
      <c r="T113" s="104">
        <v>0.45402049999999999</v>
      </c>
      <c r="U113" s="104">
        <v>-0.4918843</v>
      </c>
      <c r="V113" s="104">
        <v>-0.4441735</v>
      </c>
      <c r="W113" s="104">
        <v>-0.35193960000000002</v>
      </c>
      <c r="X113" s="104"/>
      <c r="Y113" s="217" t="s">
        <v>183</v>
      </c>
      <c r="Z113" s="165">
        <v>1</v>
      </c>
      <c r="AA113" s="104">
        <v>0.62114139999999995</v>
      </c>
      <c r="AB113" s="104">
        <v>0.62596949999999996</v>
      </c>
      <c r="AC113" s="104">
        <v>0.55348649999999999</v>
      </c>
      <c r="AE113" s="81" t="s">
        <v>315</v>
      </c>
      <c r="AF113" s="81" t="s">
        <v>213</v>
      </c>
      <c r="AG113" s="104">
        <v>-0.4918843</v>
      </c>
      <c r="AH113" s="104">
        <v>-0.1333481</v>
      </c>
    </row>
    <row r="114" spans="10:34" ht="15" customHeight="1">
      <c r="J114" s="220"/>
      <c r="K114" s="157"/>
      <c r="S114" s="217" t="s">
        <v>194</v>
      </c>
      <c r="T114" s="104">
        <v>5.5432299999999997E-2</v>
      </c>
      <c r="U114" s="104">
        <v>0.33206439999999998</v>
      </c>
      <c r="V114" s="104">
        <v>-0.49391610000000002</v>
      </c>
      <c r="W114" s="104">
        <v>0.14065340000000001</v>
      </c>
      <c r="X114" s="104"/>
      <c r="Y114" s="217" t="s">
        <v>183</v>
      </c>
      <c r="Z114" s="165">
        <v>1</v>
      </c>
      <c r="AA114" s="104">
        <v>0.95933179999999996</v>
      </c>
      <c r="AB114" s="104">
        <v>0.94958100000000001</v>
      </c>
      <c r="AC114" s="104">
        <v>0.98236610000000002</v>
      </c>
      <c r="AE114" s="81" t="s">
        <v>316</v>
      </c>
      <c r="AF114" s="81" t="s">
        <v>213</v>
      </c>
      <c r="AG114" s="104">
        <v>0.33206439999999998</v>
      </c>
      <c r="AH114" s="104">
        <v>0.2913654</v>
      </c>
    </row>
    <row r="115" spans="10:34" ht="15" customHeight="1">
      <c r="J115" s="220"/>
      <c r="K115" s="157"/>
      <c r="S115" s="217" t="s">
        <v>194</v>
      </c>
      <c r="T115" s="104">
        <v>-0.38380819999999999</v>
      </c>
      <c r="U115" s="104">
        <v>0.2876919</v>
      </c>
      <c r="V115" s="104">
        <v>-0.66686069999999997</v>
      </c>
      <c r="W115" s="104">
        <v>-0.54557639999999996</v>
      </c>
      <c r="X115" s="104"/>
      <c r="Y115" s="217" t="s">
        <v>183</v>
      </c>
      <c r="Z115" s="165">
        <v>1</v>
      </c>
      <c r="AA115" s="104">
        <v>0.56659099999999996</v>
      </c>
      <c r="AB115" s="104">
        <v>0.3894859</v>
      </c>
      <c r="AC115" s="104">
        <v>0.48846489999999998</v>
      </c>
      <c r="AE115" s="81" t="s">
        <v>317</v>
      </c>
      <c r="AF115" s="81" t="s">
        <v>213</v>
      </c>
      <c r="AG115" s="104">
        <v>0.2876919</v>
      </c>
      <c r="AH115" s="104">
        <v>-0.2255519</v>
      </c>
    </row>
    <row r="116" spans="10:34" ht="15" customHeight="1">
      <c r="J116" s="220"/>
      <c r="K116" s="157"/>
      <c r="S116" s="217" t="s">
        <v>194</v>
      </c>
      <c r="T116" s="104">
        <v>6.1211399999999999E-2</v>
      </c>
      <c r="U116" s="104">
        <v>-0.14430860000000001</v>
      </c>
      <c r="V116" s="104">
        <v>-0.74648599999999998</v>
      </c>
      <c r="W116" s="104">
        <v>-0.89395329999999995</v>
      </c>
      <c r="X116" s="104"/>
      <c r="Y116" s="217" t="s">
        <v>183</v>
      </c>
      <c r="Z116" s="165">
        <v>1</v>
      </c>
      <c r="AA116" s="104">
        <v>0.7289677</v>
      </c>
      <c r="AB116" s="104">
        <v>0.80208299999999999</v>
      </c>
      <c r="AC116" s="104">
        <v>0.73862950000000005</v>
      </c>
      <c r="AE116" s="81" t="s">
        <v>318</v>
      </c>
      <c r="AF116" s="81" t="s">
        <v>213</v>
      </c>
      <c r="AG116" s="104">
        <v>-0.14430860000000001</v>
      </c>
      <c r="AH116" s="104">
        <v>-0.69011800000000001</v>
      </c>
    </row>
    <row r="117" spans="10:34" ht="15" customHeight="1">
      <c r="J117" s="220"/>
      <c r="K117" s="157"/>
      <c r="S117" s="217" t="s">
        <v>194</v>
      </c>
      <c r="T117" s="104">
        <v>-0.2354513</v>
      </c>
      <c r="U117" s="104">
        <v>0.89583049999999997</v>
      </c>
      <c r="V117" s="104">
        <v>-0.63543859999999996</v>
      </c>
      <c r="W117" s="104">
        <v>-0.77069189999999999</v>
      </c>
      <c r="X117" s="104"/>
      <c r="Y117" s="217" t="s">
        <v>183</v>
      </c>
      <c r="Z117" s="165">
        <v>1</v>
      </c>
      <c r="AA117" s="104">
        <v>0.70747110000000002</v>
      </c>
      <c r="AB117" s="104">
        <v>0.76357450000000004</v>
      </c>
      <c r="AC117" s="104">
        <v>0.73252740000000005</v>
      </c>
      <c r="AE117" s="81" t="s">
        <v>319</v>
      </c>
      <c r="AF117" s="81" t="s">
        <v>213</v>
      </c>
      <c r="AG117" s="104">
        <v>0.89583049999999997</v>
      </c>
      <c r="AH117" s="104">
        <v>-0.83377650000000003</v>
      </c>
    </row>
    <row r="118" spans="10:34" ht="15" customHeight="1">
      <c r="J118" s="220"/>
      <c r="K118" s="157"/>
      <c r="S118" s="217" t="s">
        <v>195</v>
      </c>
      <c r="T118" s="104">
        <v>0.2136014</v>
      </c>
      <c r="U118" s="104">
        <v>0.91989180000000004</v>
      </c>
      <c r="V118" s="104">
        <v>-0.38376290000000002</v>
      </c>
      <c r="W118" s="104">
        <v>-1.1139289999999999</v>
      </c>
      <c r="X118" s="104"/>
      <c r="Y118" s="217" t="s">
        <v>184</v>
      </c>
      <c r="Z118" s="165">
        <v>1</v>
      </c>
      <c r="AA118" s="104">
        <v>0.74941060000000004</v>
      </c>
      <c r="AB118" s="104">
        <v>0.58463290000000001</v>
      </c>
      <c r="AC118" s="104">
        <v>0.48220279999999999</v>
      </c>
      <c r="AE118" s="81" t="s">
        <v>320</v>
      </c>
      <c r="AF118" s="81" t="s">
        <v>213</v>
      </c>
      <c r="AG118" s="104">
        <v>0.91989180000000004</v>
      </c>
      <c r="AH118" s="104">
        <v>-1.052041</v>
      </c>
    </row>
    <row r="119" spans="10:34" ht="15" customHeight="1">
      <c r="J119" s="220"/>
      <c r="K119" s="157"/>
      <c r="S119" s="217" t="s">
        <v>195</v>
      </c>
      <c r="T119" s="104">
        <v>0.42391309999999999</v>
      </c>
      <c r="U119" s="104">
        <v>0.1724019</v>
      </c>
      <c r="V119" s="104">
        <v>-0.40792270000000003</v>
      </c>
      <c r="W119" s="104">
        <v>-1.1518170000000001</v>
      </c>
      <c r="X119" s="104"/>
      <c r="Y119" s="217" t="s">
        <v>184</v>
      </c>
      <c r="Z119" s="165">
        <v>1</v>
      </c>
      <c r="AA119" s="104">
        <v>0.61177459999999995</v>
      </c>
      <c r="AB119" s="104">
        <v>0.56903130000000002</v>
      </c>
      <c r="AC119" s="104">
        <v>0.63411510000000004</v>
      </c>
      <c r="AE119" s="81" t="s">
        <v>321</v>
      </c>
      <c r="AF119" s="81" t="s">
        <v>213</v>
      </c>
      <c r="AG119" s="104">
        <v>0.1724019</v>
      </c>
      <c r="AH119" s="104">
        <v>-0.96458290000000002</v>
      </c>
    </row>
    <row r="120" spans="10:34" ht="15" customHeight="1">
      <c r="J120" s="220"/>
      <c r="K120" s="157"/>
      <c r="S120" s="217" t="s">
        <v>195</v>
      </c>
      <c r="T120" s="104">
        <v>0.60184439999999995</v>
      </c>
      <c r="U120" s="104">
        <v>9.3499399999999996E-2</v>
      </c>
      <c r="V120" s="104">
        <v>-0.43203069999999999</v>
      </c>
      <c r="W120" s="104">
        <v>-1.2205870000000001</v>
      </c>
      <c r="X120" s="104"/>
      <c r="Y120" s="217" t="s">
        <v>184</v>
      </c>
      <c r="Z120" s="165">
        <v>1</v>
      </c>
      <c r="AA120" s="104">
        <v>0.65294669999999999</v>
      </c>
      <c r="AB120" s="104">
        <v>0.67381100000000005</v>
      </c>
      <c r="AC120" s="104">
        <v>0.58006429999999998</v>
      </c>
      <c r="AE120" s="81" t="s">
        <v>322</v>
      </c>
      <c r="AF120" s="81" t="s">
        <v>213</v>
      </c>
      <c r="AG120" s="104">
        <v>9.3499399999999996E-2</v>
      </c>
      <c r="AH120" s="104">
        <v>-0.99225010000000002</v>
      </c>
    </row>
    <row r="121" spans="10:34" ht="15" customHeight="1">
      <c r="J121" s="220"/>
      <c r="K121" s="157"/>
      <c r="S121" s="217" t="s">
        <v>195</v>
      </c>
      <c r="T121" s="104">
        <v>-0.2171825</v>
      </c>
      <c r="U121" s="104">
        <v>-2.01012E-2</v>
      </c>
      <c r="V121" s="104">
        <v>-0.2369483</v>
      </c>
      <c r="W121" s="104">
        <v>-1.3113680000000001</v>
      </c>
      <c r="X121" s="104"/>
      <c r="Y121" s="217" t="s">
        <v>184</v>
      </c>
      <c r="Z121" s="165">
        <v>1</v>
      </c>
      <c r="AA121" s="104">
        <v>0.803678</v>
      </c>
      <c r="AB121" s="104">
        <v>0.74847989999999998</v>
      </c>
      <c r="AC121" s="104">
        <v>0.73463699999999998</v>
      </c>
      <c r="AE121" s="81" t="s">
        <v>323</v>
      </c>
      <c r="AF121" s="81" t="s">
        <v>213</v>
      </c>
      <c r="AG121" s="104">
        <v>-2.01012E-2</v>
      </c>
      <c r="AH121" s="104">
        <v>-1.1764920000000001</v>
      </c>
    </row>
    <row r="122" spans="10:34" ht="15" customHeight="1">
      <c r="J122" s="220"/>
      <c r="K122" s="157"/>
      <c r="S122" s="217" t="s">
        <v>196</v>
      </c>
      <c r="T122" s="104">
        <v>-0.13829649999999999</v>
      </c>
      <c r="U122" s="104">
        <v>0.51481849999999996</v>
      </c>
      <c r="V122" s="104">
        <v>-0.2376308</v>
      </c>
      <c r="W122" s="104">
        <v>-0.30607869999999998</v>
      </c>
      <c r="X122" s="104"/>
      <c r="Y122" s="217" t="s">
        <v>184</v>
      </c>
      <c r="Z122" s="165">
        <v>1</v>
      </c>
      <c r="AA122" s="104">
        <v>0.57189809999999996</v>
      </c>
      <c r="AB122" s="104">
        <v>0.46534589999999998</v>
      </c>
      <c r="AC122" s="104">
        <v>0.37113079999999998</v>
      </c>
      <c r="AE122" s="81" t="s">
        <v>324</v>
      </c>
      <c r="AF122" s="81" t="s">
        <v>213</v>
      </c>
      <c r="AG122" s="104">
        <v>0.51481849999999996</v>
      </c>
      <c r="AH122" s="104">
        <v>0.40702929999999998</v>
      </c>
    </row>
    <row r="123" spans="10:34" ht="15" customHeight="1">
      <c r="J123" s="220"/>
      <c r="K123" s="157"/>
      <c r="S123" s="217" t="s">
        <v>196</v>
      </c>
      <c r="T123" s="104">
        <v>0.67293009999999998</v>
      </c>
      <c r="U123" s="104">
        <v>0.34488930000000001</v>
      </c>
      <c r="V123" s="104">
        <v>-0.3616432</v>
      </c>
      <c r="W123" s="104">
        <v>-0.59385750000000004</v>
      </c>
      <c r="X123" s="104"/>
      <c r="Y123" s="217" t="s">
        <v>184</v>
      </c>
      <c r="Z123" s="165">
        <v>1</v>
      </c>
      <c r="AA123" s="104">
        <v>0.56858229999999998</v>
      </c>
      <c r="AB123" s="104">
        <v>0.42082079999999999</v>
      </c>
      <c r="AC123" s="104">
        <v>0.30366769999999998</v>
      </c>
      <c r="AE123" s="81" t="s">
        <v>325</v>
      </c>
      <c r="AF123" s="81" t="s">
        <v>213</v>
      </c>
      <c r="AG123" s="104">
        <v>0.34488930000000001</v>
      </c>
      <c r="AH123" s="104">
        <v>-0.37961</v>
      </c>
    </row>
    <row r="124" spans="10:34" ht="15" customHeight="1">
      <c r="J124" s="220"/>
      <c r="K124" s="157"/>
      <c r="S124" s="217" t="s">
        <v>196</v>
      </c>
      <c r="T124" s="104">
        <v>8.77777E-2</v>
      </c>
      <c r="U124" s="104">
        <v>0.1971579</v>
      </c>
      <c r="V124" s="104">
        <v>-0.31035109999999999</v>
      </c>
      <c r="W124" s="104">
        <v>-0.94774720000000001</v>
      </c>
      <c r="X124" s="104"/>
      <c r="Y124" s="217" t="s">
        <v>184</v>
      </c>
      <c r="Z124" s="165">
        <v>1</v>
      </c>
      <c r="AA124" s="104">
        <v>0.58525550000000004</v>
      </c>
      <c r="AB124" s="104">
        <v>0.45785700000000001</v>
      </c>
      <c r="AC124" s="104">
        <v>0.38536939999999997</v>
      </c>
      <c r="AE124" s="81" t="s">
        <v>326</v>
      </c>
      <c r="AF124" s="81" t="s">
        <v>213</v>
      </c>
      <c r="AG124" s="104">
        <v>0.1971579</v>
      </c>
      <c r="AH124" s="104">
        <v>-0.98079919999999998</v>
      </c>
    </row>
    <row r="125" spans="10:34" ht="15" customHeight="1">
      <c r="J125" s="220"/>
      <c r="K125" s="157"/>
      <c r="S125" s="217" t="s">
        <v>196</v>
      </c>
      <c r="T125" s="104">
        <v>-0.1307458</v>
      </c>
      <c r="U125" s="104">
        <v>0.92118149999999999</v>
      </c>
      <c r="V125" s="104">
        <v>-0.1247108</v>
      </c>
      <c r="W125" s="104">
        <v>0.22160099999999999</v>
      </c>
      <c r="X125" s="104"/>
      <c r="Y125" s="217" t="s">
        <v>184</v>
      </c>
      <c r="Z125" s="165">
        <v>1</v>
      </c>
      <c r="AA125" s="104">
        <v>0.5622433</v>
      </c>
      <c r="AB125" s="104">
        <v>0.72712239999999995</v>
      </c>
      <c r="AC125" s="104">
        <v>0.55682240000000005</v>
      </c>
      <c r="AE125" s="81" t="s">
        <v>327</v>
      </c>
      <c r="AF125" s="81" t="s">
        <v>213</v>
      </c>
      <c r="AG125" s="104">
        <v>0.92118149999999999</v>
      </c>
      <c r="AH125" s="104">
        <v>0.87958840000000005</v>
      </c>
    </row>
    <row r="126" spans="10:34" ht="15" customHeight="1">
      <c r="J126" s="220"/>
      <c r="K126" s="157"/>
      <c r="S126" s="217" t="s">
        <v>197</v>
      </c>
      <c r="T126" s="104">
        <v>-0.13438059999999999</v>
      </c>
      <c r="U126" s="104">
        <v>1.302203</v>
      </c>
      <c r="V126" s="104">
        <v>0.15272160000000001</v>
      </c>
      <c r="W126" s="104">
        <v>-0.43248360000000002</v>
      </c>
      <c r="X126" s="104"/>
      <c r="Y126" s="217" t="s">
        <v>184</v>
      </c>
      <c r="Z126" s="165">
        <v>1</v>
      </c>
      <c r="AA126" s="104">
        <v>0.63720659999999996</v>
      </c>
      <c r="AB126" s="104">
        <v>0.68846989999999997</v>
      </c>
      <c r="AC126" s="104">
        <v>0.55557659999999998</v>
      </c>
      <c r="AE126" s="81" t="s">
        <v>328</v>
      </c>
      <c r="AF126" s="81" t="s">
        <v>213</v>
      </c>
      <c r="AG126" s="104">
        <v>1.302203</v>
      </c>
      <c r="AH126" s="104">
        <v>-0.27475450000000001</v>
      </c>
    </row>
    <row r="127" spans="10:34" ht="15" customHeight="1">
      <c r="J127" s="220"/>
      <c r="K127" s="157"/>
      <c r="S127" s="217" t="s">
        <v>197</v>
      </c>
      <c r="T127" s="104">
        <v>0.1677024</v>
      </c>
      <c r="U127" s="104">
        <v>0.61335890000000004</v>
      </c>
      <c r="V127" s="104">
        <v>0.37729049999999997</v>
      </c>
      <c r="W127" s="104">
        <v>-0.615896</v>
      </c>
      <c r="X127" s="104"/>
      <c r="Y127" s="217" t="s">
        <v>184</v>
      </c>
      <c r="Z127" s="165">
        <v>1</v>
      </c>
      <c r="AA127" s="104">
        <v>0.69501080000000004</v>
      </c>
      <c r="AB127" s="104">
        <v>0.781412</v>
      </c>
      <c r="AC127" s="104">
        <v>0.78792019999999996</v>
      </c>
      <c r="AE127" s="81" t="s">
        <v>329</v>
      </c>
      <c r="AF127" s="81" t="s">
        <v>213</v>
      </c>
      <c r="AG127" s="104">
        <v>0.61335890000000004</v>
      </c>
      <c r="AH127" s="104">
        <v>-0.48377949999999997</v>
      </c>
    </row>
    <row r="128" spans="10:34" ht="15" customHeight="1">
      <c r="J128" s="220"/>
      <c r="K128" s="157"/>
      <c r="S128" s="217" t="s">
        <v>197</v>
      </c>
      <c r="T128" s="104">
        <v>0.13047909999999999</v>
      </c>
      <c r="U128" s="104">
        <v>1.8570739999999999</v>
      </c>
      <c r="V128" s="104">
        <v>0.62482800000000005</v>
      </c>
      <c r="W128" s="104">
        <v>-0.50503019999999998</v>
      </c>
      <c r="X128" s="104"/>
      <c r="Y128" s="217" t="s">
        <v>184</v>
      </c>
      <c r="Z128" s="165">
        <v>1</v>
      </c>
      <c r="AA128" s="104">
        <v>0.69421920000000004</v>
      </c>
      <c r="AB128" s="104">
        <v>0.62175409999999998</v>
      </c>
      <c r="AC128" s="104">
        <v>0.59010289999999999</v>
      </c>
      <c r="AE128" s="81" t="s">
        <v>330</v>
      </c>
      <c r="AF128" s="81" t="s">
        <v>213</v>
      </c>
      <c r="AG128" s="104">
        <v>1.8570739999999999</v>
      </c>
      <c r="AH128" s="104">
        <v>-0.1051991</v>
      </c>
    </row>
    <row r="129" spans="10:34" ht="15" customHeight="1">
      <c r="J129" s="220"/>
      <c r="K129" s="157"/>
      <c r="S129" s="217" t="s">
        <v>197</v>
      </c>
      <c r="T129" s="104">
        <v>-0.31871129999999998</v>
      </c>
      <c r="U129" s="104">
        <v>0.87643499999999996</v>
      </c>
      <c r="V129" s="104">
        <v>1.1656789999999999</v>
      </c>
      <c r="W129" s="104">
        <v>-0.78669180000000005</v>
      </c>
      <c r="X129" s="104"/>
      <c r="Y129" s="217" t="s">
        <v>184</v>
      </c>
      <c r="Z129" s="165">
        <v>1</v>
      </c>
      <c r="AA129" s="104">
        <v>0.67771159999999997</v>
      </c>
      <c r="AB129" s="104">
        <v>0.77854190000000001</v>
      </c>
      <c r="AC129" s="104">
        <v>0.87126479999999995</v>
      </c>
      <c r="AE129" s="81" t="s">
        <v>331</v>
      </c>
      <c r="AF129" s="81" t="s">
        <v>213</v>
      </c>
      <c r="AG129" s="104">
        <v>0.87643499999999996</v>
      </c>
      <c r="AH129" s="104">
        <v>-0.73211720000000002</v>
      </c>
    </row>
    <row r="130" spans="10:34" ht="15" customHeight="1">
      <c r="J130" s="220"/>
      <c r="K130" s="157"/>
      <c r="S130" s="217" t="s">
        <v>198</v>
      </c>
      <c r="T130" s="104">
        <v>-4.8568399999999998E-2</v>
      </c>
      <c r="U130" s="104">
        <v>2.6709689999999999</v>
      </c>
      <c r="V130" s="104">
        <v>2.810651</v>
      </c>
      <c r="W130" s="104">
        <v>1.672563</v>
      </c>
      <c r="X130" s="104"/>
      <c r="Y130" s="217" t="s">
        <v>185</v>
      </c>
      <c r="Z130" s="165">
        <v>1</v>
      </c>
      <c r="AA130" s="104">
        <v>0.77644690000000005</v>
      </c>
      <c r="AB130" s="104">
        <v>0.83537910000000004</v>
      </c>
      <c r="AC130" s="104">
        <v>0.62939920000000005</v>
      </c>
      <c r="AE130" s="81" t="s">
        <v>332</v>
      </c>
      <c r="AF130" s="81" t="s">
        <v>213</v>
      </c>
      <c r="AG130" s="104">
        <v>2.6709689999999999</v>
      </c>
      <c r="AH130" s="104">
        <v>4.6665330000000003</v>
      </c>
    </row>
    <row r="131" spans="10:34" ht="15" customHeight="1">
      <c r="J131" s="220"/>
      <c r="K131" s="157"/>
      <c r="S131" s="217" t="s">
        <v>198</v>
      </c>
      <c r="T131" s="104">
        <v>-0.62382070000000001</v>
      </c>
      <c r="U131" s="104">
        <v>5.1689090000000002</v>
      </c>
      <c r="V131" s="104">
        <v>6.7536440000000004</v>
      </c>
      <c r="W131" s="104">
        <v>2.1389330000000002</v>
      </c>
      <c r="X131" s="104"/>
      <c r="Y131" s="217" t="s">
        <v>185</v>
      </c>
      <c r="Z131" s="165">
        <v>1</v>
      </c>
      <c r="AA131" s="104">
        <v>0.64474390000000004</v>
      </c>
      <c r="AB131" s="104">
        <v>0.35214190000000001</v>
      </c>
      <c r="AC131" s="104">
        <v>0.34599770000000002</v>
      </c>
      <c r="AE131" s="81" t="s">
        <v>333</v>
      </c>
      <c r="AF131" s="81" t="s">
        <v>213</v>
      </c>
      <c r="AG131" s="104">
        <v>5.1689090000000002</v>
      </c>
      <c r="AH131" s="104">
        <v>1.816554</v>
      </c>
    </row>
    <row r="132" spans="10:34" ht="15" customHeight="1">
      <c r="J132" s="220"/>
      <c r="K132" s="157"/>
      <c r="S132" s="217" t="s">
        <v>198</v>
      </c>
      <c r="T132" s="104">
        <v>-0.68207169999999995</v>
      </c>
      <c r="U132" s="104">
        <v>3.5314610000000002</v>
      </c>
      <c r="V132" s="104">
        <v>4.110703</v>
      </c>
      <c r="W132" s="104">
        <v>0.89997939999999998</v>
      </c>
      <c r="X132" s="104"/>
      <c r="Y132" s="217" t="s">
        <v>185</v>
      </c>
      <c r="Z132" s="165">
        <v>1</v>
      </c>
      <c r="AA132" s="104">
        <v>0.55243719999999996</v>
      </c>
      <c r="AB132" s="104">
        <v>0.42108240000000002</v>
      </c>
      <c r="AC132" s="104">
        <v>0.36252250000000003</v>
      </c>
      <c r="AE132" s="81" t="s">
        <v>334</v>
      </c>
      <c r="AF132" s="81" t="s">
        <v>213</v>
      </c>
      <c r="AG132" s="104">
        <v>3.5314610000000002</v>
      </c>
      <c r="AH132" s="104">
        <v>0.17904999999999999</v>
      </c>
    </row>
    <row r="133" spans="10:34" ht="15" customHeight="1">
      <c r="J133" s="220"/>
      <c r="K133" s="157"/>
      <c r="S133" s="217" t="s">
        <v>198</v>
      </c>
      <c r="T133" s="104">
        <v>-0.76554040000000001</v>
      </c>
      <c r="U133" s="104">
        <v>3.6318890000000001</v>
      </c>
      <c r="V133" s="104">
        <v>2.2968310000000001</v>
      </c>
      <c r="W133" s="104">
        <v>0.87327549999999998</v>
      </c>
      <c r="X133" s="104"/>
      <c r="Y133" s="217" t="s">
        <v>185</v>
      </c>
      <c r="Z133" s="165">
        <v>1</v>
      </c>
      <c r="AA133" s="104">
        <v>0.61209769999999997</v>
      </c>
      <c r="AB133" s="104">
        <v>0.69672639999999997</v>
      </c>
      <c r="AC133" s="104">
        <v>0.64818379999999998</v>
      </c>
      <c r="AE133" s="81" t="s">
        <v>335</v>
      </c>
      <c r="AF133" s="81" t="s">
        <v>213</v>
      </c>
      <c r="AG133" s="104">
        <v>3.6318890000000001</v>
      </c>
      <c r="AH133" s="104">
        <v>2.27271E-2</v>
      </c>
    </row>
    <row r="134" spans="10:34" ht="15" customHeight="1">
      <c r="J134" s="220"/>
      <c r="K134" s="157"/>
      <c r="S134" s="217" t="s">
        <v>199</v>
      </c>
      <c r="T134" s="104">
        <v>-0.52224179999999998</v>
      </c>
      <c r="U134" s="104">
        <v>1.472763</v>
      </c>
      <c r="V134" s="104">
        <v>1.6889510000000001</v>
      </c>
      <c r="W134" s="104">
        <v>0.52814709999999998</v>
      </c>
      <c r="X134" s="104"/>
      <c r="Y134" s="217" t="s">
        <v>185</v>
      </c>
      <c r="Z134" s="165">
        <v>1</v>
      </c>
      <c r="AA134" s="104">
        <v>0.55817220000000001</v>
      </c>
      <c r="AB134" s="104">
        <v>0.59499659999999999</v>
      </c>
      <c r="AC134" s="104">
        <v>0.59861059999999999</v>
      </c>
      <c r="AE134" s="81" t="s">
        <v>336</v>
      </c>
      <c r="AF134" s="81" t="s">
        <v>213</v>
      </c>
      <c r="AG134" s="104">
        <v>1.472763</v>
      </c>
      <c r="AH134" s="104">
        <v>6.2181899999999998E-2</v>
      </c>
    </row>
    <row r="135" spans="10:34" ht="15" customHeight="1">
      <c r="J135" s="220"/>
      <c r="K135" s="157"/>
      <c r="S135" s="217" t="s">
        <v>199</v>
      </c>
      <c r="T135" s="104">
        <v>-0.38772060000000003</v>
      </c>
      <c r="U135" s="104">
        <v>0.51299399999999995</v>
      </c>
      <c r="V135" s="104">
        <v>1.3801460000000001</v>
      </c>
      <c r="W135" s="104">
        <v>-0.21402879999999999</v>
      </c>
      <c r="X135" s="104"/>
      <c r="Y135" s="217" t="s">
        <v>185</v>
      </c>
      <c r="Z135" s="165">
        <v>1</v>
      </c>
      <c r="AA135" s="104">
        <v>0.49850559999999999</v>
      </c>
      <c r="AB135" s="104">
        <v>0.38030849999999999</v>
      </c>
      <c r="AC135" s="104">
        <v>0.43612309999999999</v>
      </c>
      <c r="AE135" s="81" t="s">
        <v>337</v>
      </c>
      <c r="AF135" s="81" t="s">
        <v>213</v>
      </c>
      <c r="AG135" s="104">
        <v>0.51299399999999995</v>
      </c>
      <c r="AH135" s="104">
        <v>-0.52974359999999998</v>
      </c>
    </row>
    <row r="136" spans="10:34" ht="15" customHeight="1">
      <c r="J136" s="220"/>
      <c r="K136" s="157"/>
      <c r="S136" s="217" t="s">
        <v>199</v>
      </c>
      <c r="T136" s="104">
        <v>-0.49848710000000002</v>
      </c>
      <c r="U136" s="104">
        <v>0.81480770000000002</v>
      </c>
      <c r="V136" s="104">
        <v>1.286591</v>
      </c>
      <c r="W136" s="104">
        <v>-0.17303669999999999</v>
      </c>
      <c r="X136" s="104"/>
      <c r="Y136" s="217" t="s">
        <v>185</v>
      </c>
      <c r="Z136" s="165">
        <v>1</v>
      </c>
      <c r="AA136" s="104">
        <v>0.37530049999999998</v>
      </c>
      <c r="AB136" s="104">
        <v>0.26309640000000001</v>
      </c>
      <c r="AC136" s="104">
        <v>0.27699309999999999</v>
      </c>
      <c r="AE136" s="81" t="s">
        <v>338</v>
      </c>
      <c r="AF136" s="81" t="s">
        <v>213</v>
      </c>
      <c r="AG136" s="104">
        <v>0.81480770000000002</v>
      </c>
      <c r="AH136" s="104">
        <v>-0.54098360000000001</v>
      </c>
    </row>
    <row r="137" spans="10:34" ht="15" customHeight="1">
      <c r="J137" s="220"/>
      <c r="K137" s="157"/>
      <c r="S137" s="217" t="s">
        <v>199</v>
      </c>
      <c r="T137" s="104">
        <v>-0.30240220000000001</v>
      </c>
      <c r="U137" s="104">
        <v>0.83712560000000003</v>
      </c>
      <c r="V137" s="104">
        <v>1.5376240000000001</v>
      </c>
      <c r="W137" s="104">
        <v>-3.2116699999999998E-2</v>
      </c>
      <c r="X137" s="104"/>
      <c r="Y137" s="217" t="s">
        <v>185</v>
      </c>
      <c r="Z137" s="165">
        <v>1</v>
      </c>
      <c r="AA137" s="104">
        <v>0.40558699999999998</v>
      </c>
      <c r="AB137" s="104">
        <v>0.2896648</v>
      </c>
      <c r="AC137" s="104">
        <v>0.3019328</v>
      </c>
      <c r="AE137" s="81" t="s">
        <v>339</v>
      </c>
      <c r="AF137" s="81" t="s">
        <v>213</v>
      </c>
      <c r="AG137" s="104">
        <v>0.83712560000000003</v>
      </c>
      <c r="AH137" s="104">
        <v>-0.19106770000000001</v>
      </c>
    </row>
    <row r="138" spans="10:34" ht="15" customHeight="1">
      <c r="J138" s="220"/>
      <c r="K138" s="157"/>
      <c r="S138" s="217" t="s">
        <v>200</v>
      </c>
      <c r="T138" s="104">
        <v>2.3751869999999999</v>
      </c>
      <c r="U138" s="104">
        <v>0.90446159999999998</v>
      </c>
      <c r="V138" s="104">
        <v>1.3086169999999999</v>
      </c>
      <c r="W138" s="104">
        <v>0.83777979999999996</v>
      </c>
      <c r="X138" s="104"/>
      <c r="Y138" s="217" t="s">
        <v>185</v>
      </c>
      <c r="Z138" s="165">
        <v>1</v>
      </c>
      <c r="AA138" s="104">
        <v>0.58756620000000004</v>
      </c>
      <c r="AB138" s="104">
        <v>0.58916230000000003</v>
      </c>
      <c r="AC138" s="104">
        <v>0.58077009999999996</v>
      </c>
      <c r="AE138" s="81" t="s">
        <v>340</v>
      </c>
      <c r="AF138" s="81" t="s">
        <v>213</v>
      </c>
      <c r="AG138" s="104">
        <v>0.90446159999999998</v>
      </c>
      <c r="AH138" s="104">
        <v>0.73507520000000004</v>
      </c>
    </row>
    <row r="139" spans="10:34" ht="15" customHeight="1">
      <c r="J139" s="220"/>
      <c r="K139" s="157"/>
      <c r="S139" s="217" t="s">
        <v>200</v>
      </c>
      <c r="T139" s="104">
        <v>0.87525090000000005</v>
      </c>
      <c r="U139" s="104">
        <v>0.82373730000000001</v>
      </c>
      <c r="V139" s="104">
        <v>1.0429459999999999</v>
      </c>
      <c r="W139" s="104">
        <v>1.1267400000000001</v>
      </c>
      <c r="X139" s="104"/>
      <c r="Y139" s="217" t="s">
        <v>185</v>
      </c>
      <c r="Z139" s="165">
        <v>1</v>
      </c>
      <c r="AA139" s="104">
        <v>0.54711410000000005</v>
      </c>
      <c r="AB139" s="104">
        <v>0.52205120000000005</v>
      </c>
      <c r="AC139" s="104">
        <v>0.48340339999999998</v>
      </c>
      <c r="AE139" s="81" t="s">
        <v>341</v>
      </c>
      <c r="AF139" s="81" t="s">
        <v>213</v>
      </c>
      <c r="AG139" s="104">
        <v>0.82373730000000001</v>
      </c>
      <c r="AH139" s="104">
        <v>1.4884489999999999</v>
      </c>
    </row>
    <row r="140" spans="10:34" ht="15" customHeight="1">
      <c r="J140" s="220"/>
      <c r="K140" s="157"/>
      <c r="S140" s="217" t="s">
        <v>200</v>
      </c>
      <c r="T140" s="104">
        <v>0.47969539999999999</v>
      </c>
      <c r="U140" s="104">
        <v>1.4223049999999999</v>
      </c>
      <c r="V140" s="104">
        <v>0.77814559999999999</v>
      </c>
      <c r="W140" s="104">
        <v>0.75501260000000003</v>
      </c>
      <c r="X140" s="104"/>
      <c r="Y140" s="217" t="s">
        <v>185</v>
      </c>
      <c r="Z140" s="165">
        <v>1</v>
      </c>
      <c r="AA140" s="104">
        <v>0.43194280000000002</v>
      </c>
      <c r="AB140" s="104">
        <v>0.29710950000000003</v>
      </c>
      <c r="AC140" s="104">
        <v>0.35400019999999999</v>
      </c>
      <c r="AE140" s="81" t="s">
        <v>342</v>
      </c>
      <c r="AF140" s="81" t="s">
        <v>213</v>
      </c>
      <c r="AG140" s="104">
        <v>1.4223049999999999</v>
      </c>
      <c r="AH140" s="104">
        <v>0.67119459999999997</v>
      </c>
    </row>
    <row r="141" spans="10:34" ht="15" customHeight="1">
      <c r="J141" s="220"/>
      <c r="K141" s="157"/>
      <c r="S141" s="217" t="s">
        <v>200</v>
      </c>
      <c r="T141" s="104">
        <v>0.48200110000000002</v>
      </c>
      <c r="U141" s="104">
        <v>1.172301</v>
      </c>
      <c r="V141" s="104">
        <v>0.5988559</v>
      </c>
      <c r="W141" s="104">
        <v>0.78496080000000001</v>
      </c>
      <c r="X141" s="104"/>
      <c r="Y141" s="217" t="s">
        <v>185</v>
      </c>
      <c r="Z141" s="165">
        <v>1</v>
      </c>
      <c r="AA141" s="104">
        <v>0.58141469999999995</v>
      </c>
      <c r="AB141" s="104">
        <v>0.50302619999999998</v>
      </c>
      <c r="AC141" s="104">
        <v>0.52788550000000001</v>
      </c>
      <c r="AE141" s="81" t="s">
        <v>343</v>
      </c>
      <c r="AF141" s="81" t="s">
        <v>213</v>
      </c>
      <c r="AG141" s="104">
        <v>1.172301</v>
      </c>
      <c r="AH141" s="104">
        <v>1.067367</v>
      </c>
    </row>
    <row r="142" spans="10:34" ht="15" customHeight="1">
      <c r="J142" s="220"/>
      <c r="K142" s="157"/>
      <c r="S142" s="217" t="s">
        <v>201</v>
      </c>
      <c r="T142" s="104">
        <v>0.2957187</v>
      </c>
      <c r="U142" s="104">
        <v>0.84124810000000005</v>
      </c>
      <c r="V142" s="104">
        <v>0.58844969999999996</v>
      </c>
      <c r="W142" s="104">
        <v>0.168876</v>
      </c>
      <c r="X142" s="104"/>
      <c r="Y142" s="217" t="s">
        <v>186</v>
      </c>
      <c r="Z142" s="165">
        <v>1</v>
      </c>
      <c r="AA142" s="104">
        <v>0.68751419999999996</v>
      </c>
      <c r="AB142" s="104">
        <v>0.52798999999999996</v>
      </c>
      <c r="AC142" s="104">
        <v>0.50180100000000005</v>
      </c>
      <c r="AE142" s="81" t="s">
        <v>344</v>
      </c>
      <c r="AF142" s="81" t="s">
        <v>213</v>
      </c>
      <c r="AG142" s="104">
        <v>0.84124810000000005</v>
      </c>
      <c r="AH142" s="104">
        <v>0.1240175</v>
      </c>
    </row>
    <row r="143" spans="10:34" ht="15" customHeight="1">
      <c r="J143" s="220"/>
      <c r="K143" s="157"/>
      <c r="S143" s="217" t="s">
        <v>201</v>
      </c>
      <c r="T143" s="104">
        <v>0.11893570000000001</v>
      </c>
      <c r="U143" s="104">
        <v>1.060794</v>
      </c>
      <c r="V143" s="104">
        <v>0.3712935</v>
      </c>
      <c r="W143" s="104">
        <v>-0.433562</v>
      </c>
      <c r="X143" s="104"/>
      <c r="Y143" s="217" t="s">
        <v>186</v>
      </c>
      <c r="Z143" s="165">
        <v>1</v>
      </c>
      <c r="AA143" s="104">
        <v>0.52582600000000002</v>
      </c>
      <c r="AB143" s="104">
        <v>0.46033950000000001</v>
      </c>
      <c r="AC143" s="104">
        <v>0.43092639999999999</v>
      </c>
      <c r="AE143" s="81" t="s">
        <v>345</v>
      </c>
      <c r="AF143" s="81" t="s">
        <v>213</v>
      </c>
      <c r="AG143" s="104">
        <v>1.060794</v>
      </c>
      <c r="AH143" s="104">
        <v>-0.45741320000000002</v>
      </c>
    </row>
    <row r="144" spans="10:34" ht="15" customHeight="1">
      <c r="J144" s="220"/>
      <c r="K144" s="157"/>
      <c r="S144" s="217" t="s">
        <v>201</v>
      </c>
      <c r="T144" s="104">
        <v>-3.99447E-2</v>
      </c>
      <c r="U144" s="104">
        <v>-0.33511639999999998</v>
      </c>
      <c r="V144" s="104">
        <v>0.23915069999999999</v>
      </c>
      <c r="W144" s="104">
        <v>-0.63444160000000005</v>
      </c>
      <c r="X144" s="104"/>
      <c r="Y144" s="217" t="s">
        <v>186</v>
      </c>
      <c r="Z144" s="165">
        <v>1</v>
      </c>
      <c r="AA144" s="104">
        <v>0.57167590000000001</v>
      </c>
      <c r="AB144" s="104">
        <v>0.38268029999999997</v>
      </c>
      <c r="AC144" s="104">
        <v>0.41453240000000002</v>
      </c>
      <c r="AE144" s="81" t="s">
        <v>346</v>
      </c>
      <c r="AF144" s="81" t="s">
        <v>213</v>
      </c>
      <c r="AG144" s="104">
        <v>-0.33511639999999998</v>
      </c>
      <c r="AH144" s="104">
        <v>-0.54849000000000003</v>
      </c>
    </row>
    <row r="145" spans="10:34" ht="15" customHeight="1">
      <c r="J145" s="220"/>
      <c r="K145" s="157"/>
      <c r="S145" s="217" t="s">
        <v>201</v>
      </c>
      <c r="T145" s="104">
        <v>1.340128</v>
      </c>
      <c r="U145" s="104">
        <v>3.5611000000000002E-3</v>
      </c>
      <c r="V145" s="104"/>
      <c r="W145" s="104">
        <v>-0.59553880000000003</v>
      </c>
      <c r="X145" s="104"/>
      <c r="Y145" s="217" t="s">
        <v>186</v>
      </c>
      <c r="Z145" s="165">
        <v>1</v>
      </c>
      <c r="AA145" s="104">
        <v>0.55886760000000002</v>
      </c>
      <c r="AB145" s="104">
        <v>0.45950540000000001</v>
      </c>
      <c r="AC145" s="104">
        <v>0.53158709999999998</v>
      </c>
      <c r="AE145" s="81" t="s">
        <v>347</v>
      </c>
      <c r="AF145" s="81" t="s">
        <v>213</v>
      </c>
      <c r="AG145" s="104">
        <v>3.5611000000000002E-3</v>
      </c>
      <c r="AH145" s="104">
        <v>-0.39443279999999997</v>
      </c>
    </row>
    <row r="146" spans="10:34" ht="15" customHeight="1">
      <c r="J146" s="220"/>
      <c r="K146" s="157"/>
      <c r="S146" s="217" t="s">
        <v>202</v>
      </c>
      <c r="T146" s="104">
        <v>0.93057590000000001</v>
      </c>
      <c r="U146" s="104">
        <v>-1.7913200000000001E-2</v>
      </c>
      <c r="V146" s="104"/>
      <c r="W146" s="104">
        <v>-0.82692310000000002</v>
      </c>
      <c r="X146" s="104"/>
      <c r="Y146" s="217" t="s">
        <v>186</v>
      </c>
      <c r="Z146" s="165">
        <v>1</v>
      </c>
      <c r="AA146" s="104">
        <v>0.55720289999999995</v>
      </c>
      <c r="AB146" s="104">
        <v>0.50529809999999997</v>
      </c>
      <c r="AC146" s="104">
        <v>0.59326749999999995</v>
      </c>
      <c r="AE146" s="81" t="s">
        <v>348</v>
      </c>
      <c r="AF146" s="81" t="s">
        <v>213</v>
      </c>
      <c r="AG146" s="104">
        <v>-1.7913200000000001E-2</v>
      </c>
      <c r="AH146" s="104">
        <v>-0.55906990000000001</v>
      </c>
    </row>
    <row r="147" spans="10:34" ht="15" customHeight="1">
      <c r="J147" s="220"/>
      <c r="K147" s="157"/>
      <c r="S147" s="217" t="s">
        <v>202</v>
      </c>
      <c r="T147" s="104">
        <v>1.3351360000000001</v>
      </c>
      <c r="U147" s="104"/>
      <c r="V147" s="104"/>
      <c r="W147" s="104">
        <v>-0.83459399999999995</v>
      </c>
      <c r="X147" s="104"/>
      <c r="Y147" s="217" t="s">
        <v>186</v>
      </c>
      <c r="Z147" s="165">
        <v>1</v>
      </c>
      <c r="AA147" s="104">
        <v>0.52510250000000003</v>
      </c>
      <c r="AB147" s="104">
        <v>0.4071381</v>
      </c>
      <c r="AC147" s="104">
        <v>0.57895399999999997</v>
      </c>
      <c r="AE147" s="81" t="s">
        <v>240</v>
      </c>
      <c r="AF147" s="81" t="s">
        <v>213</v>
      </c>
      <c r="AG147" s="104">
        <v>-0.92544530000000003</v>
      </c>
      <c r="AH147" s="104">
        <v>-0.54826149999999996</v>
      </c>
    </row>
    <row r="148" spans="10:34" ht="15" customHeight="1">
      <c r="J148" s="220"/>
      <c r="K148" s="157"/>
      <c r="Y148" s="217" t="s">
        <v>186</v>
      </c>
      <c r="Z148" s="165">
        <v>1</v>
      </c>
      <c r="AA148" s="104">
        <v>0.50876840000000001</v>
      </c>
      <c r="AB148" s="104">
        <v>0.37959100000000001</v>
      </c>
      <c r="AC148" s="104">
        <v>0.5360627</v>
      </c>
      <c r="AE148" s="81" t="s">
        <v>241</v>
      </c>
      <c r="AF148" s="81" t="s">
        <v>213</v>
      </c>
      <c r="AG148" s="104">
        <v>-0.92302949999999995</v>
      </c>
      <c r="AH148" s="104">
        <v>-0.70299579999999995</v>
      </c>
    </row>
    <row r="149" spans="10:34" ht="15" customHeight="1">
      <c r="J149" s="220"/>
      <c r="K149" s="157"/>
      <c r="Y149" s="217" t="s">
        <v>186</v>
      </c>
      <c r="Z149" s="165">
        <v>1</v>
      </c>
      <c r="AA149" s="104">
        <v>0.57076879999999997</v>
      </c>
      <c r="AB149" s="104">
        <v>0.39432129999999999</v>
      </c>
      <c r="AC149" s="104">
        <v>0.49112210000000001</v>
      </c>
      <c r="AE149" s="81" t="s">
        <v>242</v>
      </c>
      <c r="AF149" s="81" t="s">
        <v>213</v>
      </c>
      <c r="AG149" s="104">
        <v>-1.048659</v>
      </c>
      <c r="AH149" s="104">
        <v>-0.35720950000000001</v>
      </c>
    </row>
    <row r="150" spans="10:34" ht="15" customHeight="1">
      <c r="J150" s="220"/>
      <c r="K150" s="157"/>
      <c r="Y150" s="217" t="s">
        <v>186</v>
      </c>
      <c r="Z150" s="165">
        <v>1</v>
      </c>
      <c r="AA150" s="104">
        <v>0.73696070000000002</v>
      </c>
      <c r="AB150" s="104">
        <v>0.28285539999999998</v>
      </c>
      <c r="AC150" s="104">
        <v>0.3165113</v>
      </c>
      <c r="AE150" s="81" t="s">
        <v>243</v>
      </c>
      <c r="AF150" s="81" t="s">
        <v>213</v>
      </c>
      <c r="AG150" s="104">
        <v>-0.93591369999999996</v>
      </c>
      <c r="AH150" s="104">
        <v>-0.16368779999999999</v>
      </c>
    </row>
    <row r="151" spans="10:34" ht="15" customHeight="1">
      <c r="J151" s="220"/>
      <c r="K151" s="157"/>
      <c r="Y151" s="217" t="s">
        <v>186</v>
      </c>
      <c r="Z151" s="165">
        <v>1</v>
      </c>
      <c r="AA151" s="104">
        <v>0.44079269999999998</v>
      </c>
      <c r="AB151" s="104">
        <v>0.23376130000000001</v>
      </c>
      <c r="AC151" s="104">
        <v>0.22799430000000001</v>
      </c>
      <c r="AE151" s="81" t="s">
        <v>244</v>
      </c>
      <c r="AF151" s="81" t="s">
        <v>213</v>
      </c>
      <c r="AG151" s="104">
        <v>-0.89297190000000004</v>
      </c>
      <c r="AH151" s="104">
        <v>-0.46944340000000001</v>
      </c>
    </row>
    <row r="152" spans="10:34" ht="15" customHeight="1">
      <c r="J152" s="220"/>
      <c r="K152" s="157"/>
      <c r="Y152" s="217" t="s">
        <v>186</v>
      </c>
      <c r="Z152" s="165">
        <v>1</v>
      </c>
      <c r="AA152" s="104">
        <v>0.30147429999999997</v>
      </c>
      <c r="AB152" s="104">
        <v>0.1880156</v>
      </c>
      <c r="AC152" s="104">
        <v>0.2033288</v>
      </c>
      <c r="AE152" s="81" t="s">
        <v>245</v>
      </c>
      <c r="AF152" s="81" t="s">
        <v>213</v>
      </c>
      <c r="AG152" s="104">
        <v>-0.91985499999999998</v>
      </c>
      <c r="AH152" s="104">
        <v>-0.29529260000000002</v>
      </c>
    </row>
    <row r="153" spans="10:34" ht="15" customHeight="1">
      <c r="J153" s="220"/>
      <c r="K153" s="157"/>
      <c r="Y153" s="217" t="s">
        <v>186</v>
      </c>
      <c r="Z153" s="165">
        <v>1</v>
      </c>
      <c r="AA153" s="104">
        <v>0.36683090000000002</v>
      </c>
      <c r="AB153" s="104">
        <v>0.27230100000000002</v>
      </c>
      <c r="AC153" s="104">
        <v>0.31957590000000002</v>
      </c>
      <c r="AE153" s="81" t="s">
        <v>246</v>
      </c>
      <c r="AF153" s="81" t="s">
        <v>213</v>
      </c>
      <c r="AG153" s="104">
        <v>-0.76782899999999998</v>
      </c>
      <c r="AH153" s="104">
        <v>0.50944389999999995</v>
      </c>
    </row>
    <row r="154" spans="10:34" ht="15" customHeight="1">
      <c r="J154" s="220"/>
      <c r="K154" s="157"/>
      <c r="Y154" s="217" t="s">
        <v>187</v>
      </c>
      <c r="Z154" s="165">
        <v>1</v>
      </c>
      <c r="AA154" s="104">
        <v>0.42993930000000002</v>
      </c>
      <c r="AB154" s="104">
        <v>0.35334549999999998</v>
      </c>
      <c r="AC154" s="104">
        <v>0.38007049999999998</v>
      </c>
      <c r="AE154" s="81" t="s">
        <v>247</v>
      </c>
      <c r="AF154" s="81" t="s">
        <v>213</v>
      </c>
      <c r="AG154" s="104">
        <v>-0.67886939999999996</v>
      </c>
      <c r="AH154" s="104">
        <v>0.65234110000000001</v>
      </c>
    </row>
    <row r="155" spans="10:34" ht="15" customHeight="1">
      <c r="J155" s="220"/>
      <c r="K155" s="157"/>
      <c r="Y155" s="217" t="s">
        <v>187</v>
      </c>
      <c r="Z155" s="165">
        <v>1</v>
      </c>
      <c r="AA155" s="104">
        <v>0.4258091</v>
      </c>
      <c r="AB155" s="104">
        <v>0.37811499999999998</v>
      </c>
      <c r="AC155" s="104">
        <v>0.44633020000000001</v>
      </c>
      <c r="AE155" s="81" t="s">
        <v>248</v>
      </c>
      <c r="AF155" s="81" t="s">
        <v>213</v>
      </c>
      <c r="AG155" s="104">
        <v>-0.95348599999999994</v>
      </c>
      <c r="AH155" s="104">
        <v>3.9780999999999997E-2</v>
      </c>
    </row>
    <row r="156" spans="10:34" ht="15" customHeight="1">
      <c r="J156" s="220"/>
      <c r="K156" s="157"/>
      <c r="Y156" s="217" t="s">
        <v>187</v>
      </c>
      <c r="Z156" s="165">
        <v>1</v>
      </c>
      <c r="AA156" s="104">
        <v>0.38659539999999998</v>
      </c>
      <c r="AB156" s="104">
        <v>0.24744569999999999</v>
      </c>
      <c r="AC156" s="104">
        <v>0.25481239999999999</v>
      </c>
      <c r="AE156" s="81" t="s">
        <v>249</v>
      </c>
      <c r="AF156" s="81" t="s">
        <v>213</v>
      </c>
      <c r="AG156" s="104">
        <v>-1.029614</v>
      </c>
      <c r="AH156" s="104">
        <v>-0.23480909999999999</v>
      </c>
    </row>
    <row r="157" spans="10:34" ht="15" customHeight="1">
      <c r="J157" s="220"/>
      <c r="K157" s="157"/>
      <c r="Y157" s="217" t="s">
        <v>187</v>
      </c>
      <c r="Z157" s="165">
        <v>1</v>
      </c>
      <c r="AA157" s="104">
        <v>0.35688950000000003</v>
      </c>
      <c r="AB157" s="104">
        <v>0.32023879999999999</v>
      </c>
      <c r="AC157" s="104">
        <v>0.3035756</v>
      </c>
      <c r="AE157" s="81" t="s">
        <v>250</v>
      </c>
      <c r="AF157" s="81" t="s">
        <v>213</v>
      </c>
      <c r="AG157" s="104">
        <v>-1.0800339999999999</v>
      </c>
      <c r="AH157" s="104">
        <v>-0.1120025</v>
      </c>
    </row>
    <row r="158" spans="10:34" ht="15" customHeight="1">
      <c r="J158" s="220"/>
      <c r="K158" s="157"/>
      <c r="Y158" s="217" t="s">
        <v>187</v>
      </c>
      <c r="Z158" s="165">
        <v>1</v>
      </c>
      <c r="AA158" s="104">
        <v>0.4237881</v>
      </c>
      <c r="AB158" s="104">
        <v>0.3366152</v>
      </c>
      <c r="AC158" s="104">
        <v>0.4059044</v>
      </c>
      <c r="AE158" s="81" t="s">
        <v>251</v>
      </c>
      <c r="AF158" s="81" t="s">
        <v>213</v>
      </c>
      <c r="AG158" s="104">
        <v>-1.125102</v>
      </c>
      <c r="AH158" s="104">
        <v>-0.37967869999999998</v>
      </c>
    </row>
    <row r="159" spans="10:34" ht="15" customHeight="1">
      <c r="J159" s="220"/>
      <c r="K159" s="157"/>
      <c r="Y159" s="217" t="s">
        <v>187</v>
      </c>
      <c r="Z159" s="165">
        <v>1</v>
      </c>
      <c r="AA159" s="104">
        <v>0.49361899999999997</v>
      </c>
      <c r="AB159" s="104">
        <v>0.48705280000000001</v>
      </c>
      <c r="AC159" s="104">
        <v>0.42692350000000001</v>
      </c>
      <c r="AE159" s="81" t="s">
        <v>252</v>
      </c>
      <c r="AF159" s="81" t="s">
        <v>213</v>
      </c>
      <c r="AG159" s="104">
        <v>-1.1667179999999999</v>
      </c>
      <c r="AH159" s="104">
        <v>0.52652869999999996</v>
      </c>
    </row>
    <row r="160" spans="10:34" ht="15" customHeight="1">
      <c r="J160" s="220"/>
      <c r="K160" s="157"/>
      <c r="Y160" s="217" t="s">
        <v>187</v>
      </c>
      <c r="Z160" s="165">
        <v>1</v>
      </c>
      <c r="AA160" s="104">
        <v>0.50514650000000005</v>
      </c>
      <c r="AB160" s="104">
        <v>0.45717980000000003</v>
      </c>
      <c r="AC160" s="104">
        <v>0.42721999999999999</v>
      </c>
      <c r="AE160" s="81" t="s">
        <v>253</v>
      </c>
      <c r="AF160" s="81" t="s">
        <v>213</v>
      </c>
      <c r="AG160" s="104">
        <v>-1.081223</v>
      </c>
      <c r="AH160" s="104">
        <v>0.23520659999999999</v>
      </c>
    </row>
    <row r="161" spans="10:34" ht="15" customHeight="1">
      <c r="J161" s="220"/>
      <c r="K161" s="157"/>
      <c r="Y161" s="217" t="s">
        <v>187</v>
      </c>
      <c r="Z161" s="165">
        <v>1</v>
      </c>
      <c r="AA161" s="104">
        <v>0.50751729999999995</v>
      </c>
      <c r="AB161" s="104">
        <v>0.54440529999999998</v>
      </c>
      <c r="AC161" s="104">
        <v>0.4371139</v>
      </c>
      <c r="AE161" s="81" t="s">
        <v>254</v>
      </c>
      <c r="AF161" s="81" t="s">
        <v>213</v>
      </c>
      <c r="AG161" s="104">
        <v>-1.1536459999999999</v>
      </c>
      <c r="AH161" s="104">
        <v>-0.31080150000000001</v>
      </c>
    </row>
    <row r="162" spans="10:34" ht="15" customHeight="1">
      <c r="J162" s="220"/>
      <c r="K162" s="157"/>
      <c r="Y162" s="217" t="s">
        <v>187</v>
      </c>
      <c r="Z162" s="165">
        <v>1</v>
      </c>
      <c r="AA162" s="104">
        <v>0.52166630000000003</v>
      </c>
      <c r="AB162" s="104">
        <v>0.60428360000000003</v>
      </c>
      <c r="AC162" s="104">
        <v>0.56174100000000005</v>
      </c>
      <c r="AE162" s="81" t="s">
        <v>255</v>
      </c>
      <c r="AF162" s="81" t="s">
        <v>213</v>
      </c>
      <c r="AG162" s="104">
        <v>-0.96367729999999996</v>
      </c>
      <c r="AH162" s="104">
        <v>-0.14551649999999999</v>
      </c>
    </row>
    <row r="163" spans="10:34" ht="15" customHeight="1">
      <c r="J163" s="220"/>
      <c r="K163" s="157"/>
      <c r="Y163" s="217" t="s">
        <v>187</v>
      </c>
      <c r="Z163" s="165">
        <v>1</v>
      </c>
      <c r="AA163" s="104">
        <v>0.46600809999999998</v>
      </c>
      <c r="AB163" s="104">
        <v>0.36172799999999999</v>
      </c>
      <c r="AC163" s="104">
        <v>0.34599990000000003</v>
      </c>
      <c r="AE163" s="81" t="s">
        <v>256</v>
      </c>
      <c r="AF163" s="81" t="s">
        <v>213</v>
      </c>
      <c r="AG163" s="104">
        <v>-0.93382920000000003</v>
      </c>
      <c r="AH163" s="104">
        <v>0.56930139999999996</v>
      </c>
    </row>
    <row r="164" spans="10:34" ht="15" customHeight="1">
      <c r="J164" s="220"/>
      <c r="K164" s="157"/>
      <c r="Y164" s="217" t="s">
        <v>187</v>
      </c>
      <c r="Z164" s="165">
        <v>1</v>
      </c>
      <c r="AA164" s="104">
        <v>0.55081659999999999</v>
      </c>
      <c r="AB164" s="104">
        <v>0.59282159999999995</v>
      </c>
      <c r="AC164" s="104">
        <v>0.46547909999999998</v>
      </c>
      <c r="AE164" s="81" t="s">
        <v>257</v>
      </c>
      <c r="AF164" s="81" t="s">
        <v>213</v>
      </c>
      <c r="AG164" s="104">
        <v>-0.87016170000000004</v>
      </c>
      <c r="AH164" s="104">
        <v>-2.07823E-2</v>
      </c>
    </row>
    <row r="165" spans="10:34" ht="15" customHeight="1">
      <c r="J165" s="220"/>
      <c r="K165" s="157"/>
      <c r="Y165" s="217" t="s">
        <v>187</v>
      </c>
      <c r="Z165" s="165">
        <v>1</v>
      </c>
      <c r="AA165" s="104">
        <v>0.6086047</v>
      </c>
      <c r="AB165" s="104">
        <v>0.86941489999999999</v>
      </c>
      <c r="AC165" s="104">
        <v>0.64020250000000001</v>
      </c>
      <c r="AE165" s="81" t="s">
        <v>258</v>
      </c>
      <c r="AF165" s="81" t="s">
        <v>213</v>
      </c>
      <c r="AG165" s="104">
        <v>-0.66479980000000005</v>
      </c>
      <c r="AH165" s="104">
        <v>0.97909349999999995</v>
      </c>
    </row>
    <row r="166" spans="10:34" ht="15" customHeight="1">
      <c r="J166" s="220"/>
      <c r="K166" s="157"/>
      <c r="Y166" s="217" t="s">
        <v>188</v>
      </c>
      <c r="Z166" s="165">
        <v>1</v>
      </c>
      <c r="AA166" s="104">
        <v>0.71957680000000002</v>
      </c>
      <c r="AB166" s="104">
        <v>0.65569540000000004</v>
      </c>
      <c r="AC166" s="104">
        <v>0.66473890000000002</v>
      </c>
      <c r="AE166" s="81" t="s">
        <v>259</v>
      </c>
      <c r="AF166" s="81" t="s">
        <v>213</v>
      </c>
      <c r="AG166" s="104">
        <v>-0.65234899999999996</v>
      </c>
      <c r="AH166" s="104">
        <v>8.2002800000000001E-2</v>
      </c>
    </row>
    <row r="167" spans="10:34" ht="15" customHeight="1">
      <c r="J167" s="220"/>
      <c r="K167" s="157"/>
      <c r="Y167" s="217" t="s">
        <v>188</v>
      </c>
      <c r="Z167" s="165">
        <v>1</v>
      </c>
      <c r="AA167" s="104">
        <v>0.646424</v>
      </c>
      <c r="AB167" s="104">
        <v>0.57193819999999995</v>
      </c>
      <c r="AC167" s="104">
        <v>0.53414830000000002</v>
      </c>
      <c r="AE167" s="81" t="s">
        <v>260</v>
      </c>
      <c r="AF167" s="81" t="s">
        <v>213</v>
      </c>
      <c r="AG167" s="104">
        <v>-0.99394210000000005</v>
      </c>
      <c r="AH167" s="104">
        <v>-0.51345220000000003</v>
      </c>
    </row>
    <row r="168" spans="10:34" ht="15" customHeight="1">
      <c r="J168" s="220"/>
      <c r="K168" s="157"/>
      <c r="Y168" s="217" t="s">
        <v>188</v>
      </c>
      <c r="Z168" s="165">
        <v>1</v>
      </c>
      <c r="AA168" s="104">
        <v>0.79232429999999998</v>
      </c>
      <c r="AB168" s="104">
        <v>1.3070040000000001</v>
      </c>
      <c r="AC168" s="104">
        <v>0.97442949999999995</v>
      </c>
      <c r="AE168" s="81" t="s">
        <v>261</v>
      </c>
      <c r="AF168" s="81" t="s">
        <v>213</v>
      </c>
      <c r="AG168" s="104">
        <v>-0.93414900000000001</v>
      </c>
      <c r="AH168" s="104">
        <v>-0.2596483</v>
      </c>
    </row>
    <row r="169" spans="10:34" ht="15" customHeight="1">
      <c r="J169" s="220"/>
      <c r="K169" s="157"/>
      <c r="Y169" s="217" t="s">
        <v>188</v>
      </c>
      <c r="Z169" s="165">
        <v>1</v>
      </c>
      <c r="AA169" s="104">
        <v>0.77976480000000004</v>
      </c>
      <c r="AB169" s="104">
        <v>0.64070240000000001</v>
      </c>
      <c r="AC169" s="104">
        <v>0.60224080000000002</v>
      </c>
      <c r="AE169" s="81" t="s">
        <v>262</v>
      </c>
      <c r="AF169" s="81" t="s">
        <v>213</v>
      </c>
      <c r="AG169" s="104">
        <v>-0.78181900000000004</v>
      </c>
      <c r="AH169" s="104">
        <v>2.288097</v>
      </c>
    </row>
    <row r="170" spans="10:34" ht="15" customHeight="1">
      <c r="J170" s="220"/>
      <c r="K170" s="157"/>
      <c r="Y170" s="217" t="s">
        <v>188</v>
      </c>
      <c r="Z170" s="165">
        <v>1</v>
      </c>
      <c r="AA170" s="104">
        <v>0.60210549999999996</v>
      </c>
      <c r="AB170" s="104">
        <v>0.42608010000000002</v>
      </c>
      <c r="AC170" s="104">
        <v>0.37601820000000002</v>
      </c>
      <c r="AE170" s="81" t="s">
        <v>263</v>
      </c>
      <c r="AF170" s="81" t="s">
        <v>213</v>
      </c>
      <c r="AG170" s="104">
        <v>-0.36718980000000001</v>
      </c>
      <c r="AH170" s="104">
        <v>0.92812019999999995</v>
      </c>
    </row>
    <row r="171" spans="10:34" ht="15" customHeight="1">
      <c r="J171" s="220"/>
      <c r="K171" s="157"/>
      <c r="Y171" s="217" t="s">
        <v>188</v>
      </c>
      <c r="Z171" s="165">
        <v>1</v>
      </c>
      <c r="AA171" s="104">
        <v>0.58679780000000004</v>
      </c>
      <c r="AB171" s="104">
        <v>0.47413270000000002</v>
      </c>
      <c r="AC171" s="104">
        <v>0.48675459999999998</v>
      </c>
      <c r="AE171" s="81" t="s">
        <v>264</v>
      </c>
      <c r="AF171" s="81" t="s">
        <v>213</v>
      </c>
      <c r="AG171" s="104">
        <v>0.20457910000000001</v>
      </c>
      <c r="AH171" s="104">
        <v>1.00129</v>
      </c>
    </row>
    <row r="172" spans="10:34" ht="15" customHeight="1">
      <c r="J172" s="220"/>
      <c r="K172" s="157"/>
      <c r="Y172" s="217" t="s">
        <v>188</v>
      </c>
      <c r="Z172" s="165">
        <v>1</v>
      </c>
      <c r="AA172" s="104">
        <v>0.72082829999999998</v>
      </c>
      <c r="AB172" s="104">
        <v>0.66484209999999999</v>
      </c>
      <c r="AC172" s="104">
        <v>0.77542299999999997</v>
      </c>
      <c r="AE172" s="81" t="s">
        <v>265</v>
      </c>
      <c r="AF172" s="81" t="s">
        <v>213</v>
      </c>
      <c r="AG172" s="104">
        <v>-0.29894670000000001</v>
      </c>
      <c r="AH172" s="104">
        <v>2.9250399999999999E-2</v>
      </c>
    </row>
    <row r="173" spans="10:34" ht="15" customHeight="1">
      <c r="J173" s="220"/>
      <c r="K173" s="157"/>
      <c r="Y173" s="217" t="s">
        <v>188</v>
      </c>
      <c r="Z173" s="165">
        <v>1</v>
      </c>
      <c r="AA173" s="104">
        <v>0.6403816</v>
      </c>
      <c r="AB173" s="104">
        <v>0.61993370000000003</v>
      </c>
      <c r="AC173" s="104">
        <v>0.58142459999999996</v>
      </c>
      <c r="AE173" s="81" t="s">
        <v>266</v>
      </c>
      <c r="AF173" s="81" t="s">
        <v>213</v>
      </c>
      <c r="AG173" s="104">
        <v>-0.90196949999999998</v>
      </c>
      <c r="AH173" s="104">
        <v>-0.6391329</v>
      </c>
    </row>
    <row r="174" spans="10:34" ht="15" customHeight="1">
      <c r="J174" s="220"/>
      <c r="K174" s="157"/>
      <c r="Y174" s="217" t="s">
        <v>188</v>
      </c>
      <c r="Z174" s="165">
        <v>1</v>
      </c>
      <c r="AA174" s="104">
        <v>0.77303670000000002</v>
      </c>
      <c r="AB174" s="104">
        <v>0.78140900000000002</v>
      </c>
      <c r="AC174" s="104">
        <v>0.79418750000000005</v>
      </c>
      <c r="AE174" s="81" t="s">
        <v>267</v>
      </c>
      <c r="AF174" s="81" t="s">
        <v>213</v>
      </c>
      <c r="AG174" s="104">
        <v>-0.88570899999999997</v>
      </c>
      <c r="AH174" s="104">
        <v>-0.8367251</v>
      </c>
    </row>
    <row r="175" spans="10:34" ht="15" customHeight="1">
      <c r="J175" s="220"/>
      <c r="K175" s="157"/>
      <c r="Y175" s="217" t="s">
        <v>188</v>
      </c>
      <c r="Z175" s="165">
        <v>1</v>
      </c>
      <c r="AA175" s="104">
        <v>0.78922550000000002</v>
      </c>
      <c r="AB175" s="104">
        <v>0.98728229999999995</v>
      </c>
      <c r="AC175" s="104">
        <v>0.8195675</v>
      </c>
      <c r="AE175" s="81" t="s">
        <v>268</v>
      </c>
      <c r="AF175" s="81" t="s">
        <v>213</v>
      </c>
      <c r="AG175" s="104">
        <v>-0.9305544</v>
      </c>
      <c r="AH175" s="104">
        <v>-0.33612649999999999</v>
      </c>
    </row>
    <row r="176" spans="10:34" ht="15" customHeight="1">
      <c r="J176" s="220"/>
      <c r="K176" s="157"/>
      <c r="Y176" s="217" t="s">
        <v>188</v>
      </c>
      <c r="Z176" s="165">
        <v>1</v>
      </c>
      <c r="AA176" s="104">
        <v>0.83182009999999995</v>
      </c>
      <c r="AB176" s="104">
        <v>0.80233290000000002</v>
      </c>
      <c r="AC176" s="104">
        <v>0.64898339999999999</v>
      </c>
      <c r="AE176" s="81" t="s">
        <v>269</v>
      </c>
      <c r="AF176" s="81" t="s">
        <v>213</v>
      </c>
      <c r="AG176" s="104">
        <v>-0.87482230000000005</v>
      </c>
      <c r="AH176" s="104">
        <v>-0.27791949999999999</v>
      </c>
    </row>
    <row r="177" spans="10:34" ht="15" customHeight="1">
      <c r="J177" s="220"/>
      <c r="K177" s="157"/>
      <c r="Y177" s="217" t="s">
        <v>188</v>
      </c>
      <c r="Z177" s="165">
        <v>1</v>
      </c>
      <c r="AA177" s="104">
        <v>0.97455700000000001</v>
      </c>
      <c r="AB177" s="104">
        <v>1.3763369999999999</v>
      </c>
      <c r="AC177" s="104">
        <v>1.0712219999999999</v>
      </c>
      <c r="AE177" s="81" t="s">
        <v>270</v>
      </c>
      <c r="AF177" s="81" t="s">
        <v>213</v>
      </c>
      <c r="AG177" s="104">
        <v>-0.86246029999999996</v>
      </c>
      <c r="AH177" s="104">
        <v>-0.91711719999999997</v>
      </c>
    </row>
    <row r="178" spans="10:34" ht="15" customHeight="1">
      <c r="J178" s="220"/>
      <c r="K178" s="157"/>
      <c r="Y178" s="217" t="s">
        <v>189</v>
      </c>
      <c r="Z178" s="165">
        <v>1</v>
      </c>
      <c r="AA178" s="104">
        <v>0.83986079999999996</v>
      </c>
      <c r="AB178" s="104">
        <v>0.97310390000000002</v>
      </c>
      <c r="AC178" s="104">
        <v>0.84381019999999995</v>
      </c>
      <c r="AE178" s="81" t="s">
        <v>271</v>
      </c>
      <c r="AF178" s="81" t="s">
        <v>213</v>
      </c>
      <c r="AG178" s="104">
        <v>-0.71910609999999997</v>
      </c>
      <c r="AH178" s="104">
        <v>-0.88545580000000002</v>
      </c>
    </row>
    <row r="179" spans="10:34" ht="15" customHeight="1">
      <c r="J179" s="220"/>
      <c r="K179" s="157"/>
      <c r="Y179" s="217" t="s">
        <v>189</v>
      </c>
      <c r="Z179" s="165">
        <v>1</v>
      </c>
      <c r="AA179" s="104">
        <v>0.70793019999999995</v>
      </c>
      <c r="AB179" s="104">
        <v>0.73377139999999996</v>
      </c>
      <c r="AC179" s="104">
        <v>0.67185209999999995</v>
      </c>
      <c r="AE179" s="81" t="s">
        <v>272</v>
      </c>
      <c r="AF179" s="81" t="s">
        <v>213</v>
      </c>
      <c r="AG179" s="104">
        <v>-1.0019530000000001</v>
      </c>
      <c r="AH179" s="104">
        <v>-0.92564970000000002</v>
      </c>
    </row>
    <row r="180" spans="10:34" ht="15" customHeight="1">
      <c r="J180" s="220"/>
      <c r="K180" s="157"/>
      <c r="Y180" s="217" t="s">
        <v>189</v>
      </c>
      <c r="Z180" s="165">
        <v>1</v>
      </c>
      <c r="AA180" s="104">
        <v>0.80371020000000004</v>
      </c>
      <c r="AB180" s="104">
        <v>0.70284489999999999</v>
      </c>
      <c r="AC180" s="104">
        <v>0.67045299999999997</v>
      </c>
      <c r="AE180" s="81" t="s">
        <v>273</v>
      </c>
      <c r="AF180" s="81" t="s">
        <v>213</v>
      </c>
      <c r="AG180" s="104">
        <v>-0.84217059999999999</v>
      </c>
      <c r="AH180" s="104">
        <v>-0.8995978</v>
      </c>
    </row>
    <row r="181" spans="10:34" ht="15" customHeight="1">
      <c r="J181" s="220"/>
      <c r="K181" s="157"/>
      <c r="Y181" s="217" t="s">
        <v>189</v>
      </c>
      <c r="Z181" s="165">
        <v>1</v>
      </c>
      <c r="AA181" s="104">
        <v>0.9381948</v>
      </c>
      <c r="AB181" s="104">
        <v>1.2122889999999999</v>
      </c>
      <c r="AC181" s="104">
        <v>0.76875839999999995</v>
      </c>
      <c r="AE181" s="81" t="s">
        <v>274</v>
      </c>
      <c r="AF181" s="81" t="s">
        <v>213</v>
      </c>
      <c r="AG181" s="104">
        <v>-0.84124699999999997</v>
      </c>
      <c r="AH181" s="104">
        <v>-0.68055619999999994</v>
      </c>
    </row>
    <row r="182" spans="10:34" ht="15" customHeight="1">
      <c r="J182" s="220"/>
      <c r="K182" s="157"/>
      <c r="Y182" s="217" t="s">
        <v>189</v>
      </c>
      <c r="Z182" s="165">
        <v>1</v>
      </c>
      <c r="AA182" s="104">
        <v>0.69177750000000005</v>
      </c>
      <c r="AB182" s="104">
        <v>0.76624910000000002</v>
      </c>
      <c r="AC182" s="104">
        <v>0.56280620000000003</v>
      </c>
      <c r="AE182" s="81" t="s">
        <v>275</v>
      </c>
      <c r="AF182" s="81" t="s">
        <v>213</v>
      </c>
      <c r="AG182" s="104">
        <v>-0.94632510000000003</v>
      </c>
      <c r="AH182" s="104">
        <v>-0.75946429999999998</v>
      </c>
    </row>
    <row r="183" spans="10:34" ht="15" customHeight="1">
      <c r="J183" s="220"/>
      <c r="K183" s="157"/>
      <c r="Y183" s="217" t="s">
        <v>189</v>
      </c>
      <c r="Z183" s="165">
        <v>1</v>
      </c>
      <c r="AA183" s="104">
        <v>0.80386489999999999</v>
      </c>
      <c r="AB183" s="104">
        <v>0.64309950000000005</v>
      </c>
      <c r="AC183" s="104">
        <v>0.59324180000000004</v>
      </c>
      <c r="AE183" s="81" t="s">
        <v>276</v>
      </c>
      <c r="AF183" s="81" t="s">
        <v>213</v>
      </c>
      <c r="AG183" s="104">
        <v>-1.0484929999999999</v>
      </c>
      <c r="AH183" s="104">
        <v>-0.54783700000000002</v>
      </c>
    </row>
    <row r="184" spans="10:34" ht="15" customHeight="1">
      <c r="J184" s="220"/>
      <c r="K184" s="157"/>
      <c r="Y184" s="217" t="s">
        <v>189</v>
      </c>
      <c r="Z184" s="165">
        <v>1</v>
      </c>
      <c r="AA184" s="104">
        <v>1.0761540000000001</v>
      </c>
      <c r="AB184" s="104">
        <v>0.94078580000000001</v>
      </c>
      <c r="AC184" s="104">
        <v>0.81069659999999999</v>
      </c>
      <c r="AE184" s="81" t="s">
        <v>277</v>
      </c>
      <c r="AF184" s="81" t="s">
        <v>213</v>
      </c>
      <c r="AG184" s="104">
        <v>-0.84086459999999996</v>
      </c>
      <c r="AH184" s="104">
        <v>0.25907720000000001</v>
      </c>
    </row>
    <row r="185" spans="10:34" ht="15" customHeight="1">
      <c r="J185" s="220"/>
      <c r="K185" s="157"/>
      <c r="Y185" s="217" t="s">
        <v>189</v>
      </c>
      <c r="Z185" s="165">
        <v>1</v>
      </c>
      <c r="AA185" s="104">
        <v>0.80349859999999995</v>
      </c>
      <c r="AB185" s="104">
        <v>0.41341329999999998</v>
      </c>
      <c r="AC185" s="104">
        <v>0.46833350000000001</v>
      </c>
      <c r="AE185" s="81" t="s">
        <v>278</v>
      </c>
      <c r="AF185" s="81" t="s">
        <v>213</v>
      </c>
      <c r="AG185" s="104">
        <v>-0.86154200000000003</v>
      </c>
      <c r="AH185" s="104">
        <v>-0.3515162</v>
      </c>
    </row>
    <row r="186" spans="10:34" ht="15" customHeight="1">
      <c r="J186" s="220"/>
      <c r="K186" s="157"/>
      <c r="Y186" s="217" t="s">
        <v>189</v>
      </c>
      <c r="Z186" s="165">
        <v>1</v>
      </c>
      <c r="AA186" s="104">
        <v>0.68487569999999998</v>
      </c>
      <c r="AB186" s="104">
        <v>0.60759249999999998</v>
      </c>
      <c r="AC186" s="104">
        <v>0.4933247</v>
      </c>
      <c r="AE186" s="81" t="s">
        <v>279</v>
      </c>
      <c r="AF186" s="81" t="s">
        <v>213</v>
      </c>
      <c r="AG186" s="104">
        <v>-0.86070530000000001</v>
      </c>
      <c r="AH186" s="104">
        <v>-1.2185999999999999</v>
      </c>
    </row>
    <row r="187" spans="10:34" ht="15" customHeight="1">
      <c r="J187" s="220"/>
      <c r="K187" s="157"/>
      <c r="Y187" s="217" t="s">
        <v>189</v>
      </c>
      <c r="Z187" s="165">
        <v>1</v>
      </c>
      <c r="AA187" s="104">
        <v>0.66352319999999998</v>
      </c>
      <c r="AB187" s="104">
        <v>0.51440980000000003</v>
      </c>
      <c r="AC187" s="104">
        <v>0.47195759999999998</v>
      </c>
      <c r="AE187" s="81" t="s">
        <v>280</v>
      </c>
      <c r="AF187" s="81" t="s">
        <v>213</v>
      </c>
      <c r="AG187" s="104">
        <v>-1.0552319999999999</v>
      </c>
      <c r="AH187" s="104">
        <v>-0.1651997</v>
      </c>
    </row>
    <row r="188" spans="10:34" ht="15" customHeight="1">
      <c r="J188" s="220"/>
      <c r="K188" s="157"/>
      <c r="Y188" s="217" t="s">
        <v>189</v>
      </c>
      <c r="Z188" s="165">
        <v>1</v>
      </c>
      <c r="AA188" s="104">
        <v>0.80948310000000001</v>
      </c>
      <c r="AB188" s="104">
        <v>0.59284720000000002</v>
      </c>
      <c r="AC188" s="104">
        <v>0.54847460000000003</v>
      </c>
      <c r="AE188" s="81" t="s">
        <v>281</v>
      </c>
      <c r="AF188" s="81" t="s">
        <v>213</v>
      </c>
      <c r="AG188" s="104">
        <v>-1.063172</v>
      </c>
      <c r="AH188" s="104">
        <v>-0.79792879999999999</v>
      </c>
    </row>
    <row r="189" spans="10:34" ht="15" customHeight="1">
      <c r="J189" s="220"/>
      <c r="K189" s="157"/>
      <c r="Y189" s="217" t="s">
        <v>189</v>
      </c>
      <c r="Z189" s="165">
        <v>1</v>
      </c>
      <c r="AA189" s="104">
        <v>0.96277080000000004</v>
      </c>
      <c r="AB189" s="104">
        <v>0.91351990000000005</v>
      </c>
      <c r="AC189" s="104">
        <v>0.8728496</v>
      </c>
      <c r="AE189" s="81" t="s">
        <v>282</v>
      </c>
      <c r="AF189" s="81" t="s">
        <v>213</v>
      </c>
      <c r="AG189" s="104">
        <v>-0.91123920000000003</v>
      </c>
      <c r="AH189" s="104">
        <v>0.89160839999999997</v>
      </c>
    </row>
    <row r="190" spans="10:34" ht="15" customHeight="1">
      <c r="J190" s="220"/>
      <c r="K190" s="157"/>
      <c r="Y190" s="217" t="s">
        <v>190</v>
      </c>
      <c r="Z190" s="165">
        <v>1</v>
      </c>
      <c r="AA190" s="104">
        <v>1.0392049999999999</v>
      </c>
      <c r="AB190" s="104">
        <v>1.794462</v>
      </c>
      <c r="AC190" s="104">
        <v>1.214548</v>
      </c>
      <c r="AE190" s="81" t="s">
        <v>283</v>
      </c>
      <c r="AF190" s="81" t="s">
        <v>213</v>
      </c>
      <c r="AG190" s="104">
        <v>-0.69925150000000003</v>
      </c>
      <c r="AH190" s="104">
        <v>0.28258689999999997</v>
      </c>
    </row>
    <row r="191" spans="10:34" ht="15" customHeight="1">
      <c r="J191" s="220"/>
      <c r="K191" s="157"/>
      <c r="Y191" s="217" t="s">
        <v>190</v>
      </c>
      <c r="Z191" s="165">
        <v>1</v>
      </c>
      <c r="AA191" s="104">
        <v>1.015083</v>
      </c>
      <c r="AB191" s="104">
        <v>1.5635619999999999</v>
      </c>
      <c r="AC191" s="104">
        <v>1.243832</v>
      </c>
      <c r="AE191" s="81" t="s">
        <v>284</v>
      </c>
      <c r="AF191" s="81" t="s">
        <v>213</v>
      </c>
      <c r="AG191" s="104">
        <v>-0.266044</v>
      </c>
      <c r="AH191" s="104">
        <v>1.823061</v>
      </c>
    </row>
    <row r="192" spans="10:34" ht="15" customHeight="1">
      <c r="J192" s="220"/>
      <c r="K192" s="157"/>
      <c r="Y192" s="217" t="s">
        <v>190</v>
      </c>
      <c r="Z192" s="165">
        <v>1</v>
      </c>
      <c r="AA192" s="104">
        <v>1.090495</v>
      </c>
      <c r="AB192" s="104">
        <v>1.0606040000000001</v>
      </c>
      <c r="AC192" s="104">
        <v>0.80761380000000005</v>
      </c>
      <c r="AE192" s="81" t="s">
        <v>285</v>
      </c>
      <c r="AF192" s="81" t="s">
        <v>213</v>
      </c>
      <c r="AG192" s="104">
        <v>-0.55294929999999998</v>
      </c>
      <c r="AH192" s="104">
        <v>-3.6265100000000002E-2</v>
      </c>
    </row>
    <row r="193" spans="10:34" ht="15" customHeight="1">
      <c r="J193" s="220"/>
      <c r="K193" s="157"/>
      <c r="Y193" s="217" t="s">
        <v>190</v>
      </c>
      <c r="Z193" s="165">
        <v>1</v>
      </c>
      <c r="AA193" s="104">
        <v>0.93936039999999998</v>
      </c>
      <c r="AB193" s="104">
        <v>0.80834950000000005</v>
      </c>
      <c r="AC193" s="104">
        <v>0.68567750000000005</v>
      </c>
      <c r="AE193" s="81" t="s">
        <v>286</v>
      </c>
      <c r="AF193" s="81" t="s">
        <v>213</v>
      </c>
      <c r="AG193" s="104">
        <v>-0.39975939999999999</v>
      </c>
      <c r="AH193" s="104">
        <v>2.1025710000000002</v>
      </c>
    </row>
    <row r="194" spans="10:34" ht="15" customHeight="1">
      <c r="J194" s="220"/>
      <c r="K194" s="157"/>
      <c r="Y194" s="217" t="s">
        <v>190</v>
      </c>
      <c r="Z194" s="165">
        <v>1</v>
      </c>
      <c r="AA194" s="104">
        <v>0.9983668</v>
      </c>
      <c r="AB194" s="104">
        <v>1.1826669999999999</v>
      </c>
      <c r="AC194" s="104">
        <v>0.98466629999999999</v>
      </c>
      <c r="AE194" s="81" t="s">
        <v>287</v>
      </c>
      <c r="AF194" s="81" t="s">
        <v>213</v>
      </c>
      <c r="AG194" s="104">
        <v>-8.6516599999999999E-2</v>
      </c>
      <c r="AH194" s="104">
        <v>6.3968259999999999</v>
      </c>
    </row>
    <row r="195" spans="10:34" ht="15" customHeight="1">
      <c r="J195" s="220"/>
      <c r="K195" s="157"/>
      <c r="Y195" s="217" t="s">
        <v>190</v>
      </c>
      <c r="Z195" s="165">
        <v>1</v>
      </c>
      <c r="AA195" s="104">
        <v>1.173419</v>
      </c>
      <c r="AB195" s="104">
        <v>0.83464490000000002</v>
      </c>
      <c r="AC195" s="104">
        <v>0.78963229999999995</v>
      </c>
      <c r="AE195" s="81" t="s">
        <v>288</v>
      </c>
      <c r="AF195" s="81" t="s">
        <v>213</v>
      </c>
      <c r="AG195" s="104">
        <v>-0.35282520000000001</v>
      </c>
      <c r="AH195" s="104">
        <v>3.1196969999999999</v>
      </c>
    </row>
    <row r="196" spans="10:34" ht="15" customHeight="1">
      <c r="J196" s="220"/>
      <c r="K196" s="157"/>
      <c r="Y196" s="217" t="s">
        <v>190</v>
      </c>
      <c r="Z196" s="165">
        <v>1</v>
      </c>
      <c r="AA196" s="104">
        <v>1.196758</v>
      </c>
      <c r="AB196" s="104">
        <v>1.0715300000000001</v>
      </c>
      <c r="AC196" s="104">
        <v>0.79506619999999995</v>
      </c>
      <c r="AE196" s="81" t="s">
        <v>289</v>
      </c>
      <c r="AF196" s="81" t="s">
        <v>213</v>
      </c>
      <c r="AG196" s="104">
        <v>-0.3536802</v>
      </c>
      <c r="AH196" s="104">
        <v>1.460191</v>
      </c>
    </row>
    <row r="197" spans="10:34" ht="15" customHeight="1">
      <c r="J197" s="220"/>
      <c r="K197" s="157"/>
      <c r="Y197" s="217" t="s">
        <v>190</v>
      </c>
      <c r="Z197" s="165">
        <v>1</v>
      </c>
      <c r="AA197" s="104">
        <v>1.0268969999999999</v>
      </c>
      <c r="AB197" s="104">
        <v>1.243225</v>
      </c>
      <c r="AC197" s="104">
        <v>1.02965</v>
      </c>
      <c r="AE197" s="81" t="s">
        <v>290</v>
      </c>
      <c r="AF197" s="81" t="s">
        <v>213</v>
      </c>
      <c r="AG197" s="104">
        <v>-0.67149060000000005</v>
      </c>
      <c r="AH197" s="104">
        <v>0.62821280000000002</v>
      </c>
    </row>
    <row r="198" spans="10:34" ht="15" customHeight="1">
      <c r="J198" s="220"/>
      <c r="K198" s="157"/>
      <c r="Y198" s="217" t="s">
        <v>190</v>
      </c>
      <c r="Z198" s="165">
        <v>1</v>
      </c>
      <c r="AA198" s="104">
        <v>1.2930140000000001</v>
      </c>
      <c r="AB198" s="104">
        <v>1.195273</v>
      </c>
      <c r="AC198" s="104">
        <v>0.92024189999999995</v>
      </c>
      <c r="AE198" s="81" t="s">
        <v>291</v>
      </c>
      <c r="AF198" s="81" t="s">
        <v>213</v>
      </c>
      <c r="AG198" s="104">
        <v>-0.37146859999999998</v>
      </c>
      <c r="AH198" s="104">
        <v>0.76366040000000002</v>
      </c>
    </row>
    <row r="199" spans="10:34" ht="15" customHeight="1">
      <c r="J199" s="220"/>
      <c r="K199" s="157"/>
      <c r="Y199" s="217" t="s">
        <v>190</v>
      </c>
      <c r="Z199" s="165">
        <v>1</v>
      </c>
      <c r="AA199" s="104">
        <v>1.2726120000000001</v>
      </c>
      <c r="AB199" s="104">
        <v>1.4136820000000001</v>
      </c>
      <c r="AC199" s="104">
        <v>1.206105</v>
      </c>
      <c r="AE199" s="81" t="s">
        <v>292</v>
      </c>
      <c r="AF199" s="81" t="s">
        <v>213</v>
      </c>
      <c r="AG199" s="104">
        <v>-4.8826899999999999E-2</v>
      </c>
      <c r="AH199" s="104">
        <v>-3.4853000000000002E-2</v>
      </c>
    </row>
    <row r="200" spans="10:34" ht="15" customHeight="1">
      <c r="J200" s="220"/>
      <c r="K200" s="157"/>
      <c r="Y200" s="217" t="s">
        <v>190</v>
      </c>
      <c r="Z200" s="165">
        <v>1</v>
      </c>
      <c r="AA200" s="104">
        <v>1.366654</v>
      </c>
      <c r="AB200" s="104">
        <v>1.0412030000000001</v>
      </c>
      <c r="AC200" s="104">
        <v>1.1110310000000001</v>
      </c>
      <c r="AE200" s="81" t="s">
        <v>293</v>
      </c>
      <c r="AF200" s="81" t="s">
        <v>213</v>
      </c>
      <c r="AG200" s="104">
        <v>0.2218958</v>
      </c>
      <c r="AH200" s="104">
        <v>1.4556089999999999</v>
      </c>
    </row>
    <row r="201" spans="10:34" ht="15" customHeight="1">
      <c r="J201" s="220"/>
      <c r="K201" s="157"/>
      <c r="Y201" s="217" t="s">
        <v>190</v>
      </c>
      <c r="Z201" s="165">
        <v>1</v>
      </c>
      <c r="AA201" s="104">
        <v>1.2725040000000001</v>
      </c>
      <c r="AB201" s="104">
        <v>1.3430230000000001</v>
      </c>
      <c r="AC201" s="104">
        <v>2.0102099999999998</v>
      </c>
      <c r="AE201" s="81" t="s">
        <v>294</v>
      </c>
      <c r="AF201" s="81" t="s">
        <v>213</v>
      </c>
      <c r="AG201" s="104">
        <v>0.33028439999999998</v>
      </c>
      <c r="AH201" s="104">
        <v>0.31275570000000003</v>
      </c>
    </row>
    <row r="202" spans="10:34" ht="15" customHeight="1">
      <c r="J202" s="220"/>
      <c r="K202" s="157"/>
      <c r="Y202" s="217" t="s">
        <v>191</v>
      </c>
      <c r="Z202" s="165">
        <v>1</v>
      </c>
      <c r="AA202" s="104">
        <v>1.6091340000000001</v>
      </c>
      <c r="AB202" s="104">
        <v>1.606541</v>
      </c>
      <c r="AC202" s="104">
        <v>1.573569</v>
      </c>
      <c r="AE202" s="81" t="s">
        <v>295</v>
      </c>
      <c r="AF202" s="81" t="s">
        <v>213</v>
      </c>
      <c r="AG202" s="104">
        <v>0.39057239999999999</v>
      </c>
      <c r="AH202" s="104">
        <v>5.7778700000000002E-2</v>
      </c>
    </row>
    <row r="203" spans="10:34" ht="15" customHeight="1">
      <c r="J203" s="220"/>
      <c r="K203" s="157"/>
      <c r="Y203" s="217" t="s">
        <v>191</v>
      </c>
      <c r="Z203" s="165">
        <v>1</v>
      </c>
      <c r="AA203" s="104">
        <v>1.1746259999999999</v>
      </c>
      <c r="AB203" s="104">
        <v>0.88783060000000003</v>
      </c>
      <c r="AC203" s="104">
        <v>0.98671359999999997</v>
      </c>
      <c r="AE203" s="81" t="s">
        <v>296</v>
      </c>
      <c r="AF203" s="81" t="s">
        <v>213</v>
      </c>
      <c r="AG203" s="104">
        <v>-0.2329321</v>
      </c>
      <c r="AH203" s="104">
        <v>5.1204300000000001E-2</v>
      </c>
    </row>
    <row r="204" spans="10:34" ht="15" customHeight="1">
      <c r="J204" s="220"/>
      <c r="K204" s="157"/>
      <c r="Y204" s="217" t="s">
        <v>191</v>
      </c>
      <c r="Z204" s="165">
        <v>1</v>
      </c>
      <c r="AA204" s="104">
        <v>1.4233</v>
      </c>
      <c r="AB204" s="104">
        <v>1.7579720000000001</v>
      </c>
      <c r="AC204" s="104">
        <v>1.5520039999999999</v>
      </c>
      <c r="AE204" s="81" t="s">
        <v>297</v>
      </c>
      <c r="AF204" s="81" t="s">
        <v>213</v>
      </c>
      <c r="AG204" s="104">
        <v>-0.23931830000000001</v>
      </c>
      <c r="AH204" s="104">
        <v>0.2221639</v>
      </c>
    </row>
    <row r="205" spans="10:34" ht="15" customHeight="1">
      <c r="J205" s="220"/>
      <c r="K205" s="157"/>
      <c r="Y205" s="217" t="s">
        <v>191</v>
      </c>
      <c r="Z205" s="165">
        <v>1</v>
      </c>
      <c r="AA205" s="104">
        <v>1.2522310000000001</v>
      </c>
      <c r="AB205" s="104">
        <v>0.85433499999999996</v>
      </c>
      <c r="AC205" s="104">
        <v>0.87231639999999999</v>
      </c>
      <c r="AE205" s="81" t="s">
        <v>298</v>
      </c>
      <c r="AF205" s="81" t="s">
        <v>213</v>
      </c>
      <c r="AG205" s="104">
        <v>0.20148379999999999</v>
      </c>
      <c r="AH205" s="104">
        <v>1.9053770000000001</v>
      </c>
    </row>
    <row r="206" spans="10:34" ht="15" customHeight="1">
      <c r="J206" s="220"/>
      <c r="K206" s="157"/>
      <c r="Y206" s="217" t="s">
        <v>191</v>
      </c>
      <c r="Z206" s="165">
        <v>1</v>
      </c>
      <c r="AA206" s="104">
        <v>1.0293429999999999</v>
      </c>
      <c r="AB206" s="104">
        <v>0.90210590000000002</v>
      </c>
      <c r="AC206" s="104">
        <v>0.89695400000000003</v>
      </c>
      <c r="AE206" s="81" t="s">
        <v>299</v>
      </c>
      <c r="AF206" s="81" t="s">
        <v>213</v>
      </c>
      <c r="AG206" s="104">
        <v>1.042557</v>
      </c>
      <c r="AH206" s="104">
        <v>1.2720819999999999</v>
      </c>
    </row>
    <row r="207" spans="10:34" ht="15" customHeight="1">
      <c r="J207" s="220"/>
      <c r="K207" s="157"/>
      <c r="Y207" s="217" t="s">
        <v>191</v>
      </c>
      <c r="Z207" s="165">
        <v>1</v>
      </c>
      <c r="AA207" s="104">
        <v>0.90573950000000003</v>
      </c>
      <c r="AB207" s="104">
        <v>0.62724919999999995</v>
      </c>
      <c r="AC207" s="104">
        <v>0.53856579999999998</v>
      </c>
      <c r="AE207" s="81" t="s">
        <v>300</v>
      </c>
      <c r="AF207" s="81" t="s">
        <v>213</v>
      </c>
      <c r="AG207" s="104">
        <v>0.4425211</v>
      </c>
      <c r="AH207" s="104">
        <v>-5.8818700000000002E-2</v>
      </c>
    </row>
    <row r="208" spans="10:34" ht="15" customHeight="1">
      <c r="J208" s="220"/>
      <c r="K208" s="157"/>
      <c r="Y208" s="217" t="s">
        <v>191</v>
      </c>
      <c r="Z208" s="165">
        <v>1</v>
      </c>
      <c r="AA208" s="104">
        <v>1.007817</v>
      </c>
      <c r="AB208" s="104">
        <v>1.458394</v>
      </c>
      <c r="AC208" s="104">
        <v>1.124417</v>
      </c>
      <c r="AE208" s="81" t="s">
        <v>301</v>
      </c>
      <c r="AF208" s="81" t="s">
        <v>213</v>
      </c>
      <c r="AG208" s="104">
        <v>0.74464189999999997</v>
      </c>
      <c r="AH208" s="104">
        <v>0.50258610000000004</v>
      </c>
    </row>
    <row r="209" spans="10:34" ht="15" customHeight="1">
      <c r="J209" s="220"/>
      <c r="K209" s="157"/>
      <c r="Y209" s="217" t="s">
        <v>191</v>
      </c>
      <c r="Z209" s="165">
        <v>1</v>
      </c>
      <c r="AA209" s="104">
        <v>1.0921609999999999</v>
      </c>
      <c r="AB209" s="104">
        <v>1.0294970000000001</v>
      </c>
      <c r="AC209" s="104">
        <v>0.95946299999999995</v>
      </c>
      <c r="AE209" s="81" t="s">
        <v>302</v>
      </c>
      <c r="AF209" s="81" t="s">
        <v>213</v>
      </c>
      <c r="AG209" s="104">
        <v>0.52194339999999995</v>
      </c>
      <c r="AH209" s="104">
        <v>-2.7640399999999999E-2</v>
      </c>
    </row>
    <row r="210" spans="10:34" ht="15" customHeight="1">
      <c r="J210" s="220"/>
      <c r="K210" s="157"/>
      <c r="Y210" s="217" t="s">
        <v>191</v>
      </c>
      <c r="Z210" s="165">
        <v>1</v>
      </c>
      <c r="AA210" s="104">
        <v>1.173557</v>
      </c>
      <c r="AB210" s="104">
        <v>1.4107229999999999</v>
      </c>
      <c r="AC210" s="104">
        <v>1.2250749999999999</v>
      </c>
      <c r="AE210" s="81" t="s">
        <v>303</v>
      </c>
      <c r="AF210" s="81" t="s">
        <v>213</v>
      </c>
      <c r="AG210" s="104">
        <v>1.2870410000000001</v>
      </c>
      <c r="AH210" s="104">
        <v>-0.50247839999999999</v>
      </c>
    </row>
    <row r="211" spans="10:34" ht="15" customHeight="1">
      <c r="J211" s="220"/>
      <c r="K211" s="157"/>
      <c r="Y211" s="217" t="s">
        <v>191</v>
      </c>
      <c r="Z211" s="165">
        <v>1</v>
      </c>
      <c r="AA211" s="104">
        <v>1.3480570000000001</v>
      </c>
      <c r="AB211" s="104">
        <v>1.159999</v>
      </c>
      <c r="AC211" s="104">
        <v>1.308905</v>
      </c>
      <c r="AE211" s="81" t="s">
        <v>304</v>
      </c>
      <c r="AF211" s="81" t="s">
        <v>213</v>
      </c>
      <c r="AG211" s="104">
        <v>0.73859280000000005</v>
      </c>
      <c r="AH211" s="104">
        <v>-0.66893970000000003</v>
      </c>
    </row>
    <row r="212" spans="10:34" ht="15" customHeight="1">
      <c r="J212" s="220"/>
      <c r="K212" s="157"/>
      <c r="Y212" s="217" t="s">
        <v>191</v>
      </c>
      <c r="Z212" s="165">
        <v>1</v>
      </c>
      <c r="AA212" s="104">
        <v>0.97574780000000005</v>
      </c>
      <c r="AB212" s="104">
        <v>0.99997910000000001</v>
      </c>
      <c r="AC212" s="104">
        <v>1.111459</v>
      </c>
      <c r="AE212" s="81" t="s">
        <v>305</v>
      </c>
      <c r="AF212" s="81" t="s">
        <v>213</v>
      </c>
      <c r="AG212" s="104">
        <v>4.3934800000000003E-2</v>
      </c>
      <c r="AH212" s="104">
        <v>-0.26013249999999999</v>
      </c>
    </row>
    <row r="213" spans="10:34" ht="15" customHeight="1">
      <c r="J213" s="220"/>
      <c r="K213" s="157"/>
      <c r="Y213" s="217" t="s">
        <v>191</v>
      </c>
      <c r="Z213" s="165">
        <v>1</v>
      </c>
      <c r="AA213" s="104">
        <v>1.1066800000000001</v>
      </c>
      <c r="AB213" s="104">
        <v>1.1679759999999999</v>
      </c>
      <c r="AC213" s="104">
        <v>1.0917330000000001</v>
      </c>
      <c r="AE213" s="81" t="s">
        <v>306</v>
      </c>
      <c r="AF213" s="81" t="s">
        <v>213</v>
      </c>
      <c r="AG213" s="104">
        <v>-0.14593519999999999</v>
      </c>
      <c r="AH213" s="104">
        <v>-0.58684619999999998</v>
      </c>
    </row>
    <row r="214" spans="10:34" ht="15" customHeight="1">
      <c r="J214" s="220"/>
      <c r="K214" s="157"/>
      <c r="Y214" s="217" t="s">
        <v>192</v>
      </c>
      <c r="Z214" s="165">
        <v>1</v>
      </c>
      <c r="AA214" s="104">
        <v>1.0279339999999999</v>
      </c>
      <c r="AB214" s="104">
        <v>0.83935680000000001</v>
      </c>
      <c r="AC214" s="104">
        <v>0.94317649999999997</v>
      </c>
      <c r="AE214" s="81" t="s">
        <v>307</v>
      </c>
      <c r="AF214" s="81" t="s">
        <v>213</v>
      </c>
      <c r="AG214" s="104">
        <v>-1.3267599999999999E-2</v>
      </c>
      <c r="AH214" s="104">
        <v>-0.74149240000000005</v>
      </c>
    </row>
    <row r="215" spans="10:34" ht="15" customHeight="1">
      <c r="J215" s="220"/>
      <c r="K215" s="157"/>
      <c r="Y215" s="217" t="s">
        <v>192</v>
      </c>
      <c r="Z215" s="165">
        <v>1</v>
      </c>
      <c r="AA215" s="104">
        <v>0.83609239999999996</v>
      </c>
      <c r="AB215" s="104">
        <v>0.71518769999999998</v>
      </c>
      <c r="AC215" s="104">
        <v>0.78163479999999996</v>
      </c>
      <c r="AE215" s="81" t="s">
        <v>308</v>
      </c>
      <c r="AF215" s="81" t="s">
        <v>213</v>
      </c>
      <c r="AG215" s="104">
        <v>8.9657999999999995E-3</v>
      </c>
      <c r="AH215" s="104">
        <v>-0.60119160000000005</v>
      </c>
    </row>
    <row r="216" spans="10:34" ht="15" customHeight="1">
      <c r="J216" s="220"/>
      <c r="K216" s="157"/>
      <c r="Y216" s="217" t="s">
        <v>192</v>
      </c>
      <c r="Z216" s="165">
        <v>1</v>
      </c>
      <c r="AA216" s="104">
        <v>1.001887</v>
      </c>
      <c r="AB216" s="104">
        <v>0.9873729</v>
      </c>
      <c r="AC216" s="104">
        <v>0.89563859999999995</v>
      </c>
      <c r="AE216" s="81" t="s">
        <v>309</v>
      </c>
      <c r="AF216" s="81" t="s">
        <v>213</v>
      </c>
      <c r="AG216" s="104">
        <v>-0.3916695</v>
      </c>
      <c r="AH216" s="104">
        <v>-1.106231</v>
      </c>
    </row>
    <row r="217" spans="10:34" ht="15" customHeight="1">
      <c r="J217" s="220"/>
      <c r="K217" s="157"/>
      <c r="Y217" s="217" t="s">
        <v>192</v>
      </c>
      <c r="Z217" s="165">
        <v>1</v>
      </c>
      <c r="AA217" s="104">
        <v>0.94002430000000003</v>
      </c>
      <c r="AB217" s="104">
        <v>0.7192461</v>
      </c>
      <c r="AC217" s="104">
        <v>0.9041671</v>
      </c>
      <c r="AE217" s="81" t="s">
        <v>310</v>
      </c>
      <c r="AF217" s="81" t="s">
        <v>213</v>
      </c>
      <c r="AG217" s="104">
        <v>5.2238699999999999E-2</v>
      </c>
      <c r="AH217" s="104">
        <v>-0.95147409999999999</v>
      </c>
    </row>
    <row r="218" spans="10:34" ht="15" customHeight="1">
      <c r="J218" s="220"/>
      <c r="K218" s="157"/>
      <c r="Y218" s="217" t="s">
        <v>192</v>
      </c>
      <c r="Z218" s="165">
        <v>1</v>
      </c>
      <c r="AA218" s="104">
        <v>1.0975379999999999</v>
      </c>
      <c r="AB218" s="104">
        <v>1.1792009999999999</v>
      </c>
      <c r="AC218" s="104">
        <v>1.6178319999999999</v>
      </c>
      <c r="AE218" s="81" t="s">
        <v>311</v>
      </c>
      <c r="AF218" s="81" t="s">
        <v>213</v>
      </c>
      <c r="AG218" s="104">
        <v>-0.21264189999999999</v>
      </c>
      <c r="AH218" s="104">
        <v>-0.12387330000000001</v>
      </c>
    </row>
    <row r="219" spans="10:34" ht="15" customHeight="1">
      <c r="J219" s="220"/>
      <c r="K219" s="157"/>
      <c r="Y219" s="217" t="s">
        <v>192</v>
      </c>
      <c r="Z219" s="165">
        <v>1</v>
      </c>
      <c r="AA219" s="104">
        <v>0.98301649999999996</v>
      </c>
      <c r="AB219" s="104">
        <v>1.3615550000000001</v>
      </c>
      <c r="AC219" s="104">
        <v>1.606495</v>
      </c>
      <c r="AE219" s="81" t="s">
        <v>312</v>
      </c>
      <c r="AF219" s="81" t="s">
        <v>213</v>
      </c>
      <c r="AG219" s="104">
        <v>-2.1281E-3</v>
      </c>
      <c r="AH219" s="104">
        <v>-0.13617009999999999</v>
      </c>
    </row>
    <row r="220" spans="10:34" ht="15" customHeight="1">
      <c r="J220" s="220"/>
      <c r="K220" s="157"/>
      <c r="Y220" s="217" t="s">
        <v>192</v>
      </c>
      <c r="Z220" s="165">
        <v>1</v>
      </c>
      <c r="AA220" s="104">
        <v>0.99878389999999995</v>
      </c>
      <c r="AB220" s="104">
        <v>0.8112473</v>
      </c>
      <c r="AC220" s="104">
        <v>0.85904970000000003</v>
      </c>
      <c r="AE220" s="81" t="s">
        <v>313</v>
      </c>
      <c r="AF220" s="81" t="s">
        <v>213</v>
      </c>
      <c r="AG220" s="104">
        <v>0.29997819999999997</v>
      </c>
      <c r="AH220" s="104">
        <v>-0.302564</v>
      </c>
    </row>
    <row r="221" spans="10:34" ht="15" customHeight="1">
      <c r="J221" s="220"/>
      <c r="K221" s="157"/>
      <c r="Y221" s="217" t="s">
        <v>192</v>
      </c>
      <c r="Z221" s="165">
        <v>1</v>
      </c>
      <c r="AA221" s="104">
        <v>0.96670429999999996</v>
      </c>
      <c r="AB221" s="104">
        <v>1.1634770000000001</v>
      </c>
      <c r="AC221" s="104">
        <v>1.1603190000000001</v>
      </c>
      <c r="AE221" s="81" t="s">
        <v>314</v>
      </c>
      <c r="AF221" s="81" t="s">
        <v>213</v>
      </c>
      <c r="AG221" s="104">
        <v>-1.25998E-2</v>
      </c>
      <c r="AH221" s="104">
        <v>0.77075179999999999</v>
      </c>
    </row>
    <row r="222" spans="10:34" ht="15" customHeight="1">
      <c r="J222" s="220"/>
      <c r="K222" s="157"/>
      <c r="Y222" s="217" t="s">
        <v>192</v>
      </c>
      <c r="Z222" s="165">
        <v>1</v>
      </c>
      <c r="AA222" s="104">
        <v>1.2071190000000001</v>
      </c>
      <c r="AB222" s="104">
        <v>1.2113069999999999</v>
      </c>
      <c r="AC222" s="104">
        <v>1.4414480000000001</v>
      </c>
      <c r="AE222" s="81" t="s">
        <v>315</v>
      </c>
      <c r="AF222" s="81" t="s">
        <v>213</v>
      </c>
      <c r="AG222" s="104">
        <v>-0.17471130000000001</v>
      </c>
      <c r="AH222" s="104">
        <v>-9.3334799999999996E-2</v>
      </c>
    </row>
    <row r="223" spans="10:34" ht="15" customHeight="1">
      <c r="J223" s="220"/>
      <c r="K223" s="157"/>
      <c r="Y223" s="217" t="s">
        <v>192</v>
      </c>
      <c r="Z223" s="165">
        <v>1</v>
      </c>
      <c r="AA223" s="104">
        <v>0.86453400000000002</v>
      </c>
      <c r="AB223" s="104">
        <v>0.59159709999999999</v>
      </c>
      <c r="AC223" s="104">
        <v>0.69256569999999995</v>
      </c>
      <c r="AE223" s="81" t="s">
        <v>316</v>
      </c>
      <c r="AF223" s="81" t="s">
        <v>213</v>
      </c>
      <c r="AG223" s="104">
        <v>1.0468489999999999</v>
      </c>
      <c r="AH223" s="104">
        <v>0.88794090000000003</v>
      </c>
    </row>
    <row r="224" spans="10:34" ht="15" customHeight="1">
      <c r="J224" s="220"/>
      <c r="K224" s="157"/>
      <c r="Y224" s="217" t="s">
        <v>192</v>
      </c>
      <c r="Z224" s="165">
        <v>1</v>
      </c>
      <c r="AA224" s="104">
        <v>1.1186640000000001</v>
      </c>
      <c r="AB224" s="104">
        <v>2.5900910000000001</v>
      </c>
      <c r="AC224" s="104">
        <v>1.7029099999999999</v>
      </c>
      <c r="AE224" s="81" t="s">
        <v>317</v>
      </c>
      <c r="AF224" s="81" t="s">
        <v>213</v>
      </c>
      <c r="AG224" s="104">
        <v>2.5274800000000002</v>
      </c>
      <c r="AH224" s="104">
        <v>2.1673770000000001</v>
      </c>
    </row>
    <row r="225" spans="10:34" ht="15" customHeight="1">
      <c r="J225" s="220"/>
      <c r="K225" s="157"/>
      <c r="Y225" s="217" t="s">
        <v>192</v>
      </c>
      <c r="Z225" s="165">
        <v>1</v>
      </c>
      <c r="AA225" s="104">
        <v>0.90090519999999996</v>
      </c>
      <c r="AB225" s="104">
        <v>0.67179999999999995</v>
      </c>
      <c r="AC225" s="104">
        <v>0.71422960000000002</v>
      </c>
      <c r="AE225" s="81" t="s">
        <v>318</v>
      </c>
      <c r="AF225" s="81" t="s">
        <v>213</v>
      </c>
      <c r="AG225" s="104">
        <v>3.2810039999999998</v>
      </c>
      <c r="AH225" s="104">
        <v>-0.36023189999999999</v>
      </c>
    </row>
    <row r="226" spans="10:34" ht="15" customHeight="1">
      <c r="J226" s="220"/>
      <c r="K226" s="157"/>
      <c r="Y226" s="217" t="s">
        <v>193</v>
      </c>
      <c r="Z226" s="165">
        <v>1</v>
      </c>
      <c r="AA226" s="104">
        <v>0.9282127</v>
      </c>
      <c r="AB226" s="104">
        <v>0.76325589999999999</v>
      </c>
      <c r="AC226" s="104">
        <v>0.82861379999999996</v>
      </c>
      <c r="AE226" s="81" t="s">
        <v>319</v>
      </c>
      <c r="AF226" s="81" t="s">
        <v>213</v>
      </c>
      <c r="AG226" s="104">
        <v>2.9234969999999998</v>
      </c>
      <c r="AH226" s="104">
        <v>-0.72077519999999995</v>
      </c>
    </row>
    <row r="227" spans="10:34" ht="15" customHeight="1">
      <c r="J227" s="220"/>
      <c r="Y227" s="217" t="s">
        <v>193</v>
      </c>
      <c r="Z227" s="165">
        <v>1</v>
      </c>
      <c r="AA227" s="104">
        <v>0.93405490000000002</v>
      </c>
      <c r="AB227" s="104">
        <v>1.094263</v>
      </c>
      <c r="AC227" s="104">
        <v>1.1655709999999999</v>
      </c>
      <c r="AE227" s="81" t="s">
        <v>320</v>
      </c>
      <c r="AF227" s="81" t="s">
        <v>213</v>
      </c>
      <c r="AG227" s="104">
        <v>1.910191</v>
      </c>
      <c r="AH227" s="104">
        <v>-0.88614380000000004</v>
      </c>
    </row>
    <row r="228" spans="10:34" ht="15" customHeight="1">
      <c r="J228" s="220"/>
      <c r="Y228" s="217" t="s">
        <v>193</v>
      </c>
      <c r="Z228" s="165">
        <v>1</v>
      </c>
      <c r="AA228" s="104">
        <v>0.91832599999999998</v>
      </c>
      <c r="AB228" s="104">
        <v>0.65816660000000005</v>
      </c>
      <c r="AC228" s="104">
        <v>0.66843719999999995</v>
      </c>
      <c r="AE228" s="81" t="s">
        <v>321</v>
      </c>
      <c r="AF228" s="81" t="s">
        <v>213</v>
      </c>
      <c r="AG228" s="104">
        <v>2.1760389999999998</v>
      </c>
      <c r="AH228" s="104">
        <v>-0.95525899999999997</v>
      </c>
    </row>
    <row r="229" spans="10:34" ht="15" customHeight="1">
      <c r="Y229" s="217" t="s">
        <v>193</v>
      </c>
      <c r="Z229" s="165">
        <v>1</v>
      </c>
      <c r="AA229" s="104">
        <v>0.98660760000000003</v>
      </c>
      <c r="AB229" s="104">
        <v>1.117964</v>
      </c>
      <c r="AC229" s="104">
        <v>1.085979</v>
      </c>
      <c r="AE229" s="81" t="s">
        <v>322</v>
      </c>
      <c r="AF229" s="81" t="s">
        <v>213</v>
      </c>
      <c r="AG229" s="104">
        <v>1.8196460000000001</v>
      </c>
      <c r="AH229" s="104">
        <v>-0.98159640000000004</v>
      </c>
    </row>
    <row r="230" spans="10:34" ht="15" customHeight="1">
      <c r="Y230" s="217" t="s">
        <v>193</v>
      </c>
      <c r="Z230" s="165">
        <v>1</v>
      </c>
      <c r="AA230" s="104">
        <v>1.0484579999999999</v>
      </c>
      <c r="AB230" s="104">
        <v>0.91685309999999998</v>
      </c>
      <c r="AC230" s="104">
        <v>0.91934419999999994</v>
      </c>
      <c r="AE230" s="81" t="s">
        <v>323</v>
      </c>
      <c r="AF230" s="81" t="s">
        <v>213</v>
      </c>
      <c r="AG230" s="104">
        <v>1.9604379999999999</v>
      </c>
      <c r="AH230" s="104">
        <v>-1.1503920000000001</v>
      </c>
    </row>
    <row r="231" spans="10:34" ht="15" customHeight="1">
      <c r="Y231" s="217" t="s">
        <v>193</v>
      </c>
      <c r="Z231" s="165">
        <v>1</v>
      </c>
      <c r="AA231" s="104">
        <v>1.0710409999999999</v>
      </c>
      <c r="AB231" s="104">
        <v>0.95292920000000003</v>
      </c>
      <c r="AC231" s="104">
        <v>0.75659010000000004</v>
      </c>
      <c r="AE231" s="81" t="s">
        <v>324</v>
      </c>
      <c r="AF231" s="81" t="s">
        <v>213</v>
      </c>
      <c r="AG231" s="104">
        <v>0.92635029999999996</v>
      </c>
      <c r="AH231" s="104">
        <v>-0.40606059999999999</v>
      </c>
    </row>
    <row r="232" spans="10:34" ht="15" customHeight="1">
      <c r="Y232" s="217" t="s">
        <v>193</v>
      </c>
      <c r="Z232" s="165">
        <v>1</v>
      </c>
      <c r="AA232" s="104">
        <v>1.162981</v>
      </c>
      <c r="AB232" s="104">
        <v>1.0184930000000001</v>
      </c>
      <c r="AC232" s="104">
        <v>0.88522319999999999</v>
      </c>
      <c r="AE232" s="81" t="s">
        <v>325</v>
      </c>
      <c r="AF232" s="81" t="s">
        <v>213</v>
      </c>
      <c r="AG232" s="104">
        <v>0.98649249999999999</v>
      </c>
      <c r="AH232" s="104">
        <v>-0.54559020000000003</v>
      </c>
    </row>
    <row r="233" spans="10:34" ht="15" customHeight="1">
      <c r="Y233" s="217" t="s">
        <v>193</v>
      </c>
      <c r="Z233" s="165">
        <v>1</v>
      </c>
      <c r="AA233" s="104">
        <v>0.88331380000000004</v>
      </c>
      <c r="AB233" s="104">
        <v>0.44435669999999999</v>
      </c>
      <c r="AC233" s="104">
        <v>0.47576299999999999</v>
      </c>
      <c r="AE233" s="81" t="s">
        <v>326</v>
      </c>
      <c r="AF233" s="81" t="s">
        <v>213</v>
      </c>
      <c r="AG233" s="104">
        <v>1.042632</v>
      </c>
      <c r="AH233" s="104">
        <v>-0.63630960000000003</v>
      </c>
    </row>
    <row r="234" spans="10:34" ht="15" customHeight="1">
      <c r="Y234" s="217" t="s">
        <v>193</v>
      </c>
      <c r="Z234" s="165">
        <v>1</v>
      </c>
      <c r="AA234" s="104">
        <v>0.93023350000000005</v>
      </c>
      <c r="AB234" s="104">
        <v>0.7177886</v>
      </c>
      <c r="AC234" s="104">
        <v>0.71481570000000005</v>
      </c>
      <c r="AE234" s="81" t="s">
        <v>327</v>
      </c>
      <c r="AF234" s="81" t="s">
        <v>213</v>
      </c>
      <c r="AG234" s="104">
        <v>1.8326750000000001</v>
      </c>
      <c r="AH234" s="104">
        <v>-6.2489799999999998E-2</v>
      </c>
    </row>
    <row r="235" spans="10:34" ht="15" customHeight="1">
      <c r="Y235" s="217" t="s">
        <v>193</v>
      </c>
      <c r="Z235" s="165">
        <v>1</v>
      </c>
      <c r="AA235" s="104">
        <v>0.97598280000000004</v>
      </c>
      <c r="AB235" s="104">
        <v>0.9058136</v>
      </c>
      <c r="AC235" s="104">
        <v>0.84786130000000004</v>
      </c>
      <c r="AE235" s="81" t="s">
        <v>328</v>
      </c>
      <c r="AF235" s="81" t="s">
        <v>213</v>
      </c>
      <c r="AG235" s="104">
        <v>1.6277839999999999</v>
      </c>
      <c r="AH235" s="104">
        <v>-0.62977609999999995</v>
      </c>
    </row>
    <row r="236" spans="10:34" ht="15" customHeight="1">
      <c r="Y236" s="217" t="s">
        <v>193</v>
      </c>
      <c r="Z236" s="165">
        <v>1</v>
      </c>
      <c r="AA236" s="104">
        <v>0.82465279999999996</v>
      </c>
      <c r="AB236" s="104">
        <v>0.77931050000000002</v>
      </c>
      <c r="AC236" s="104">
        <v>0.90516470000000004</v>
      </c>
      <c r="AE236" s="81" t="s">
        <v>329</v>
      </c>
      <c r="AF236" s="81" t="s">
        <v>213</v>
      </c>
      <c r="AG236" s="104">
        <v>1.201708</v>
      </c>
      <c r="AH236" s="104">
        <v>-0.8142528</v>
      </c>
    </row>
    <row r="237" spans="10:34" ht="15" customHeight="1">
      <c r="Y237" s="217" t="s">
        <v>193</v>
      </c>
      <c r="Z237" s="165">
        <v>1</v>
      </c>
      <c r="AA237" s="104">
        <v>0.82561629999999997</v>
      </c>
      <c r="AB237" s="104">
        <v>0.56970829999999995</v>
      </c>
      <c r="AC237" s="104">
        <v>0.65589430000000004</v>
      </c>
      <c r="AE237" s="81" t="s">
        <v>330</v>
      </c>
      <c r="AF237" s="81" t="s">
        <v>213</v>
      </c>
      <c r="AG237" s="104">
        <v>1.8300810000000001</v>
      </c>
      <c r="AH237" s="104">
        <v>-0.68697050000000004</v>
      </c>
    </row>
    <row r="238" spans="10:34" ht="15" customHeight="1">
      <c r="Y238" s="217" t="s">
        <v>194</v>
      </c>
      <c r="Z238" s="165">
        <v>1</v>
      </c>
      <c r="AA238" s="104">
        <v>0.82909160000000004</v>
      </c>
      <c r="AB238" s="104">
        <v>0.59016869999999999</v>
      </c>
      <c r="AC238" s="104">
        <v>0.58448319999999998</v>
      </c>
      <c r="AE238" s="81" t="s">
        <v>331</v>
      </c>
      <c r="AF238" s="81" t="s">
        <v>213</v>
      </c>
      <c r="AG238" s="104">
        <v>1.9224000000000001</v>
      </c>
      <c r="AH238" s="104">
        <v>-0.2088836</v>
      </c>
    </row>
    <row r="239" spans="10:34" ht="15" customHeight="1">
      <c r="Y239" s="217" t="s">
        <v>194</v>
      </c>
      <c r="Z239" s="165">
        <v>1</v>
      </c>
      <c r="AA239" s="104">
        <v>0.90052480000000001</v>
      </c>
      <c r="AB239" s="104">
        <v>0.78110020000000002</v>
      </c>
      <c r="AC239" s="104">
        <v>0.73707210000000001</v>
      </c>
      <c r="AE239" s="81" t="s">
        <v>332</v>
      </c>
      <c r="AF239" s="81" t="s">
        <v>213</v>
      </c>
      <c r="AG239" s="104">
        <v>0.98405699999999996</v>
      </c>
      <c r="AH239" s="104">
        <v>3.594875</v>
      </c>
    </row>
    <row r="240" spans="10:34" ht="15" customHeight="1">
      <c r="Y240" s="217" t="s">
        <v>194</v>
      </c>
      <c r="Z240" s="165">
        <v>1</v>
      </c>
      <c r="AA240" s="104">
        <v>1.377148</v>
      </c>
      <c r="AB240" s="104">
        <v>1.356479</v>
      </c>
      <c r="AC240" s="104">
        <v>1.078857</v>
      </c>
      <c r="AE240" s="81" t="s">
        <v>333</v>
      </c>
      <c r="AF240" s="81" t="s">
        <v>213</v>
      </c>
      <c r="AG240" s="104">
        <v>0.73034410000000005</v>
      </c>
      <c r="AH240" s="104">
        <v>1.8378209999999999</v>
      </c>
    </row>
    <row r="241" spans="25:34" ht="15" customHeight="1">
      <c r="Y241" s="217" t="s">
        <v>194</v>
      </c>
      <c r="Z241" s="165">
        <v>1</v>
      </c>
      <c r="AA241" s="104">
        <v>1.323653</v>
      </c>
      <c r="AB241" s="104">
        <v>1.2924420000000001</v>
      </c>
      <c r="AC241" s="104">
        <v>1.115807</v>
      </c>
      <c r="AE241" s="81" t="s">
        <v>334</v>
      </c>
      <c r="AF241" s="81" t="s">
        <v>213</v>
      </c>
      <c r="AG241" s="104">
        <v>0.74275460000000004</v>
      </c>
      <c r="AH241" s="104">
        <v>0.37475809999999998</v>
      </c>
    </row>
    <row r="242" spans="25:34" ht="15" customHeight="1">
      <c r="Y242" s="217" t="s">
        <v>194</v>
      </c>
      <c r="Z242" s="165">
        <v>1</v>
      </c>
      <c r="AA242" s="104">
        <v>1.176671</v>
      </c>
      <c r="AB242" s="104">
        <v>1.109998</v>
      </c>
      <c r="AC242" s="104">
        <v>1.017015</v>
      </c>
      <c r="AE242" s="81" t="s">
        <v>335</v>
      </c>
      <c r="AF242" s="81" t="s">
        <v>213</v>
      </c>
      <c r="AG242" s="104">
        <v>0.58524620000000005</v>
      </c>
      <c r="AH242" s="104">
        <v>0.52775159999999999</v>
      </c>
    </row>
    <row r="243" spans="25:34" ht="15" customHeight="1">
      <c r="Y243" s="217" t="s">
        <v>194</v>
      </c>
      <c r="Z243" s="165">
        <v>1</v>
      </c>
      <c r="AA243" s="104">
        <v>1.7917209999999999</v>
      </c>
      <c r="AB243" s="104">
        <v>1.1823360000000001</v>
      </c>
      <c r="AC243" s="104">
        <v>0.77615730000000005</v>
      </c>
      <c r="AE243" s="81" t="s">
        <v>336</v>
      </c>
      <c r="AF243" s="81" t="s">
        <v>213</v>
      </c>
      <c r="AG243" s="104">
        <v>-4.5769400000000002E-2</v>
      </c>
      <c r="AH243" s="104">
        <v>-0.1242655</v>
      </c>
    </row>
    <row r="244" spans="25:34" ht="15" customHeight="1">
      <c r="Y244" s="217" t="s">
        <v>194</v>
      </c>
      <c r="Z244" s="165">
        <v>1</v>
      </c>
      <c r="AA244" s="104">
        <v>2.3357410000000001</v>
      </c>
      <c r="AB244" s="104">
        <v>2.9615049999999998</v>
      </c>
      <c r="AC244" s="104">
        <v>2.3762080000000001</v>
      </c>
      <c r="AE244" s="81" t="s">
        <v>337</v>
      </c>
      <c r="AF244" s="81" t="s">
        <v>213</v>
      </c>
      <c r="AG244" s="104">
        <v>-0.3126872</v>
      </c>
      <c r="AH244" s="104">
        <v>-0.41059990000000002</v>
      </c>
    </row>
    <row r="245" spans="25:34" ht="15" customHeight="1">
      <c r="Y245" s="217" t="s">
        <v>194</v>
      </c>
      <c r="Z245" s="165">
        <v>1</v>
      </c>
      <c r="AA245" s="104">
        <v>1.5184310000000001</v>
      </c>
      <c r="AB245" s="104">
        <v>2.3091819999999998</v>
      </c>
      <c r="AC245" s="104">
        <v>2.0840519999999998</v>
      </c>
      <c r="AE245" s="81" t="s">
        <v>338</v>
      </c>
      <c r="AF245" s="81" t="s">
        <v>213</v>
      </c>
      <c r="AG245" s="104">
        <v>-0.20949039999999999</v>
      </c>
      <c r="AH245" s="104">
        <v>-0.31623600000000002</v>
      </c>
    </row>
    <row r="246" spans="25:34" ht="15" customHeight="1">
      <c r="Y246" s="217" t="s">
        <v>194</v>
      </c>
      <c r="Z246" s="165">
        <v>1</v>
      </c>
      <c r="AA246" s="104">
        <v>1.3818889999999999</v>
      </c>
      <c r="AB246" s="104">
        <v>0.95045380000000002</v>
      </c>
      <c r="AC246" s="104">
        <v>0.97536310000000004</v>
      </c>
      <c r="AE246" s="81" t="s">
        <v>339</v>
      </c>
      <c r="AF246" s="81" t="s">
        <v>213</v>
      </c>
      <c r="AG246" s="104">
        <v>0.13234109999999999</v>
      </c>
      <c r="AH246" s="104">
        <v>-0.34647450000000002</v>
      </c>
    </row>
    <row r="247" spans="25:34" ht="15" customHeight="1">
      <c r="Y247" s="217" t="s">
        <v>194</v>
      </c>
      <c r="Z247" s="165">
        <v>1</v>
      </c>
      <c r="AA247" s="104">
        <v>1.2040519999999999</v>
      </c>
      <c r="AB247" s="104">
        <v>1.839294</v>
      </c>
      <c r="AC247" s="104">
        <v>1.5972839999999999</v>
      </c>
      <c r="AE247" s="81" t="s">
        <v>340</v>
      </c>
      <c r="AF247" s="81" t="s">
        <v>213</v>
      </c>
      <c r="AG247" s="104">
        <v>1.79945E-2</v>
      </c>
      <c r="AH247" s="104">
        <v>0.90457739999999998</v>
      </c>
    </row>
    <row r="248" spans="25:34" ht="15" customHeight="1">
      <c r="Y248" s="217" t="s">
        <v>194</v>
      </c>
      <c r="Z248" s="165">
        <v>1</v>
      </c>
      <c r="AA248" s="104">
        <v>2.1778970000000002</v>
      </c>
      <c r="AB248" s="104">
        <v>2.2157490000000002</v>
      </c>
      <c r="AC248" s="104">
        <v>2.3247870000000002</v>
      </c>
      <c r="AE248" s="81" t="s">
        <v>341</v>
      </c>
      <c r="AF248" s="81" t="s">
        <v>213</v>
      </c>
      <c r="AG248" s="104">
        <v>0.39333190000000001</v>
      </c>
      <c r="AH248" s="104">
        <v>0.52369940000000004</v>
      </c>
    </row>
    <row r="249" spans="25:34" ht="15" customHeight="1">
      <c r="Y249" s="217" t="s">
        <v>194</v>
      </c>
      <c r="Z249" s="165">
        <v>1</v>
      </c>
      <c r="AA249" s="104">
        <v>2.3433489999999999</v>
      </c>
      <c r="AB249" s="104">
        <v>2.5860820000000002</v>
      </c>
      <c r="AC249" s="104">
        <v>2.5552290000000002</v>
      </c>
      <c r="AE249" s="81" t="s">
        <v>342</v>
      </c>
      <c r="AF249" s="81" t="s">
        <v>213</v>
      </c>
      <c r="AG249" s="104">
        <v>0.85730010000000001</v>
      </c>
      <c r="AH249" s="104">
        <v>0.63224150000000001</v>
      </c>
    </row>
    <row r="250" spans="25:34" ht="15" customHeight="1">
      <c r="Y250" s="217" t="s">
        <v>195</v>
      </c>
      <c r="Z250" s="165">
        <v>1</v>
      </c>
      <c r="AA250" s="104">
        <v>2.973967</v>
      </c>
      <c r="AB250" s="104">
        <v>3.8924470000000002</v>
      </c>
      <c r="AC250" s="104">
        <v>3.4293740000000001</v>
      </c>
      <c r="AE250" s="81" t="s">
        <v>343</v>
      </c>
      <c r="AF250" s="81" t="s">
        <v>213</v>
      </c>
      <c r="AG250" s="104">
        <v>1.4023939999999999</v>
      </c>
      <c r="AH250" s="104">
        <v>0.36977929999999998</v>
      </c>
    </row>
    <row r="251" spans="25:34" ht="15" customHeight="1">
      <c r="Y251" s="217" t="s">
        <v>195</v>
      </c>
      <c r="Z251" s="165">
        <v>1</v>
      </c>
      <c r="AA251" s="104">
        <v>2.295426</v>
      </c>
      <c r="AB251" s="104">
        <v>4.0310969999999999</v>
      </c>
      <c r="AC251" s="104">
        <v>3.7408570000000001</v>
      </c>
      <c r="AE251" s="81" t="s">
        <v>344</v>
      </c>
      <c r="AF251" s="81" t="s">
        <v>213</v>
      </c>
      <c r="AG251" s="104">
        <v>0.5512167</v>
      </c>
      <c r="AH251" s="104">
        <v>-2.4368399999999998E-2</v>
      </c>
    </row>
    <row r="252" spans="25:34" ht="15" customHeight="1">
      <c r="Y252" s="217" t="s">
        <v>195</v>
      </c>
      <c r="Z252" s="165">
        <v>1</v>
      </c>
      <c r="AA252" s="104">
        <v>2.5902989999999999</v>
      </c>
      <c r="AB252" s="104">
        <v>2.634109</v>
      </c>
      <c r="AC252" s="104">
        <v>2.824087</v>
      </c>
      <c r="AE252" s="81" t="s">
        <v>345</v>
      </c>
      <c r="AF252" s="81" t="s">
        <v>213</v>
      </c>
      <c r="AG252" s="104">
        <v>0.34986689999999998</v>
      </c>
      <c r="AH252" s="104">
        <v>-0.62072939999999999</v>
      </c>
    </row>
    <row r="253" spans="25:34" ht="15" customHeight="1">
      <c r="Y253" s="217" t="s">
        <v>195</v>
      </c>
      <c r="Z253" s="165">
        <v>1</v>
      </c>
      <c r="AA253" s="104">
        <v>1.78722</v>
      </c>
      <c r="AB253" s="104">
        <v>2.3033730000000001</v>
      </c>
      <c r="AC253" s="104">
        <v>1.898285</v>
      </c>
      <c r="AE253" s="81" t="s">
        <v>346</v>
      </c>
      <c r="AF253" s="81" t="s">
        <v>213</v>
      </c>
      <c r="AG253" s="104">
        <v>0.46957949999999998</v>
      </c>
      <c r="AH253" s="104">
        <v>-0.48374830000000002</v>
      </c>
    </row>
    <row r="254" spans="25:34" ht="15" customHeight="1">
      <c r="Y254" s="217" t="s">
        <v>195</v>
      </c>
      <c r="Z254" s="165">
        <v>1</v>
      </c>
      <c r="AA254" s="104">
        <v>2.0083660000000001</v>
      </c>
      <c r="AB254" s="104">
        <v>1.984102</v>
      </c>
      <c r="AC254" s="104">
        <v>2.1243240000000001</v>
      </c>
      <c r="AE254" s="81" t="s">
        <v>347</v>
      </c>
      <c r="AF254" s="81" t="s">
        <v>213</v>
      </c>
      <c r="AG254" s="104">
        <v>0.1964639</v>
      </c>
      <c r="AH254" s="104">
        <v>-0.3165675</v>
      </c>
    </row>
    <row r="255" spans="25:34" ht="15" customHeight="1">
      <c r="Y255" s="217" t="s">
        <v>195</v>
      </c>
      <c r="Z255" s="165">
        <v>1</v>
      </c>
      <c r="AA255" s="104">
        <v>2.1120380000000001</v>
      </c>
      <c r="AB255" s="104">
        <v>2.103173</v>
      </c>
      <c r="AC255" s="104">
        <v>1.9295690000000001</v>
      </c>
      <c r="AE255" s="81" t="s">
        <v>348</v>
      </c>
      <c r="AF255" s="81" t="s">
        <v>213</v>
      </c>
      <c r="AG255" s="104">
        <v>0.42739919999999998</v>
      </c>
      <c r="AH255" s="104">
        <v>-0.78509709999999999</v>
      </c>
    </row>
    <row r="256" spans="25:34" ht="15" customHeight="1">
      <c r="Y256" s="217" t="s">
        <v>195</v>
      </c>
      <c r="Z256" s="165">
        <v>1</v>
      </c>
      <c r="AA256" s="104">
        <v>1.8933279999999999</v>
      </c>
      <c r="AB256" s="104">
        <v>2.4538250000000001</v>
      </c>
      <c r="AC256" s="104">
        <v>2.3465129999999998</v>
      </c>
      <c r="AE256" s="81" t="s">
        <v>211</v>
      </c>
      <c r="AF256" s="81" t="s">
        <v>213</v>
      </c>
      <c r="AG256" s="104">
        <v>-0.61477800000000005</v>
      </c>
      <c r="AH256" s="104">
        <v>-0.3322831</v>
      </c>
    </row>
    <row r="257" spans="25:34" ht="15" customHeight="1">
      <c r="Y257" s="217" t="s">
        <v>195</v>
      </c>
      <c r="Z257" s="165">
        <v>1</v>
      </c>
      <c r="AA257" s="104">
        <v>1.54244</v>
      </c>
      <c r="AB257" s="104">
        <v>1.373934</v>
      </c>
      <c r="AC257" s="104">
        <v>1.5867929999999999</v>
      </c>
      <c r="AE257" s="81" t="s">
        <v>212</v>
      </c>
      <c r="AF257" s="81" t="s">
        <v>213</v>
      </c>
      <c r="AG257" s="104">
        <v>-0.83535749999999998</v>
      </c>
      <c r="AH257" s="104">
        <v>-0.65048280000000003</v>
      </c>
    </row>
    <row r="258" spans="25:34" ht="15" customHeight="1">
      <c r="Y258" s="217" t="s">
        <v>195</v>
      </c>
      <c r="Z258" s="165">
        <v>1</v>
      </c>
      <c r="AA258" s="104">
        <v>1.9769330000000001</v>
      </c>
      <c r="AB258" s="104">
        <v>2.6032679999999999</v>
      </c>
      <c r="AC258" s="104">
        <v>2.3933990000000001</v>
      </c>
      <c r="AE258" s="81" t="s">
        <v>214</v>
      </c>
      <c r="AF258" s="81" t="s">
        <v>213</v>
      </c>
      <c r="AG258" s="104">
        <v>-0.77913790000000005</v>
      </c>
      <c r="AH258" s="104">
        <v>0.61350709999999997</v>
      </c>
    </row>
    <row r="259" spans="25:34" ht="15" customHeight="1">
      <c r="Y259" s="217" t="s">
        <v>195</v>
      </c>
      <c r="Z259" s="165">
        <v>1</v>
      </c>
      <c r="AA259" s="104">
        <v>1.947103</v>
      </c>
      <c r="AB259" s="104">
        <v>2.8207779999999998</v>
      </c>
      <c r="AC259" s="104">
        <v>3.570614</v>
      </c>
      <c r="AE259" s="81" t="s">
        <v>215</v>
      </c>
      <c r="AF259" s="81" t="s">
        <v>213</v>
      </c>
      <c r="AG259" s="104">
        <v>-0.35447859999999998</v>
      </c>
      <c r="AH259" s="104">
        <v>-8.7009299999999998E-2</v>
      </c>
    </row>
    <row r="260" spans="25:34" ht="15" customHeight="1">
      <c r="Y260" s="217" t="s">
        <v>195</v>
      </c>
      <c r="Z260" s="165">
        <v>1</v>
      </c>
      <c r="AA260" s="104">
        <v>1.9409670000000001</v>
      </c>
      <c r="AB260" s="104">
        <v>2.2874829999999999</v>
      </c>
      <c r="AC260" s="104">
        <v>2.3794059999999999</v>
      </c>
      <c r="AE260" s="81" t="s">
        <v>216</v>
      </c>
      <c r="AF260" s="81" t="s">
        <v>213</v>
      </c>
      <c r="AG260" s="104">
        <v>-0.51856690000000005</v>
      </c>
      <c r="AH260" s="104">
        <v>0.98282429999999998</v>
      </c>
    </row>
    <row r="261" spans="25:34" ht="15" customHeight="1">
      <c r="Y261" s="217" t="s">
        <v>195</v>
      </c>
      <c r="Z261" s="165">
        <v>1</v>
      </c>
      <c r="AA261" s="104">
        <v>1.910253</v>
      </c>
      <c r="AB261" s="104">
        <v>2.4734639999999999</v>
      </c>
      <c r="AC261" s="104">
        <v>2.2445010000000001</v>
      </c>
      <c r="AE261" s="81" t="s">
        <v>217</v>
      </c>
      <c r="AF261" s="81" t="s">
        <v>213</v>
      </c>
      <c r="AG261" s="104">
        <v>-0.39694030000000002</v>
      </c>
      <c r="AH261" s="104">
        <v>-0.15006749999999999</v>
      </c>
    </row>
    <row r="262" spans="25:34" ht="15" customHeight="1">
      <c r="Y262" s="217" t="s">
        <v>196</v>
      </c>
      <c r="Z262" s="165">
        <v>1</v>
      </c>
      <c r="AA262" s="104">
        <v>1.800945</v>
      </c>
      <c r="AB262" s="104">
        <v>1.6054569999999999</v>
      </c>
      <c r="AC262" s="104">
        <v>1.679867</v>
      </c>
      <c r="AE262" s="81" t="s">
        <v>218</v>
      </c>
      <c r="AF262" s="81" t="s">
        <v>213</v>
      </c>
      <c r="AG262" s="104">
        <v>-0.79230929999999999</v>
      </c>
      <c r="AH262" s="104">
        <v>0.75088330000000003</v>
      </c>
    </row>
    <row r="263" spans="25:34" ht="15" customHeight="1">
      <c r="Y263" s="217" t="s">
        <v>196</v>
      </c>
      <c r="Z263" s="165">
        <v>1</v>
      </c>
      <c r="AA263" s="104">
        <v>0.73224219999999995</v>
      </c>
      <c r="AB263" s="104">
        <v>0.42307660000000002</v>
      </c>
      <c r="AC263" s="104">
        <v>0.5120865</v>
      </c>
      <c r="AE263" s="81" t="s">
        <v>219</v>
      </c>
      <c r="AF263" s="81" t="s">
        <v>213</v>
      </c>
      <c r="AG263" s="104">
        <v>-0.58992250000000002</v>
      </c>
      <c r="AH263" s="104">
        <v>-0.57695370000000001</v>
      </c>
    </row>
    <row r="264" spans="25:34" ht="15" customHeight="1">
      <c r="Y264" s="217" t="s">
        <v>196</v>
      </c>
      <c r="Z264" s="165">
        <v>1</v>
      </c>
      <c r="AA264" s="104">
        <v>1.1566179999999999</v>
      </c>
      <c r="AB264" s="104">
        <v>0.77742739999999999</v>
      </c>
      <c r="AC264" s="104">
        <v>0.97926349999999995</v>
      </c>
      <c r="AE264" s="81" t="s">
        <v>220</v>
      </c>
      <c r="AF264" s="81" t="s">
        <v>213</v>
      </c>
      <c r="AG264" s="104">
        <v>-1.0193019999999999</v>
      </c>
      <c r="AH264" s="104">
        <v>-0.46108110000000002</v>
      </c>
    </row>
    <row r="265" spans="25:34" ht="15" customHeight="1">
      <c r="Y265" s="217" t="s">
        <v>196</v>
      </c>
      <c r="Z265" s="165">
        <v>1</v>
      </c>
      <c r="AA265" s="104">
        <v>1.129983</v>
      </c>
      <c r="AB265" s="104">
        <v>0.82673129999999995</v>
      </c>
      <c r="AC265" s="104">
        <v>1.120566</v>
      </c>
      <c r="AE265" s="81" t="s">
        <v>221</v>
      </c>
      <c r="AF265" s="81" t="s">
        <v>213</v>
      </c>
      <c r="AG265" s="104">
        <v>-0.56905300000000003</v>
      </c>
      <c r="AH265" s="104">
        <v>-0.34082570000000001</v>
      </c>
    </row>
    <row r="266" spans="25:34" ht="15" customHeight="1">
      <c r="Y266" s="217" t="s">
        <v>196</v>
      </c>
      <c r="Z266" s="165">
        <v>1</v>
      </c>
      <c r="AA266" s="104">
        <v>1.6345240000000001</v>
      </c>
      <c r="AB266" s="104">
        <v>1.5722499999999999</v>
      </c>
      <c r="AC266" s="104">
        <v>1.791553</v>
      </c>
      <c r="AE266" s="81" t="s">
        <v>222</v>
      </c>
      <c r="AF266" s="81" t="s">
        <v>213</v>
      </c>
      <c r="AG266" s="104">
        <v>-0.22583890000000001</v>
      </c>
      <c r="AH266" s="104">
        <v>-0.1290203</v>
      </c>
    </row>
    <row r="267" spans="25:34" ht="15" customHeight="1">
      <c r="Y267" s="217" t="s">
        <v>196</v>
      </c>
      <c r="Z267" s="165">
        <v>1</v>
      </c>
      <c r="AA267" s="104">
        <v>1.7065269999999999</v>
      </c>
      <c r="AB267" s="104">
        <v>1.8257140000000001</v>
      </c>
      <c r="AC267" s="104">
        <v>1.5073719999999999</v>
      </c>
      <c r="AE267" s="81" t="s">
        <v>223</v>
      </c>
      <c r="AF267" s="81" t="s">
        <v>213</v>
      </c>
      <c r="AG267" s="104">
        <v>-0.26311299999999999</v>
      </c>
      <c r="AH267" s="104">
        <v>-0.15197859999999999</v>
      </c>
    </row>
    <row r="268" spans="25:34" ht="15" customHeight="1">
      <c r="Y268" s="217" t="s">
        <v>196</v>
      </c>
      <c r="Z268" s="165">
        <v>1</v>
      </c>
      <c r="AA268" s="104">
        <v>2.2037369999999998</v>
      </c>
      <c r="AB268" s="104">
        <v>2.4013279999999999</v>
      </c>
      <c r="AC268" s="104">
        <v>2.4901650000000002</v>
      </c>
      <c r="AE268" s="81" t="s">
        <v>224</v>
      </c>
      <c r="AF268" s="81" t="s">
        <v>213</v>
      </c>
      <c r="AG268" s="104">
        <v>-0.4536538</v>
      </c>
      <c r="AH268" s="104">
        <v>-0.53017999999999998</v>
      </c>
    </row>
    <row r="269" spans="25:34" ht="15" customHeight="1">
      <c r="Y269" s="217" t="s">
        <v>196</v>
      </c>
      <c r="Z269" s="165">
        <v>1</v>
      </c>
      <c r="AA269" s="104">
        <v>1.8781950000000001</v>
      </c>
      <c r="AB269" s="104">
        <v>2.322759</v>
      </c>
      <c r="AC269" s="104">
        <v>1.6323049999999999</v>
      </c>
      <c r="AE269" s="81" t="s">
        <v>225</v>
      </c>
      <c r="AF269" s="81" t="s">
        <v>213</v>
      </c>
      <c r="AG269" s="104">
        <v>-0.30909809999999999</v>
      </c>
      <c r="AH269" s="104">
        <v>-0.75854549999999998</v>
      </c>
    </row>
    <row r="270" spans="25:34" ht="15" customHeight="1">
      <c r="Y270" s="217" t="s">
        <v>196</v>
      </c>
      <c r="Z270" s="165">
        <v>1</v>
      </c>
      <c r="AA270" s="104">
        <v>1.987384</v>
      </c>
      <c r="AB270" s="104">
        <v>3.2285819999999998</v>
      </c>
      <c r="AC270" s="104">
        <v>2.4779179999999998</v>
      </c>
      <c r="AE270" s="81" t="s">
        <v>226</v>
      </c>
      <c r="AF270" s="81" t="s">
        <v>213</v>
      </c>
      <c r="AG270" s="104">
        <v>-0.81183059999999996</v>
      </c>
      <c r="AH270" s="104">
        <v>-0.61187199999999997</v>
      </c>
    </row>
    <row r="271" spans="25:34" ht="15" customHeight="1">
      <c r="Y271" s="217" t="s">
        <v>196</v>
      </c>
      <c r="Z271" s="165">
        <v>1</v>
      </c>
      <c r="AA271" s="104">
        <v>1.5000579999999999</v>
      </c>
      <c r="AB271" s="104">
        <v>0.89473369999999997</v>
      </c>
      <c r="AC271" s="104">
        <v>1.0084040000000001</v>
      </c>
      <c r="AE271" s="81" t="s">
        <v>227</v>
      </c>
      <c r="AF271" s="81" t="s">
        <v>213</v>
      </c>
      <c r="AG271" s="104">
        <v>-0.62624369999999996</v>
      </c>
      <c r="AH271" s="104">
        <v>-0.46004139999999999</v>
      </c>
    </row>
    <row r="272" spans="25:34" ht="15" customHeight="1">
      <c r="Y272" s="217" t="s">
        <v>196</v>
      </c>
      <c r="Z272" s="165">
        <v>1</v>
      </c>
      <c r="AA272" s="104">
        <v>1.664053</v>
      </c>
      <c r="AB272" s="104">
        <v>1.220569</v>
      </c>
      <c r="AC272" s="104">
        <v>1.4044430000000001</v>
      </c>
      <c r="AE272" s="81" t="s">
        <v>228</v>
      </c>
      <c r="AF272" s="81" t="s">
        <v>213</v>
      </c>
      <c r="AG272" s="104">
        <v>-0.75435390000000002</v>
      </c>
      <c r="AH272" s="104">
        <v>-0.2405621</v>
      </c>
    </row>
    <row r="273" spans="25:34" ht="15" customHeight="1">
      <c r="Y273" s="217" t="s">
        <v>196</v>
      </c>
      <c r="Z273" s="165">
        <v>1</v>
      </c>
      <c r="AA273" s="104">
        <v>1.402528</v>
      </c>
      <c r="AB273" s="104">
        <v>0.86991830000000003</v>
      </c>
      <c r="AC273" s="104">
        <v>1.105612</v>
      </c>
      <c r="AE273" s="81" t="s">
        <v>229</v>
      </c>
      <c r="AF273" s="81" t="s">
        <v>213</v>
      </c>
      <c r="AG273" s="104">
        <v>-0.7087388</v>
      </c>
      <c r="AH273" s="104">
        <v>-0.54592969999999996</v>
      </c>
    </row>
    <row r="274" spans="25:34" ht="15" customHeight="1">
      <c r="Y274" s="217" t="s">
        <v>197</v>
      </c>
      <c r="Z274" s="165">
        <v>1</v>
      </c>
      <c r="AA274" s="104">
        <v>1.745422</v>
      </c>
      <c r="AB274" s="104">
        <v>1.3506370000000001</v>
      </c>
      <c r="AC274" s="104">
        <v>1.5242899999999999</v>
      </c>
      <c r="AE274" s="81" t="s">
        <v>230</v>
      </c>
      <c r="AF274" s="81" t="s">
        <v>213</v>
      </c>
      <c r="AG274" s="104">
        <v>-0.74214290000000005</v>
      </c>
      <c r="AH274" s="104">
        <v>-0.45745910000000001</v>
      </c>
    </row>
    <row r="275" spans="25:34" ht="15" customHeight="1">
      <c r="Y275" s="217" t="s">
        <v>197</v>
      </c>
      <c r="Z275" s="165">
        <v>1</v>
      </c>
      <c r="AA275" s="104">
        <v>1.769069</v>
      </c>
      <c r="AB275" s="104">
        <v>2.3232970000000002</v>
      </c>
      <c r="AC275" s="104">
        <v>2.165664</v>
      </c>
      <c r="AE275" s="81" t="s">
        <v>231</v>
      </c>
      <c r="AF275" s="81" t="s">
        <v>213</v>
      </c>
      <c r="AG275" s="104">
        <v>-0.48199989999999998</v>
      </c>
      <c r="AH275" s="104">
        <v>-0.8030486</v>
      </c>
    </row>
    <row r="276" spans="25:34" ht="15" customHeight="1">
      <c r="Y276" s="217" t="s">
        <v>197</v>
      </c>
      <c r="Z276" s="165">
        <v>1</v>
      </c>
      <c r="AA276" s="104">
        <v>2.267728</v>
      </c>
      <c r="AB276" s="104">
        <v>1.9390069999999999</v>
      </c>
      <c r="AC276" s="104">
        <v>1.9202109999999999</v>
      </c>
      <c r="AE276" s="81" t="s">
        <v>232</v>
      </c>
      <c r="AF276" s="81" t="s">
        <v>213</v>
      </c>
      <c r="AG276" s="104">
        <v>-0.4905137</v>
      </c>
      <c r="AH276" s="104">
        <v>-0.49509589999999998</v>
      </c>
    </row>
    <row r="277" spans="25:34" ht="15" customHeight="1">
      <c r="Y277" s="217" t="s">
        <v>197</v>
      </c>
      <c r="Z277" s="165">
        <v>1</v>
      </c>
      <c r="AA277" s="104">
        <v>1.9423919999999999</v>
      </c>
      <c r="AB277" s="104">
        <v>2.8758870000000001</v>
      </c>
      <c r="AC277" s="104">
        <v>2.803194</v>
      </c>
      <c r="AE277" s="81" t="s">
        <v>233</v>
      </c>
      <c r="AF277" s="81" t="s">
        <v>213</v>
      </c>
      <c r="AG277" s="104">
        <v>-0.88672680000000004</v>
      </c>
      <c r="AH277" s="104">
        <v>-0.35343330000000001</v>
      </c>
    </row>
    <row r="278" spans="25:34" ht="15" customHeight="1">
      <c r="Y278" s="217" t="s">
        <v>197</v>
      </c>
      <c r="Z278" s="165">
        <v>1</v>
      </c>
      <c r="AA278" s="104">
        <v>1.894226</v>
      </c>
      <c r="AB278" s="104">
        <v>1.592041</v>
      </c>
      <c r="AC278" s="104">
        <v>1.688277</v>
      </c>
      <c r="AE278" s="81" t="s">
        <v>234</v>
      </c>
      <c r="AF278" s="81" t="s">
        <v>213</v>
      </c>
      <c r="AG278" s="104">
        <v>-0.89857299999999996</v>
      </c>
      <c r="AH278" s="104">
        <v>-0.67640469999999997</v>
      </c>
    </row>
    <row r="279" spans="25:34" ht="15" customHeight="1">
      <c r="Y279" s="217" t="s">
        <v>197</v>
      </c>
      <c r="Z279" s="165">
        <v>1</v>
      </c>
      <c r="AA279" s="104">
        <v>2.6160320000000001</v>
      </c>
      <c r="AB279" s="104">
        <v>2.736834</v>
      </c>
      <c r="AC279" s="104">
        <v>2.8438409999999998</v>
      </c>
      <c r="AE279" s="81" t="s">
        <v>235</v>
      </c>
      <c r="AF279" s="81" t="s">
        <v>213</v>
      </c>
      <c r="AG279" s="104">
        <v>-0.50664750000000003</v>
      </c>
      <c r="AH279" s="104">
        <v>-0.33600859999999999</v>
      </c>
    </row>
    <row r="280" spans="25:34" ht="15" customHeight="1">
      <c r="Y280" s="217" t="s">
        <v>197</v>
      </c>
      <c r="Z280" s="165">
        <v>1</v>
      </c>
      <c r="AA280" s="104">
        <v>2.5836830000000002</v>
      </c>
      <c r="AB280" s="104">
        <v>2.9004590000000001</v>
      </c>
      <c r="AC280" s="104">
        <v>3.3207819999999999</v>
      </c>
      <c r="AE280" s="81" t="s">
        <v>236</v>
      </c>
      <c r="AF280" s="81" t="s">
        <v>213</v>
      </c>
      <c r="AG280" s="104">
        <v>-0.96658129999999998</v>
      </c>
      <c r="AH280" s="104">
        <v>-0.86305929999999997</v>
      </c>
    </row>
    <row r="281" spans="25:34" ht="15" customHeight="1">
      <c r="Y281" s="217" t="s">
        <v>197</v>
      </c>
      <c r="Z281" s="165">
        <v>1</v>
      </c>
      <c r="AA281" s="104">
        <v>2.191678</v>
      </c>
      <c r="AB281" s="104">
        <v>1.2626299999999999</v>
      </c>
      <c r="AC281" s="104">
        <v>1.464038</v>
      </c>
      <c r="AE281" s="81" t="s">
        <v>237</v>
      </c>
      <c r="AF281" s="81" t="s">
        <v>213</v>
      </c>
      <c r="AG281" s="104">
        <v>-0.97627609999999998</v>
      </c>
      <c r="AH281" s="104">
        <v>-1.173495</v>
      </c>
    </row>
    <row r="282" spans="25:34" ht="15" customHeight="1">
      <c r="Y282" s="217" t="s">
        <v>197</v>
      </c>
      <c r="Z282" s="165">
        <v>1</v>
      </c>
      <c r="AA282" s="104">
        <v>2.2799529999999999</v>
      </c>
      <c r="AB282" s="104">
        <v>2.8846280000000002</v>
      </c>
      <c r="AC282" s="104">
        <v>2.8921999999999999</v>
      </c>
      <c r="AE282" s="81" t="s">
        <v>238</v>
      </c>
      <c r="AF282" s="81" t="s">
        <v>213</v>
      </c>
      <c r="AG282" s="104">
        <v>-1.0156229999999999</v>
      </c>
      <c r="AH282" s="104">
        <v>-0.95497829999999995</v>
      </c>
    </row>
    <row r="283" spans="25:34" ht="15" customHeight="1">
      <c r="Y283" s="217" t="s">
        <v>197</v>
      </c>
      <c r="Z283" s="165">
        <v>1</v>
      </c>
      <c r="AA283" s="104">
        <v>2.1872509999999998</v>
      </c>
      <c r="AB283" s="104">
        <v>1.7904329999999999</v>
      </c>
      <c r="AC283" s="104">
        <v>1.862752</v>
      </c>
      <c r="AE283" s="81" t="s">
        <v>239</v>
      </c>
      <c r="AF283" s="81" t="s">
        <v>213</v>
      </c>
      <c r="AG283" s="104">
        <v>-0.88980610000000004</v>
      </c>
      <c r="AH283" s="104">
        <v>-1.151354</v>
      </c>
    </row>
    <row r="284" spans="25:34" ht="15" customHeight="1">
      <c r="Y284" s="217" t="s">
        <v>197</v>
      </c>
      <c r="Z284" s="165">
        <v>1</v>
      </c>
      <c r="AA284" s="104">
        <v>2.6571349999999998</v>
      </c>
      <c r="AB284" s="104">
        <v>4.0875560000000002</v>
      </c>
      <c r="AC284" s="104">
        <v>3.3736160000000002</v>
      </c>
      <c r="AE284" s="81" t="s">
        <v>240</v>
      </c>
      <c r="AF284" s="81" t="s">
        <v>213</v>
      </c>
      <c r="AG284" s="104">
        <v>-0.9796108</v>
      </c>
      <c r="AH284" s="104">
        <v>-0.6615029</v>
      </c>
    </row>
    <row r="285" spans="25:34" ht="15" customHeight="1">
      <c r="Y285" s="217" t="s">
        <v>197</v>
      </c>
      <c r="Z285" s="165">
        <v>1</v>
      </c>
      <c r="AA285" s="104">
        <v>2.5418270000000001</v>
      </c>
      <c r="AB285" s="104">
        <v>3.232456</v>
      </c>
      <c r="AC285" s="104">
        <v>3.414469</v>
      </c>
      <c r="AE285" s="81" t="s">
        <v>241</v>
      </c>
      <c r="AF285" s="81" t="s">
        <v>213</v>
      </c>
      <c r="AG285" s="104">
        <v>-0.8200326</v>
      </c>
      <c r="AH285" s="104">
        <v>-0.11169129999999999</v>
      </c>
    </row>
    <row r="286" spans="25:34" ht="15" customHeight="1">
      <c r="Y286" s="217" t="s">
        <v>198</v>
      </c>
      <c r="Z286" s="165">
        <v>1</v>
      </c>
      <c r="AA286" s="104">
        <v>2.1545049999999999</v>
      </c>
      <c r="AB286" s="104">
        <v>1.8210090000000001</v>
      </c>
      <c r="AC286" s="104">
        <v>1.9516830000000001</v>
      </c>
      <c r="AE286" s="81" t="s">
        <v>242</v>
      </c>
      <c r="AF286" s="81" t="s">
        <v>213</v>
      </c>
      <c r="AG286" s="104">
        <v>-1.1095759999999999</v>
      </c>
      <c r="AH286" s="104">
        <v>-0.18283289999999999</v>
      </c>
    </row>
    <row r="287" spans="25:34" ht="15" customHeight="1">
      <c r="Y287" s="217" t="s">
        <v>198</v>
      </c>
      <c r="Z287" s="165">
        <v>1</v>
      </c>
      <c r="AA287" s="104">
        <v>1.5611520000000001</v>
      </c>
      <c r="AB287" s="104">
        <v>0.85199590000000003</v>
      </c>
      <c r="AC287" s="104">
        <v>0.87591699999999995</v>
      </c>
      <c r="AE287" s="81" t="s">
        <v>243</v>
      </c>
      <c r="AF287" s="81" t="s">
        <v>213</v>
      </c>
      <c r="AG287" s="104">
        <v>-1.039363</v>
      </c>
      <c r="AH287" s="104">
        <v>1.34383E-2</v>
      </c>
    </row>
    <row r="288" spans="25:34" ht="15" customHeight="1">
      <c r="Y288" s="217" t="s">
        <v>198</v>
      </c>
      <c r="Z288" s="165">
        <v>1</v>
      </c>
      <c r="AA288" s="104">
        <v>0.80942179999999997</v>
      </c>
      <c r="AB288" s="104">
        <v>0.34387780000000001</v>
      </c>
      <c r="AC288" s="104">
        <v>0.3691373</v>
      </c>
      <c r="AE288" s="81" t="s">
        <v>244</v>
      </c>
      <c r="AF288" s="81" t="s">
        <v>213</v>
      </c>
      <c r="AG288" s="104">
        <v>-1.251241</v>
      </c>
      <c r="AH288" s="104">
        <v>-0.42448340000000001</v>
      </c>
    </row>
    <row r="289" spans="25:34" ht="15" customHeight="1">
      <c r="Y289" s="217" t="s">
        <v>198</v>
      </c>
      <c r="Z289" s="165">
        <v>1</v>
      </c>
      <c r="AA289" s="104">
        <v>1.133227</v>
      </c>
      <c r="AB289" s="104">
        <v>0.81397240000000004</v>
      </c>
      <c r="AC289" s="104">
        <v>0.84587619999999997</v>
      </c>
      <c r="AE289" s="81" t="s">
        <v>245</v>
      </c>
      <c r="AF289" s="81" t="s">
        <v>213</v>
      </c>
      <c r="AG289" s="104">
        <v>-1.00403</v>
      </c>
      <c r="AH289" s="104">
        <v>-5.8294699999999998E-2</v>
      </c>
    </row>
    <row r="290" spans="25:34" ht="15" customHeight="1">
      <c r="Y290" s="217" t="s">
        <v>198</v>
      </c>
      <c r="Z290" s="165">
        <v>1</v>
      </c>
      <c r="AA290" s="104">
        <v>1.8358680000000001</v>
      </c>
      <c r="AB290" s="104">
        <v>1.750543</v>
      </c>
      <c r="AC290" s="104">
        <v>1.7862</v>
      </c>
      <c r="AE290" s="81" t="s">
        <v>246</v>
      </c>
      <c r="AF290" s="81" t="s">
        <v>213</v>
      </c>
      <c r="AG290" s="104">
        <v>-1.1354820000000001</v>
      </c>
      <c r="AH290" s="104">
        <v>0.70119869999999995</v>
      </c>
    </row>
    <row r="291" spans="25:34" ht="15" customHeight="1">
      <c r="Y291" s="217" t="s">
        <v>198</v>
      </c>
      <c r="Z291" s="165">
        <v>1</v>
      </c>
      <c r="AA291" s="104">
        <v>1.3822719999999999</v>
      </c>
      <c r="AB291" s="104">
        <v>1.0002420000000001</v>
      </c>
      <c r="AC291" s="104">
        <v>1.0646979999999999</v>
      </c>
      <c r="AE291" s="81" t="s">
        <v>247</v>
      </c>
      <c r="AF291" s="81" t="s">
        <v>213</v>
      </c>
      <c r="AG291" s="104">
        <v>-1.087091</v>
      </c>
      <c r="AH291" s="104">
        <v>0.43620680000000001</v>
      </c>
    </row>
    <row r="292" spans="25:34" ht="15" customHeight="1">
      <c r="Y292" s="217" t="s">
        <v>198</v>
      </c>
      <c r="Z292" s="165">
        <v>1</v>
      </c>
      <c r="AA292" s="104">
        <v>1.714672</v>
      </c>
      <c r="AB292" s="104">
        <v>2.4570599999999998</v>
      </c>
      <c r="AC292" s="104">
        <v>2.3898009999999998</v>
      </c>
      <c r="AE292" s="81" t="s">
        <v>248</v>
      </c>
      <c r="AF292" s="81" t="s">
        <v>213</v>
      </c>
      <c r="AG292" s="104">
        <v>-1.131186</v>
      </c>
      <c r="AH292" s="104">
        <v>0.15983259999999999</v>
      </c>
    </row>
    <row r="293" spans="25:34" ht="15" customHeight="1">
      <c r="Y293" s="217" t="s">
        <v>198</v>
      </c>
      <c r="Z293" s="165">
        <v>1</v>
      </c>
      <c r="AA293" s="104">
        <v>1.7250030000000001</v>
      </c>
      <c r="AB293" s="104">
        <v>3.3824969999999999</v>
      </c>
      <c r="AC293" s="104">
        <v>3.0072969999999999</v>
      </c>
      <c r="AE293" s="81" t="s">
        <v>249</v>
      </c>
      <c r="AF293" s="81" t="s">
        <v>213</v>
      </c>
      <c r="AG293" s="104">
        <v>-1.3485849999999999</v>
      </c>
      <c r="AH293" s="104">
        <v>-0.56505870000000002</v>
      </c>
    </row>
    <row r="294" spans="25:34" ht="15" customHeight="1">
      <c r="Y294" s="217" t="s">
        <v>198</v>
      </c>
      <c r="Z294" s="165">
        <v>1</v>
      </c>
      <c r="AA294" s="104">
        <v>1.3659330000000001</v>
      </c>
      <c r="AB294" s="104">
        <v>1.0847770000000001</v>
      </c>
      <c r="AC294" s="104">
        <v>1.2331840000000001</v>
      </c>
      <c r="AE294" s="81" t="s">
        <v>250</v>
      </c>
      <c r="AF294" s="81" t="s">
        <v>213</v>
      </c>
      <c r="AG294" s="104">
        <v>-1.529331</v>
      </c>
      <c r="AH294" s="104">
        <v>-0.72126049999999997</v>
      </c>
    </row>
    <row r="295" spans="25:34" ht="15" customHeight="1">
      <c r="Y295" s="217" t="s">
        <v>198</v>
      </c>
      <c r="Z295" s="165">
        <v>1</v>
      </c>
      <c r="AA295" s="104">
        <v>1.3684609999999999</v>
      </c>
      <c r="AB295" s="104">
        <v>1.3305849999999999</v>
      </c>
      <c r="AC295" s="104">
        <v>1.4714370000000001</v>
      </c>
      <c r="AE295" s="81" t="s">
        <v>251</v>
      </c>
      <c r="AF295" s="81" t="s">
        <v>213</v>
      </c>
      <c r="AG295" s="104">
        <v>-1.352916</v>
      </c>
      <c r="AH295" s="104">
        <v>-0.39871640000000003</v>
      </c>
    </row>
    <row r="296" spans="25:34" ht="15" customHeight="1">
      <c r="Y296" s="217" t="s">
        <v>198</v>
      </c>
      <c r="Z296" s="165">
        <v>1</v>
      </c>
      <c r="AA296" s="104">
        <v>1.943222</v>
      </c>
      <c r="AB296" s="104">
        <v>2.1253769999999998</v>
      </c>
      <c r="AC296" s="104">
        <v>2.0827420000000001</v>
      </c>
      <c r="AE296" s="81" t="s">
        <v>252</v>
      </c>
      <c r="AF296" s="81" t="s">
        <v>213</v>
      </c>
      <c r="AG296" s="104">
        <v>-1.411702</v>
      </c>
      <c r="AH296" s="104">
        <v>0.67824300000000004</v>
      </c>
    </row>
    <row r="297" spans="25:34" ht="15" customHeight="1">
      <c r="Y297" s="217" t="s">
        <v>198</v>
      </c>
      <c r="Z297" s="165">
        <v>1</v>
      </c>
      <c r="AA297" s="104">
        <v>1.7327589999999999</v>
      </c>
      <c r="AB297" s="104">
        <v>3.1941850000000001</v>
      </c>
      <c r="AC297" s="104">
        <v>3.2497509999999998</v>
      </c>
      <c r="AE297" s="81" t="s">
        <v>253</v>
      </c>
      <c r="AF297" s="81" t="s">
        <v>213</v>
      </c>
      <c r="AG297" s="104">
        <v>-1.3668279999999999</v>
      </c>
      <c r="AH297" s="104">
        <v>0.68974360000000001</v>
      </c>
    </row>
    <row r="298" spans="25:34" ht="15" customHeight="1">
      <c r="Y298" s="217" t="s">
        <v>199</v>
      </c>
      <c r="Z298" s="165">
        <v>1</v>
      </c>
      <c r="AA298" s="104">
        <v>1.4825520000000001</v>
      </c>
      <c r="AB298" s="104">
        <v>1.5681780000000001</v>
      </c>
      <c r="AC298" s="104">
        <v>1.612671</v>
      </c>
      <c r="AE298" s="81" t="s">
        <v>254</v>
      </c>
      <c r="AF298" s="81" t="s">
        <v>213</v>
      </c>
      <c r="AG298" s="104">
        <v>-1.3733550000000001</v>
      </c>
      <c r="AH298" s="104">
        <v>0.1859769</v>
      </c>
    </row>
    <row r="299" spans="25:34" ht="15" customHeight="1">
      <c r="Y299" s="217" t="s">
        <v>199</v>
      </c>
      <c r="Z299" s="165">
        <v>1</v>
      </c>
      <c r="AA299" s="104">
        <v>1.2268330000000001</v>
      </c>
      <c r="AB299" s="104">
        <v>1.3976690000000001</v>
      </c>
      <c r="AC299" s="104">
        <v>1.413022</v>
      </c>
      <c r="AE299" s="81" t="s">
        <v>255</v>
      </c>
      <c r="AF299" s="81" t="s">
        <v>213</v>
      </c>
      <c r="AG299" s="104">
        <v>-1.2354400000000001</v>
      </c>
      <c r="AH299" s="104">
        <v>0.2115901</v>
      </c>
    </row>
    <row r="300" spans="25:34" ht="15" customHeight="1">
      <c r="Y300" s="217" t="s">
        <v>199</v>
      </c>
      <c r="Z300" s="165">
        <v>1</v>
      </c>
      <c r="AA300" s="104">
        <v>1.290205</v>
      </c>
      <c r="AB300" s="104">
        <v>1.183576</v>
      </c>
      <c r="AC300" s="104">
        <v>1.252677</v>
      </c>
      <c r="AE300" s="81" t="s">
        <v>256</v>
      </c>
      <c r="AF300" s="81" t="s">
        <v>213</v>
      </c>
      <c r="AG300" s="104">
        <v>-1.2879879999999999</v>
      </c>
      <c r="AH300" s="104">
        <v>0.71450199999999997</v>
      </c>
    </row>
    <row r="301" spans="25:34" ht="15" customHeight="1">
      <c r="Y301" s="217" t="s">
        <v>199</v>
      </c>
      <c r="Z301" s="165">
        <v>1</v>
      </c>
      <c r="AA301" s="104">
        <v>1.498791</v>
      </c>
      <c r="AB301" s="104">
        <v>1.709058</v>
      </c>
      <c r="AC301" s="104">
        <v>1.915635</v>
      </c>
      <c r="AE301" s="81" t="s">
        <v>257</v>
      </c>
      <c r="AF301" s="81" t="s">
        <v>213</v>
      </c>
      <c r="AG301" s="104">
        <v>-1.2559210000000001</v>
      </c>
      <c r="AH301" s="104">
        <v>-0.1515611</v>
      </c>
    </row>
    <row r="302" spans="25:34" ht="15" customHeight="1">
      <c r="Y302" s="217" t="s">
        <v>199</v>
      </c>
      <c r="Z302" s="165">
        <v>1</v>
      </c>
      <c r="AA302" s="104">
        <v>1.269557</v>
      </c>
      <c r="AB302" s="104">
        <v>1.2556590000000001</v>
      </c>
      <c r="AC302" s="104">
        <v>1.2711650000000001</v>
      </c>
      <c r="AE302" s="81" t="s">
        <v>258</v>
      </c>
      <c r="AF302" s="81" t="s">
        <v>213</v>
      </c>
      <c r="AG302" s="104">
        <v>-0.88128949999999995</v>
      </c>
      <c r="AH302" s="104">
        <v>0.83528880000000005</v>
      </c>
    </row>
    <row r="303" spans="25:34" ht="15" customHeight="1">
      <c r="Y303" s="217" t="s">
        <v>199</v>
      </c>
      <c r="Z303" s="165">
        <v>1</v>
      </c>
      <c r="AA303" s="104">
        <v>1.380064</v>
      </c>
      <c r="AB303" s="104">
        <v>1.9372860000000001</v>
      </c>
      <c r="AC303" s="104">
        <v>1.954942</v>
      </c>
      <c r="AE303" s="81" t="s">
        <v>259</v>
      </c>
      <c r="AF303" s="81" t="s">
        <v>213</v>
      </c>
      <c r="AG303" s="104">
        <v>-0.78864780000000001</v>
      </c>
      <c r="AH303" s="104">
        <v>0.34558260000000002</v>
      </c>
    </row>
    <row r="304" spans="25:34" ht="15" customHeight="1">
      <c r="Y304" s="217" t="s">
        <v>199</v>
      </c>
      <c r="Z304" s="165">
        <v>1</v>
      </c>
      <c r="AA304" s="104">
        <v>1.5381689999999999</v>
      </c>
      <c r="AB304" s="104">
        <v>1.623197</v>
      </c>
      <c r="AC304" s="104">
        <v>1.4965010000000001</v>
      </c>
      <c r="AE304" s="81" t="s">
        <v>260</v>
      </c>
      <c r="AF304" s="81" t="s">
        <v>213</v>
      </c>
      <c r="AG304" s="104">
        <v>-0.92192909999999995</v>
      </c>
      <c r="AH304" s="104">
        <v>-0.3540741</v>
      </c>
    </row>
    <row r="305" spans="25:34" ht="15" customHeight="1">
      <c r="Y305" s="217" t="s">
        <v>199</v>
      </c>
      <c r="Z305" s="165">
        <v>1</v>
      </c>
      <c r="AA305" s="104">
        <v>1.621664</v>
      </c>
      <c r="AB305" s="104">
        <v>2.3867590000000001</v>
      </c>
      <c r="AC305" s="104">
        <v>2.2484820000000001</v>
      </c>
      <c r="AE305" s="81" t="s">
        <v>261</v>
      </c>
      <c r="AF305" s="81" t="s">
        <v>213</v>
      </c>
      <c r="AG305" s="104">
        <v>-0.64294709999999999</v>
      </c>
      <c r="AH305" s="104">
        <v>0.13362679999999999</v>
      </c>
    </row>
    <row r="306" spans="25:34" ht="15" customHeight="1">
      <c r="Y306" s="217" t="s">
        <v>199</v>
      </c>
      <c r="Z306" s="165">
        <v>1</v>
      </c>
      <c r="AA306" s="104">
        <v>1.3665750000000001</v>
      </c>
      <c r="AB306" s="104">
        <v>1.492067</v>
      </c>
      <c r="AC306" s="104">
        <v>1.529976</v>
      </c>
      <c r="AE306" s="81" t="s">
        <v>262</v>
      </c>
      <c r="AF306" s="81" t="s">
        <v>213</v>
      </c>
      <c r="AG306" s="104">
        <v>-0.1636898</v>
      </c>
      <c r="AH306" s="104">
        <v>2.603389</v>
      </c>
    </row>
    <row r="307" spans="25:34" ht="15" customHeight="1">
      <c r="Y307" s="217" t="s">
        <v>199</v>
      </c>
      <c r="Z307" s="165">
        <v>1</v>
      </c>
      <c r="AA307" s="104">
        <v>1.430048</v>
      </c>
      <c r="AB307" s="104">
        <v>1.635588</v>
      </c>
      <c r="AC307" s="104">
        <v>1.669983</v>
      </c>
      <c r="AE307" s="81" t="s">
        <v>263</v>
      </c>
      <c r="AF307" s="81" t="s">
        <v>213</v>
      </c>
      <c r="AG307" s="104">
        <v>-0.30949110000000002</v>
      </c>
      <c r="AH307" s="104">
        <v>1.4500459999999999</v>
      </c>
    </row>
    <row r="308" spans="25:34" ht="15" customHeight="1">
      <c r="Y308" s="217" t="s">
        <v>199</v>
      </c>
      <c r="Z308" s="165">
        <v>1</v>
      </c>
      <c r="AA308" s="104">
        <v>1.6132470000000001</v>
      </c>
      <c r="AB308" s="104">
        <v>1.6316109999999999</v>
      </c>
      <c r="AC308" s="104">
        <v>1.6117459999999999</v>
      </c>
      <c r="AE308" s="81" t="s">
        <v>264</v>
      </c>
      <c r="AF308" s="81" t="s">
        <v>213</v>
      </c>
      <c r="AG308" s="104">
        <v>0.46147060000000001</v>
      </c>
      <c r="AH308" s="104">
        <v>1.3734040000000001</v>
      </c>
    </row>
    <row r="309" spans="25:34" ht="15" customHeight="1">
      <c r="Y309" s="217" t="s">
        <v>199</v>
      </c>
      <c r="Z309" s="165">
        <v>1</v>
      </c>
      <c r="AA309" s="104">
        <v>1.643068</v>
      </c>
      <c r="AB309" s="104">
        <v>1.450885</v>
      </c>
      <c r="AC309" s="104">
        <v>1.5309630000000001</v>
      </c>
      <c r="AE309" s="81" t="s">
        <v>265</v>
      </c>
      <c r="AF309" s="81" t="s">
        <v>213</v>
      </c>
      <c r="AG309" s="104">
        <v>-0.3981056</v>
      </c>
      <c r="AH309" s="104">
        <v>-4.4586000000000001E-2</v>
      </c>
    </row>
    <row r="310" spans="25:34" ht="15" customHeight="1">
      <c r="Y310" s="217" t="s">
        <v>200</v>
      </c>
      <c r="Z310" s="165">
        <v>1</v>
      </c>
      <c r="AA310" s="104">
        <v>1.3214900000000001</v>
      </c>
      <c r="AB310" s="104">
        <v>1.1529469999999999</v>
      </c>
      <c r="AC310" s="104">
        <v>1.212656</v>
      </c>
      <c r="AE310" s="81" t="s">
        <v>266</v>
      </c>
      <c r="AF310" s="81" t="s">
        <v>213</v>
      </c>
      <c r="AG310" s="104">
        <v>-0.98872269999999995</v>
      </c>
      <c r="AH310" s="104">
        <v>-0.57628060000000003</v>
      </c>
    </row>
    <row r="311" spans="25:34" ht="15" customHeight="1">
      <c r="Y311" s="217" t="s">
        <v>200</v>
      </c>
      <c r="Z311" s="165">
        <v>1</v>
      </c>
      <c r="AA311" s="104">
        <v>0.97186950000000005</v>
      </c>
      <c r="AB311" s="104">
        <v>0.79152219999999995</v>
      </c>
      <c r="AC311" s="104">
        <v>0.82130840000000005</v>
      </c>
      <c r="AE311" s="81" t="s">
        <v>267</v>
      </c>
      <c r="AF311" s="81" t="s">
        <v>213</v>
      </c>
      <c r="AG311" s="104">
        <v>-0.92507830000000002</v>
      </c>
      <c r="AH311" s="104">
        <v>-0.7914523</v>
      </c>
    </row>
    <row r="312" spans="25:34" ht="15" customHeight="1">
      <c r="Y312" s="217" t="s">
        <v>200</v>
      </c>
      <c r="Z312" s="165">
        <v>1</v>
      </c>
      <c r="AA312" s="104">
        <v>1.602158</v>
      </c>
      <c r="AB312" s="104">
        <v>1.29345</v>
      </c>
      <c r="AC312" s="104">
        <v>1.1706369999999999</v>
      </c>
      <c r="AE312" s="81" t="s">
        <v>268</v>
      </c>
      <c r="AF312" s="81" t="s">
        <v>213</v>
      </c>
      <c r="AG312" s="104">
        <v>-0.75210049999999995</v>
      </c>
      <c r="AH312" s="104">
        <v>-0.43770540000000002</v>
      </c>
    </row>
    <row r="313" spans="25:34" ht="15" customHeight="1">
      <c r="Y313" s="217" t="s">
        <v>200</v>
      </c>
      <c r="Z313" s="165">
        <v>1</v>
      </c>
      <c r="AA313" s="104">
        <v>1.6321779999999999</v>
      </c>
      <c r="AB313" s="104">
        <v>1.140369</v>
      </c>
      <c r="AC313" s="104">
        <v>1.3936999999999999</v>
      </c>
      <c r="AE313" s="81" t="s">
        <v>269</v>
      </c>
      <c r="AF313" s="81" t="s">
        <v>213</v>
      </c>
      <c r="AG313" s="104">
        <v>-0.11283410000000001</v>
      </c>
      <c r="AH313" s="104">
        <v>-0.31347609999999998</v>
      </c>
    </row>
    <row r="314" spans="25:34" ht="15" customHeight="1">
      <c r="Y314" s="217" t="s">
        <v>200</v>
      </c>
      <c r="Z314" s="165">
        <v>1</v>
      </c>
      <c r="AA314" s="104">
        <v>1.3004929999999999</v>
      </c>
      <c r="AB314" s="104">
        <v>0.86150879999999996</v>
      </c>
      <c r="AC314" s="104">
        <v>0.92636470000000004</v>
      </c>
      <c r="AE314" s="81" t="s">
        <v>270</v>
      </c>
      <c r="AF314" s="81" t="s">
        <v>213</v>
      </c>
      <c r="AG314" s="104">
        <v>-0.55307329999999999</v>
      </c>
      <c r="AH314" s="104">
        <v>-0.84656520000000002</v>
      </c>
    </row>
    <row r="315" spans="25:34" ht="15" customHeight="1">
      <c r="Y315" s="217" t="s">
        <v>200</v>
      </c>
      <c r="Z315" s="165">
        <v>1</v>
      </c>
      <c r="AA315" s="104">
        <v>1.27586</v>
      </c>
      <c r="AB315" s="104">
        <v>0.86438389999999998</v>
      </c>
      <c r="AC315" s="104">
        <v>0.88413739999999996</v>
      </c>
      <c r="AE315" s="81" t="s">
        <v>271</v>
      </c>
      <c r="AF315" s="81" t="s">
        <v>213</v>
      </c>
      <c r="AG315" s="104">
        <v>-0.25463469999999999</v>
      </c>
      <c r="AH315" s="104">
        <v>-0.82259769999999999</v>
      </c>
    </row>
    <row r="316" spans="25:34" ht="15" customHeight="1">
      <c r="Y316" s="217" t="s">
        <v>200</v>
      </c>
      <c r="Z316" s="165">
        <v>1</v>
      </c>
      <c r="AA316" s="104">
        <v>1.6609959999999999</v>
      </c>
      <c r="AB316" s="104">
        <v>1.538559</v>
      </c>
      <c r="AC316" s="104">
        <v>1.6062050000000001</v>
      </c>
      <c r="AE316" s="81" t="s">
        <v>272</v>
      </c>
      <c r="AF316" s="81" t="s">
        <v>213</v>
      </c>
      <c r="AG316" s="104">
        <v>-0.82371720000000004</v>
      </c>
      <c r="AH316" s="104">
        <v>-1.0200100000000001</v>
      </c>
    </row>
    <row r="317" spans="25:34" ht="15" customHeight="1">
      <c r="Y317" s="217" t="s">
        <v>200</v>
      </c>
      <c r="Z317" s="165">
        <v>1</v>
      </c>
      <c r="AA317" s="104">
        <v>1.5183359999999999</v>
      </c>
      <c r="AB317" s="104">
        <v>1.199816</v>
      </c>
      <c r="AC317" s="104">
        <v>1.2966839999999999</v>
      </c>
      <c r="AE317" s="81" t="s">
        <v>273</v>
      </c>
      <c r="AF317" s="81" t="s">
        <v>213</v>
      </c>
      <c r="AG317" s="104">
        <v>-0.40812500000000002</v>
      </c>
      <c r="AH317" s="104">
        <v>-0.87688029999999995</v>
      </c>
    </row>
    <row r="318" spans="25:34" ht="15" customHeight="1">
      <c r="Y318" s="217" t="s">
        <v>200</v>
      </c>
      <c r="Z318" s="165">
        <v>1</v>
      </c>
      <c r="AA318" s="104">
        <v>1.3494980000000001</v>
      </c>
      <c r="AB318" s="104">
        <v>1.0894079999999999</v>
      </c>
      <c r="AC318" s="104">
        <v>1.1701349999999999</v>
      </c>
      <c r="AE318" s="81" t="s">
        <v>274</v>
      </c>
      <c r="AF318" s="81" t="s">
        <v>213</v>
      </c>
      <c r="AG318" s="104">
        <v>-0.54879120000000003</v>
      </c>
      <c r="AH318" s="104">
        <v>-0.73504270000000005</v>
      </c>
    </row>
    <row r="319" spans="25:34" ht="15" customHeight="1">
      <c r="Y319" s="217" t="s">
        <v>200</v>
      </c>
      <c r="Z319" s="165">
        <v>1</v>
      </c>
      <c r="AA319" s="104">
        <v>1.314254</v>
      </c>
      <c r="AB319" s="104">
        <v>0.98200569999999998</v>
      </c>
      <c r="AC319" s="104">
        <v>1.080212</v>
      </c>
      <c r="AE319" s="81" t="s">
        <v>275</v>
      </c>
      <c r="AF319" s="81" t="s">
        <v>213</v>
      </c>
      <c r="AG319" s="104">
        <v>-1.039725</v>
      </c>
      <c r="AH319" s="104">
        <v>-0.84745590000000004</v>
      </c>
    </row>
    <row r="320" spans="25:34" ht="15" customHeight="1">
      <c r="Y320" s="217" t="s">
        <v>200</v>
      </c>
      <c r="Z320" s="165">
        <v>1</v>
      </c>
      <c r="AA320" s="104">
        <v>1.8678360000000001</v>
      </c>
      <c r="AB320" s="104">
        <v>1.1192899999999999</v>
      </c>
      <c r="AC320" s="104">
        <v>1.1393949999999999</v>
      </c>
      <c r="AE320" s="81" t="s">
        <v>276</v>
      </c>
      <c r="AF320" s="81" t="s">
        <v>213</v>
      </c>
      <c r="AG320" s="104">
        <v>-1.0350379999999999</v>
      </c>
      <c r="AH320" s="104">
        <v>-0.69727099999999997</v>
      </c>
    </row>
    <row r="321" spans="25:34" ht="15" customHeight="1">
      <c r="Y321" s="217" t="s">
        <v>200</v>
      </c>
      <c r="Z321" s="165">
        <v>1</v>
      </c>
      <c r="AA321" s="104">
        <v>1.587005</v>
      </c>
      <c r="AB321" s="104">
        <v>1.3661700000000001</v>
      </c>
      <c r="AC321" s="104">
        <v>1.422256</v>
      </c>
      <c r="AE321" s="81" t="s">
        <v>277</v>
      </c>
      <c r="AF321" s="81" t="s">
        <v>213</v>
      </c>
      <c r="AG321" s="104">
        <v>-0.73922540000000003</v>
      </c>
      <c r="AH321" s="104">
        <v>0.31204159999999997</v>
      </c>
    </row>
    <row r="322" spans="25:34" ht="15" customHeight="1">
      <c r="Y322" s="217" t="s">
        <v>201</v>
      </c>
      <c r="Z322" s="165">
        <v>1</v>
      </c>
      <c r="AA322" s="104">
        <v>1.6005579999999999</v>
      </c>
      <c r="AB322" s="104">
        <v>1.412784</v>
      </c>
      <c r="AC322" s="104">
        <v>1.5890089999999999</v>
      </c>
      <c r="AE322" s="81" t="s">
        <v>278</v>
      </c>
      <c r="AF322" s="81" t="s">
        <v>213</v>
      </c>
      <c r="AG322" s="104">
        <v>-1.077448</v>
      </c>
      <c r="AH322" s="104">
        <v>-0.34493430000000003</v>
      </c>
    </row>
    <row r="323" spans="25:34" ht="15" customHeight="1">
      <c r="Y323" s="217" t="s">
        <v>201</v>
      </c>
      <c r="Z323" s="165">
        <v>1</v>
      </c>
      <c r="AA323" s="104">
        <v>1.5841400000000001</v>
      </c>
      <c r="AB323" s="104">
        <v>1.4656199999999999</v>
      </c>
      <c r="AC323" s="104">
        <v>1.56749</v>
      </c>
      <c r="AE323" s="81" t="s">
        <v>279</v>
      </c>
      <c r="AF323" s="81" t="s">
        <v>213</v>
      </c>
      <c r="AG323" s="104">
        <v>-0.99857649999999998</v>
      </c>
      <c r="AH323" s="104">
        <v>-1.1094189999999999</v>
      </c>
    </row>
    <row r="324" spans="25:34" ht="15" customHeight="1">
      <c r="Y324" s="217" t="s">
        <v>201</v>
      </c>
      <c r="Z324" s="165">
        <v>1</v>
      </c>
      <c r="AA324" s="104">
        <v>1.878949</v>
      </c>
      <c r="AB324" s="104">
        <v>1.564387</v>
      </c>
      <c r="AC324" s="104">
        <v>1.7229019999999999</v>
      </c>
      <c r="AE324" s="81" t="s">
        <v>280</v>
      </c>
      <c r="AF324" s="81" t="s">
        <v>213</v>
      </c>
      <c r="AG324" s="104">
        <v>-0.76558519999999997</v>
      </c>
      <c r="AH324" s="104">
        <v>-0.50080559999999996</v>
      </c>
    </row>
    <row r="325" spans="25:34" ht="15" customHeight="1">
      <c r="Y325" s="217" t="s">
        <v>201</v>
      </c>
      <c r="Z325" s="165">
        <v>1</v>
      </c>
      <c r="AA325" s="104">
        <v>1.6990590000000001</v>
      </c>
      <c r="AB325" s="104">
        <v>1.8134570000000001</v>
      </c>
      <c r="AC325" s="104">
        <v>2.054303</v>
      </c>
      <c r="AE325" s="81" t="s">
        <v>281</v>
      </c>
      <c r="AF325" s="81" t="s">
        <v>213</v>
      </c>
      <c r="AG325" s="104">
        <v>-0.82142809999999999</v>
      </c>
      <c r="AH325" s="104">
        <v>-0.74114550000000001</v>
      </c>
    </row>
    <row r="326" spans="25:34" ht="15" customHeight="1">
      <c r="Y326" s="217" t="s">
        <v>201</v>
      </c>
      <c r="Z326" s="165">
        <v>1</v>
      </c>
      <c r="AA326" s="104">
        <v>1.69438</v>
      </c>
      <c r="AB326" s="104">
        <v>1.6579729999999999</v>
      </c>
      <c r="AC326" s="104">
        <v>1.754462</v>
      </c>
      <c r="AE326" s="81" t="s">
        <v>282</v>
      </c>
      <c r="AF326" s="81" t="s">
        <v>213</v>
      </c>
      <c r="AG326" s="104">
        <v>-0.1189738</v>
      </c>
      <c r="AH326" s="104">
        <v>0.42626550000000002</v>
      </c>
    </row>
    <row r="327" spans="25:34" ht="15" customHeight="1">
      <c r="Y327" s="217" t="s">
        <v>201</v>
      </c>
      <c r="Z327" s="165">
        <v>1</v>
      </c>
      <c r="AA327" s="104">
        <v>2.146766</v>
      </c>
      <c r="AB327" s="104">
        <v>1.9771179999999999</v>
      </c>
      <c r="AC327" s="104">
        <v>1.810492</v>
      </c>
      <c r="AE327" s="81" t="s">
        <v>283</v>
      </c>
      <c r="AF327" s="81" t="s">
        <v>213</v>
      </c>
      <c r="AG327" s="104">
        <v>-0.41527009999999998</v>
      </c>
      <c r="AH327" s="104">
        <v>-0.2110175</v>
      </c>
    </row>
    <row r="328" spans="25:34" ht="15" customHeight="1">
      <c r="Y328" s="217" t="s">
        <v>201</v>
      </c>
      <c r="Z328" s="165">
        <v>1</v>
      </c>
      <c r="AA328" s="104">
        <v>2.12595</v>
      </c>
      <c r="AB328" s="104">
        <v>2.6104579999999999</v>
      </c>
      <c r="AC328" s="104">
        <v>1.9769730000000001</v>
      </c>
      <c r="AE328" s="81" t="s">
        <v>284</v>
      </c>
      <c r="AF328" s="81" t="s">
        <v>213</v>
      </c>
      <c r="AG328" s="104">
        <v>0.2045052</v>
      </c>
      <c r="AH328" s="104">
        <v>1.642601</v>
      </c>
    </row>
    <row r="329" spans="25:34" ht="15" customHeight="1">
      <c r="Y329" s="217" t="s">
        <v>201</v>
      </c>
      <c r="Z329" s="165">
        <v>1</v>
      </c>
      <c r="AA329" s="104">
        <v>1.7429319999999999</v>
      </c>
      <c r="AB329" s="104">
        <v>1.554664</v>
      </c>
      <c r="AC329" s="104">
        <v>1.518354</v>
      </c>
      <c r="AE329" s="81" t="s">
        <v>285</v>
      </c>
      <c r="AF329" s="81" t="s">
        <v>213</v>
      </c>
      <c r="AG329" s="104">
        <v>-0.69328460000000003</v>
      </c>
      <c r="AH329" s="104">
        <v>-0.5679959</v>
      </c>
    </row>
    <row r="330" spans="25:34" ht="15" customHeight="1">
      <c r="Y330" s="217" t="s">
        <v>201</v>
      </c>
      <c r="Z330" s="165">
        <v>1</v>
      </c>
      <c r="AA330" s="104">
        <v>2.1036899999999998</v>
      </c>
      <c r="AB330" s="104">
        <v>2.0613839999999999</v>
      </c>
      <c r="AC330" s="104">
        <v>2.0619149999999999</v>
      </c>
      <c r="AE330" s="81" t="s">
        <v>286</v>
      </c>
      <c r="AF330" s="81" t="s">
        <v>213</v>
      </c>
      <c r="AG330" s="104">
        <v>-0.34499049999999998</v>
      </c>
      <c r="AH330" s="104">
        <v>1.4245719999999999</v>
      </c>
    </row>
    <row r="331" spans="25:34" ht="15" customHeight="1">
      <c r="Y331" s="217" t="s">
        <v>201</v>
      </c>
      <c r="Z331" s="165">
        <v>1</v>
      </c>
      <c r="AA331" s="104">
        <v>1.566778</v>
      </c>
      <c r="AB331" s="104">
        <v>1.452134</v>
      </c>
      <c r="AC331" s="104">
        <v>1.4182490000000001</v>
      </c>
      <c r="AE331" s="81" t="s">
        <v>287</v>
      </c>
      <c r="AF331" s="81" t="s">
        <v>213</v>
      </c>
      <c r="AG331" s="104">
        <v>0.55054199999999998</v>
      </c>
      <c r="AH331" s="104">
        <v>5.7961970000000003</v>
      </c>
    </row>
    <row r="332" spans="25:34" ht="15" customHeight="1">
      <c r="Y332" s="217" t="s">
        <v>201</v>
      </c>
      <c r="Z332" s="165">
        <v>1</v>
      </c>
      <c r="AA332" s="104">
        <v>2.3048150000000001</v>
      </c>
      <c r="AB332" s="104">
        <v>2.0540289999999999</v>
      </c>
      <c r="AC332" s="104">
        <v>1.9619979999999999</v>
      </c>
      <c r="AE332" s="81" t="s">
        <v>288</v>
      </c>
      <c r="AF332" s="81" t="s">
        <v>213</v>
      </c>
      <c r="AG332" s="104">
        <v>1.62998E-2</v>
      </c>
      <c r="AH332" s="104">
        <v>2.591793</v>
      </c>
    </row>
    <row r="333" spans="25:34" ht="15" customHeight="1">
      <c r="Y333" s="217" t="s">
        <v>201</v>
      </c>
      <c r="Z333" s="165">
        <v>1</v>
      </c>
      <c r="AA333" s="104">
        <v>2.6301290000000002</v>
      </c>
      <c r="AB333" s="104">
        <v>2.460315</v>
      </c>
      <c r="AC333" s="104">
        <v>2.7834430000000001</v>
      </c>
      <c r="AE333" s="81" t="s">
        <v>289</v>
      </c>
      <c r="AF333" s="81" t="s">
        <v>213</v>
      </c>
      <c r="AG333" s="104">
        <v>-0.50780519999999996</v>
      </c>
      <c r="AH333" s="104">
        <v>1.2262500000000001</v>
      </c>
    </row>
    <row r="334" spans="25:34" ht="15" customHeight="1">
      <c r="Y334" s="217" t="s">
        <v>202</v>
      </c>
      <c r="Z334" s="165">
        <v>1</v>
      </c>
      <c r="AA334" s="104">
        <v>2.2478449999999999</v>
      </c>
      <c r="AB334" s="104">
        <v>1.9749669999999999</v>
      </c>
      <c r="AC334" s="104">
        <v>1.9374309999999999</v>
      </c>
      <c r="AE334" s="81" t="s">
        <v>290</v>
      </c>
      <c r="AF334" s="81" t="s">
        <v>213</v>
      </c>
      <c r="AG334" s="104">
        <v>-0.61217029999999995</v>
      </c>
      <c r="AH334" s="104">
        <v>0.48429</v>
      </c>
    </row>
    <row r="335" spans="25:34" ht="15" customHeight="1">
      <c r="Y335" s="217" t="s">
        <v>202</v>
      </c>
      <c r="Z335" s="165">
        <v>1</v>
      </c>
      <c r="AA335" s="104">
        <v>1.8544449999999999</v>
      </c>
      <c r="AB335" s="104">
        <v>1.5108969999999999</v>
      </c>
      <c r="AC335" s="104">
        <v>1.677327</v>
      </c>
      <c r="AE335" s="81" t="s">
        <v>291</v>
      </c>
      <c r="AF335" s="81" t="s">
        <v>213</v>
      </c>
      <c r="AG335" s="104">
        <v>-8.3113800000000002E-2</v>
      </c>
      <c r="AH335" s="104">
        <v>0.64893330000000005</v>
      </c>
    </row>
    <row r="336" spans="25:34" ht="15" customHeight="1">
      <c r="Y336" s="217" t="s">
        <v>202</v>
      </c>
      <c r="Z336" s="165">
        <v>1</v>
      </c>
      <c r="AA336" s="104">
        <v>1.6849479999999999</v>
      </c>
      <c r="AB336" s="104">
        <v>1.66947</v>
      </c>
      <c r="AC336" s="104">
        <v>1.7046870000000001</v>
      </c>
      <c r="AE336" s="81" t="s">
        <v>292</v>
      </c>
      <c r="AF336" s="81" t="s">
        <v>213</v>
      </c>
      <c r="AG336" s="104">
        <v>-4.8239299999999999E-2</v>
      </c>
      <c r="AH336" s="104">
        <v>0.2338932</v>
      </c>
    </row>
    <row r="337" spans="25:34" ht="15" customHeight="1">
      <c r="Y337" s="217" t="s">
        <v>202</v>
      </c>
      <c r="Z337" s="165">
        <v>1</v>
      </c>
      <c r="AA337" s="104">
        <v>1.50834</v>
      </c>
      <c r="AB337" s="104">
        <v>1.2644519999999999</v>
      </c>
      <c r="AC337" s="104">
        <v>1.331885</v>
      </c>
      <c r="AE337" s="81" t="s">
        <v>293</v>
      </c>
      <c r="AF337" s="81" t="s">
        <v>213</v>
      </c>
      <c r="AG337" s="104">
        <v>0.53334579999999998</v>
      </c>
      <c r="AH337" s="104">
        <v>2.1244540000000001</v>
      </c>
    </row>
    <row r="338" spans="25:34" ht="15" customHeight="1">
      <c r="Y338" s="217" t="s">
        <v>202</v>
      </c>
      <c r="Z338" s="165">
        <v>1</v>
      </c>
      <c r="AA338" s="104">
        <v>2.0366870000000001</v>
      </c>
      <c r="AB338" s="104">
        <v>2.0190779999999999</v>
      </c>
      <c r="AC338" s="104">
        <v>1.908031</v>
      </c>
      <c r="AE338" s="81" t="s">
        <v>294</v>
      </c>
      <c r="AF338" s="81" t="s">
        <v>213</v>
      </c>
      <c r="AG338" s="104">
        <v>0.24494460000000001</v>
      </c>
      <c r="AH338" s="104">
        <v>0.51151230000000003</v>
      </c>
    </row>
    <row r="339" spans="25:34" ht="15" customHeight="1">
      <c r="Y339" s="217" t="s">
        <v>202</v>
      </c>
      <c r="Z339" s="165">
        <v>1</v>
      </c>
      <c r="AA339" s="104">
        <v>2.166083</v>
      </c>
      <c r="AB339" s="104">
        <v>3.0395989999999999</v>
      </c>
      <c r="AC339" s="104">
        <v>2.7243240000000002</v>
      </c>
      <c r="AE339" s="81" t="s">
        <v>295</v>
      </c>
      <c r="AF339" s="81" t="s">
        <v>213</v>
      </c>
      <c r="AG339" s="104">
        <v>0.94084670000000004</v>
      </c>
      <c r="AH339" s="104">
        <v>0.37200539999999999</v>
      </c>
    </row>
    <row r="340" spans="25:34" ht="15" customHeight="1">
      <c r="AE340" s="81" t="s">
        <v>296</v>
      </c>
      <c r="AF340" s="81" t="s">
        <v>213</v>
      </c>
      <c r="AG340" s="104">
        <v>0.49128339999999998</v>
      </c>
      <c r="AH340" s="104">
        <v>6.6713499999999995E-2</v>
      </c>
    </row>
    <row r="341" spans="25:34" ht="15" customHeight="1">
      <c r="AE341" s="81" t="s">
        <v>297</v>
      </c>
      <c r="AF341" s="81" t="s">
        <v>213</v>
      </c>
      <c r="AG341" s="104">
        <v>0.45890239999999999</v>
      </c>
      <c r="AH341" s="104">
        <v>0.57990710000000001</v>
      </c>
    </row>
    <row r="342" spans="25:34" ht="15" customHeight="1">
      <c r="AE342" s="81" t="s">
        <v>298</v>
      </c>
      <c r="AF342" s="81" t="s">
        <v>213</v>
      </c>
      <c r="AG342" s="104">
        <v>0.96498200000000001</v>
      </c>
      <c r="AH342" s="104">
        <v>2.652339</v>
      </c>
    </row>
    <row r="343" spans="25:34" ht="15" customHeight="1">
      <c r="AE343" s="81" t="s">
        <v>299</v>
      </c>
      <c r="AF343" s="81" t="s">
        <v>213</v>
      </c>
      <c r="AG343" s="104">
        <v>1.5300119999999999</v>
      </c>
      <c r="AH343" s="104">
        <v>2.5224169999999999</v>
      </c>
    </row>
    <row r="344" spans="25:34" ht="15" customHeight="1">
      <c r="AE344" s="81" t="s">
        <v>300</v>
      </c>
      <c r="AF344" s="81" t="s">
        <v>213</v>
      </c>
      <c r="AG344" s="104">
        <v>1.0597399999999999</v>
      </c>
      <c r="AH344" s="104">
        <v>0.38585589999999997</v>
      </c>
    </row>
    <row r="345" spans="25:34" ht="15" customHeight="1">
      <c r="AE345" s="81" t="s">
        <v>301</v>
      </c>
      <c r="AF345" s="81" t="s">
        <v>213</v>
      </c>
      <c r="AG345" s="104">
        <v>1.812705</v>
      </c>
      <c r="AH345" s="104">
        <v>1.0821860000000001</v>
      </c>
    </row>
    <row r="346" spans="25:34" ht="15" customHeight="1">
      <c r="AE346" s="81" t="s">
        <v>302</v>
      </c>
      <c r="AF346" s="81" t="s">
        <v>213</v>
      </c>
      <c r="AG346" s="104">
        <v>0.44458710000000001</v>
      </c>
      <c r="AH346" s="104">
        <v>0.88120220000000005</v>
      </c>
    </row>
    <row r="347" spans="25:34" ht="15" customHeight="1">
      <c r="AE347" s="81" t="s">
        <v>303</v>
      </c>
      <c r="AF347" s="81" t="s">
        <v>213</v>
      </c>
      <c r="AG347" s="104">
        <v>1.334293</v>
      </c>
      <c r="AH347" s="104">
        <v>-0.19992489999999999</v>
      </c>
    </row>
    <row r="348" spans="25:34" ht="15" customHeight="1">
      <c r="AE348" s="81" t="s">
        <v>304</v>
      </c>
      <c r="AF348" s="81" t="s">
        <v>213</v>
      </c>
      <c r="AG348" s="104">
        <v>1.1036680000000001</v>
      </c>
      <c r="AH348" s="104">
        <v>0.108791</v>
      </c>
    </row>
    <row r="349" spans="25:34" ht="15" customHeight="1">
      <c r="AE349" s="81" t="s">
        <v>305</v>
      </c>
      <c r="AF349" s="81" t="s">
        <v>213</v>
      </c>
      <c r="AG349" s="104">
        <v>1.21018</v>
      </c>
      <c r="AH349" s="104">
        <v>6.2756699999999999E-2</v>
      </c>
    </row>
    <row r="350" spans="25:34" ht="15" customHeight="1">
      <c r="AE350" s="81" t="s">
        <v>306</v>
      </c>
      <c r="AF350" s="81" t="s">
        <v>213</v>
      </c>
      <c r="AG350" s="104">
        <v>0.35318440000000001</v>
      </c>
      <c r="AH350" s="104">
        <v>-0.53204490000000004</v>
      </c>
    </row>
    <row r="351" spans="25:34" ht="15" customHeight="1">
      <c r="AE351" s="81" t="s">
        <v>307</v>
      </c>
      <c r="AF351" s="81" t="s">
        <v>213</v>
      </c>
      <c r="AG351" s="104">
        <v>0.67674509999999999</v>
      </c>
      <c r="AH351" s="104">
        <v>-0.70281300000000002</v>
      </c>
    </row>
    <row r="352" spans="25:34" ht="15" customHeight="1">
      <c r="AE352" s="81" t="s">
        <v>308</v>
      </c>
      <c r="AF352" s="81" t="s">
        <v>213</v>
      </c>
      <c r="AG352" s="104">
        <v>0.28289439999999999</v>
      </c>
      <c r="AH352" s="104">
        <v>-0.54359290000000005</v>
      </c>
    </row>
    <row r="353" spans="31:34" ht="15" customHeight="1">
      <c r="AE353" s="81" t="s">
        <v>309</v>
      </c>
      <c r="AF353" s="81" t="s">
        <v>213</v>
      </c>
      <c r="AG353" s="104">
        <v>7.5876299999999994E-2</v>
      </c>
      <c r="AH353" s="104">
        <v>-1.1598280000000001</v>
      </c>
    </row>
    <row r="354" spans="31:34" ht="15" customHeight="1">
      <c r="AE354" s="81" t="s">
        <v>310</v>
      </c>
      <c r="AF354" s="81" t="s">
        <v>213</v>
      </c>
      <c r="AG354" s="104">
        <v>7.5324799999999997E-2</v>
      </c>
      <c r="AH354" s="104">
        <v>-0.67185019999999995</v>
      </c>
    </row>
    <row r="355" spans="31:34" ht="15" customHeight="1">
      <c r="AE355" s="81" t="s">
        <v>311</v>
      </c>
      <c r="AF355" s="81" t="s">
        <v>213</v>
      </c>
      <c r="AG355" s="104">
        <v>0.56481599999999998</v>
      </c>
      <c r="AH355" s="104">
        <v>-0.22676260000000001</v>
      </c>
    </row>
    <row r="356" spans="31:34" ht="15" customHeight="1">
      <c r="AE356" s="81" t="s">
        <v>312</v>
      </c>
      <c r="AF356" s="81" t="s">
        <v>213</v>
      </c>
      <c r="AG356" s="104">
        <v>0.31064380000000003</v>
      </c>
      <c r="AH356" s="104">
        <v>-0.2448282</v>
      </c>
    </row>
    <row r="357" spans="31:34" ht="15" customHeight="1">
      <c r="AE357" s="81" t="s">
        <v>313</v>
      </c>
      <c r="AF357" s="81" t="s">
        <v>213</v>
      </c>
      <c r="AG357" s="104">
        <v>0.72994599999999998</v>
      </c>
      <c r="AH357" s="104">
        <v>-3.6470999999999999E-3</v>
      </c>
    </row>
    <row r="358" spans="31:34" ht="15" customHeight="1">
      <c r="AE358" s="81" t="s">
        <v>314</v>
      </c>
      <c r="AF358" s="81" t="s">
        <v>213</v>
      </c>
      <c r="AG358" s="104">
        <v>0.85832640000000004</v>
      </c>
      <c r="AH358" s="104">
        <v>0.36249670000000001</v>
      </c>
    </row>
    <row r="359" spans="31:34" ht="15" customHeight="1">
      <c r="AE359" s="81" t="s">
        <v>315</v>
      </c>
      <c r="AF359" s="81" t="s">
        <v>213</v>
      </c>
      <c r="AG359" s="104">
        <v>0.47658129999999999</v>
      </c>
      <c r="AH359" s="104">
        <v>-0.50231930000000002</v>
      </c>
    </row>
    <row r="360" spans="31:34" ht="15" customHeight="1">
      <c r="AE360" s="81" t="s">
        <v>316</v>
      </c>
      <c r="AF360" s="81" t="s">
        <v>213</v>
      </c>
      <c r="AG360" s="104">
        <v>1.0994660000000001</v>
      </c>
      <c r="AH360" s="104">
        <v>0.33395989999999998</v>
      </c>
    </row>
    <row r="361" spans="31:34" ht="15" customHeight="1">
      <c r="AE361" s="81" t="s">
        <v>317</v>
      </c>
      <c r="AF361" s="81" t="s">
        <v>213</v>
      </c>
      <c r="AG361" s="104">
        <v>1.385643</v>
      </c>
      <c r="AH361" s="104">
        <v>1.118072</v>
      </c>
    </row>
    <row r="362" spans="31:34" ht="15" customHeight="1">
      <c r="AE362" s="81" t="s">
        <v>318</v>
      </c>
      <c r="AF362" s="81" t="s">
        <v>213</v>
      </c>
      <c r="AG362" s="104">
        <v>1.311572</v>
      </c>
      <c r="AH362" s="104">
        <v>-0.46351629999999999</v>
      </c>
    </row>
    <row r="363" spans="31:34" ht="15" customHeight="1">
      <c r="AE363" s="81" t="s">
        <v>319</v>
      </c>
      <c r="AF363" s="81" t="s">
        <v>213</v>
      </c>
      <c r="AG363" s="104">
        <v>2.1188189999999998</v>
      </c>
      <c r="AH363" s="104">
        <v>-0.8934491</v>
      </c>
    </row>
    <row r="364" spans="31:34" ht="15" customHeight="1">
      <c r="AE364" s="81" t="s">
        <v>320</v>
      </c>
      <c r="AF364" s="81" t="s">
        <v>213</v>
      </c>
      <c r="AG364" s="104">
        <v>2.986272</v>
      </c>
      <c r="AH364" s="104">
        <v>-0.99086980000000002</v>
      </c>
    </row>
    <row r="365" spans="31:34" ht="15" customHeight="1">
      <c r="AE365" s="81" t="s">
        <v>321</v>
      </c>
      <c r="AF365" s="81" t="s">
        <v>213</v>
      </c>
      <c r="AG365" s="104">
        <v>2.3195969999999999</v>
      </c>
      <c r="AH365" s="104">
        <v>-0.43475510000000001</v>
      </c>
    </row>
    <row r="366" spans="31:34" ht="15" customHeight="1">
      <c r="AE366" s="81" t="s">
        <v>322</v>
      </c>
      <c r="AF366" s="81" t="s">
        <v>213</v>
      </c>
      <c r="AG366" s="104">
        <v>0.33007160000000002</v>
      </c>
      <c r="AH366" s="104">
        <v>-1.2360009999999999</v>
      </c>
    </row>
    <row r="367" spans="31:34" ht="15" customHeight="1">
      <c r="AE367" s="81" t="s">
        <v>323</v>
      </c>
      <c r="AF367" s="81" t="s">
        <v>213</v>
      </c>
      <c r="AG367" s="104">
        <v>0.59330349999999998</v>
      </c>
      <c r="AH367" s="104">
        <v>-1.316152</v>
      </c>
    </row>
    <row r="368" spans="31:34" ht="15" customHeight="1">
      <c r="AE368" s="81" t="s">
        <v>324</v>
      </c>
      <c r="AF368" s="81" t="s">
        <v>213</v>
      </c>
      <c r="AG368" s="104">
        <v>0.37072830000000001</v>
      </c>
      <c r="AH368" s="104">
        <v>-0.67051609999999995</v>
      </c>
    </row>
    <row r="369" spans="31:34" ht="15" customHeight="1">
      <c r="AE369" s="81" t="s">
        <v>325</v>
      </c>
      <c r="AF369" s="81" t="s">
        <v>213</v>
      </c>
      <c r="AG369" s="104">
        <v>1.1081939999999999</v>
      </c>
      <c r="AH369" s="104">
        <v>-0.92439689999999997</v>
      </c>
    </row>
    <row r="370" spans="31:34" ht="15" customHeight="1">
      <c r="AE370" s="81" t="s">
        <v>326</v>
      </c>
      <c r="AF370" s="81" t="s">
        <v>213</v>
      </c>
      <c r="AG370" s="104">
        <v>0.53070269999999997</v>
      </c>
      <c r="AH370" s="104">
        <v>-0.70866810000000002</v>
      </c>
    </row>
    <row r="371" spans="31:34" ht="15" customHeight="1">
      <c r="AE371" s="81" t="s">
        <v>327</v>
      </c>
      <c r="AF371" s="81" t="s">
        <v>213</v>
      </c>
      <c r="AG371" s="104">
        <v>1.435997</v>
      </c>
      <c r="AH371" s="104">
        <v>-0.27225129999999997</v>
      </c>
    </row>
    <row r="372" spans="31:34" ht="15" customHeight="1">
      <c r="AE372" s="81" t="s">
        <v>328</v>
      </c>
      <c r="AF372" s="81" t="s">
        <v>213</v>
      </c>
      <c r="AG372" s="104">
        <v>1.273199</v>
      </c>
      <c r="AH372" s="104">
        <v>-0.65893650000000004</v>
      </c>
    </row>
    <row r="373" spans="31:34" ht="15" customHeight="1">
      <c r="AE373" s="81" t="s">
        <v>329</v>
      </c>
      <c r="AF373" s="81" t="s">
        <v>213</v>
      </c>
      <c r="AG373" s="104">
        <v>0.37639129999999998</v>
      </c>
      <c r="AH373" s="104">
        <v>-0.75267799999999996</v>
      </c>
    </row>
    <row r="374" spans="31:34" ht="15" customHeight="1">
      <c r="AE374" s="81" t="s">
        <v>330</v>
      </c>
      <c r="AF374" s="81" t="s">
        <v>213</v>
      </c>
      <c r="AG374" s="104">
        <v>1.1452629999999999</v>
      </c>
      <c r="AH374" s="104">
        <v>-0.60027149999999996</v>
      </c>
    </row>
    <row r="375" spans="31:34" ht="15" customHeight="1">
      <c r="AE375" s="81" t="s">
        <v>331</v>
      </c>
      <c r="AF375" s="81" t="s">
        <v>213</v>
      </c>
      <c r="AG375" s="104">
        <v>0.89005999999999996</v>
      </c>
      <c r="AH375" s="104">
        <v>-0.92783709999999997</v>
      </c>
    </row>
    <row r="376" spans="31:34" ht="15" customHeight="1">
      <c r="AE376" s="81" t="s">
        <v>332</v>
      </c>
      <c r="AF376" s="81" t="s">
        <v>213</v>
      </c>
      <c r="AG376" s="104">
        <v>1.240745</v>
      </c>
      <c r="AH376" s="104">
        <v>2.9651350000000001</v>
      </c>
    </row>
    <row r="377" spans="31:34" ht="15" customHeight="1">
      <c r="AE377" s="81" t="s">
        <v>333</v>
      </c>
      <c r="AF377" s="81" t="s">
        <v>213</v>
      </c>
      <c r="AG377" s="104">
        <v>1.544618</v>
      </c>
      <c r="AH377" s="104">
        <v>1.587234</v>
      </c>
    </row>
    <row r="378" spans="31:34" ht="15" customHeight="1">
      <c r="AE378" s="81" t="s">
        <v>334</v>
      </c>
      <c r="AF378" s="81" t="s">
        <v>213</v>
      </c>
      <c r="AG378" s="104">
        <v>1.3032010000000001</v>
      </c>
      <c r="AH378" s="104">
        <v>4.6199400000000002E-2</v>
      </c>
    </row>
    <row r="379" spans="31:34" ht="15" customHeight="1">
      <c r="AE379" s="81" t="s">
        <v>335</v>
      </c>
      <c r="AF379" s="81" t="s">
        <v>213</v>
      </c>
      <c r="AG379" s="104">
        <v>1.7930459999999999</v>
      </c>
      <c r="AH379" s="104">
        <v>0.3521553</v>
      </c>
    </row>
    <row r="380" spans="31:34" ht="15" customHeight="1">
      <c r="AE380" s="81" t="s">
        <v>336</v>
      </c>
      <c r="AF380" s="81" t="s">
        <v>213</v>
      </c>
      <c r="AG380" s="104">
        <v>0.89891299999999996</v>
      </c>
      <c r="AH380" s="104">
        <v>-0.67685640000000002</v>
      </c>
    </row>
    <row r="381" spans="31:34" ht="15" customHeight="1">
      <c r="AE381" s="81" t="s">
        <v>337</v>
      </c>
      <c r="AF381" s="81" t="s">
        <v>213</v>
      </c>
      <c r="AG381" s="104">
        <v>0.3974683</v>
      </c>
      <c r="AH381" s="104">
        <v>-0.82710870000000003</v>
      </c>
    </row>
    <row r="382" spans="31:34" ht="15" customHeight="1">
      <c r="AE382" s="81" t="s">
        <v>338</v>
      </c>
      <c r="AF382" s="81" t="s">
        <v>213</v>
      </c>
      <c r="AG382" s="104">
        <v>0.75759109999999996</v>
      </c>
      <c r="AH382" s="104">
        <v>-0.5452747</v>
      </c>
    </row>
    <row r="383" spans="31:34" ht="15" customHeight="1">
      <c r="AE383" s="81" t="s">
        <v>339</v>
      </c>
      <c r="AF383" s="81" t="s">
        <v>213</v>
      </c>
      <c r="AG383" s="104">
        <v>1.4197169999999999</v>
      </c>
      <c r="AH383" s="104">
        <v>-0.47838710000000001</v>
      </c>
    </row>
    <row r="384" spans="31:34" ht="15" customHeight="1">
      <c r="AE384" s="81" t="s">
        <v>340</v>
      </c>
      <c r="AF384" s="81" t="s">
        <v>213</v>
      </c>
      <c r="AG384" s="104">
        <v>1.8734230000000001</v>
      </c>
      <c r="AH384" s="104">
        <v>1.6153</v>
      </c>
    </row>
    <row r="385" spans="31:34" ht="15" customHeight="1">
      <c r="AE385" s="81" t="s">
        <v>341</v>
      </c>
      <c r="AF385" s="81" t="s">
        <v>213</v>
      </c>
      <c r="AG385" s="104">
        <v>2.1553</v>
      </c>
      <c r="AH385" s="104">
        <v>0.48008970000000001</v>
      </c>
    </row>
    <row r="386" spans="31:34" ht="15" customHeight="1">
      <c r="AE386" s="81" t="s">
        <v>342</v>
      </c>
      <c r="AF386" s="81" t="s">
        <v>213</v>
      </c>
      <c r="AG386" s="104">
        <v>1.664005</v>
      </c>
      <c r="AH386" s="104">
        <v>0.43291499999999999</v>
      </c>
    </row>
    <row r="387" spans="31:34" ht="15" customHeight="1">
      <c r="AE387" s="81" t="s">
        <v>343</v>
      </c>
      <c r="AF387" s="81" t="s">
        <v>213</v>
      </c>
      <c r="AG387" s="104">
        <v>1.508354</v>
      </c>
      <c r="AH387" s="104">
        <v>0.4038948</v>
      </c>
    </row>
    <row r="388" spans="31:34" ht="15" customHeight="1">
      <c r="AE388" s="81" t="s">
        <v>344</v>
      </c>
      <c r="AF388" s="81" t="s">
        <v>213</v>
      </c>
      <c r="AG388" s="104">
        <v>1.7501819999999999</v>
      </c>
      <c r="AH388" s="104">
        <v>0.24331620000000001</v>
      </c>
    </row>
    <row r="389" spans="31:34" ht="15" customHeight="1">
      <c r="AE389" s="81" t="s">
        <v>345</v>
      </c>
      <c r="AF389" s="81" t="s">
        <v>213</v>
      </c>
      <c r="AG389" s="104">
        <v>0.960978</v>
      </c>
      <c r="AH389" s="104">
        <v>-0.65722440000000004</v>
      </c>
    </row>
    <row r="390" spans="31:34" ht="15" customHeight="1">
      <c r="AE390" s="81" t="s">
        <v>346</v>
      </c>
      <c r="AF390" s="81" t="s">
        <v>213</v>
      </c>
      <c r="AG390" s="104">
        <v>0.45315230000000001</v>
      </c>
      <c r="AH390" s="104">
        <v>-0.3545586</v>
      </c>
    </row>
    <row r="391" spans="31:34" ht="15" customHeight="1">
      <c r="AE391" s="81" t="s">
        <v>347</v>
      </c>
      <c r="AF391" s="81" t="s">
        <v>213</v>
      </c>
      <c r="AG391" s="104">
        <v>1.2601960000000001</v>
      </c>
      <c r="AH391" s="104">
        <v>-0.53646280000000002</v>
      </c>
    </row>
    <row r="392" spans="31:34" ht="15" customHeight="1">
      <c r="AE392" s="81" t="s">
        <v>348</v>
      </c>
      <c r="AF392" s="81" t="s">
        <v>213</v>
      </c>
      <c r="AG392" s="104">
        <v>0.94852110000000001</v>
      </c>
      <c r="AH392" s="104">
        <v>-0.83795830000000004</v>
      </c>
    </row>
    <row r="393" spans="31:34" ht="15" customHeight="1">
      <c r="AE393" s="81" t="s">
        <v>224</v>
      </c>
      <c r="AF393" s="81" t="s">
        <v>213</v>
      </c>
      <c r="AG393" s="104">
        <v>-0.20019960000000001</v>
      </c>
      <c r="AH393" s="104">
        <v>-0.79722539999999997</v>
      </c>
    </row>
    <row r="394" spans="31:34" ht="15" customHeight="1">
      <c r="AE394" s="81" t="s">
        <v>225</v>
      </c>
      <c r="AF394" s="81" t="s">
        <v>213</v>
      </c>
      <c r="AG394" s="104">
        <v>-0.58201239999999999</v>
      </c>
      <c r="AH394" s="104">
        <v>-0.69544830000000002</v>
      </c>
    </row>
    <row r="395" spans="31:34" ht="15" customHeight="1">
      <c r="AE395" s="81" t="s">
        <v>226</v>
      </c>
      <c r="AF395" s="81" t="s">
        <v>213</v>
      </c>
      <c r="AG395" s="104">
        <v>-0.29284159999999998</v>
      </c>
      <c r="AH395" s="104">
        <v>-0.33505940000000001</v>
      </c>
    </row>
    <row r="396" spans="31:34" ht="15" customHeight="1">
      <c r="AE396" s="81" t="s">
        <v>227</v>
      </c>
      <c r="AF396" s="81" t="s">
        <v>213</v>
      </c>
      <c r="AG396" s="104">
        <v>-0.6495261</v>
      </c>
      <c r="AH396" s="104">
        <v>-0.57837470000000002</v>
      </c>
    </row>
    <row r="397" spans="31:34" ht="15" customHeight="1">
      <c r="AE397" s="81" t="s">
        <v>228</v>
      </c>
      <c r="AF397" s="81" t="s">
        <v>213</v>
      </c>
      <c r="AG397" s="104">
        <v>-0.62917259999999997</v>
      </c>
      <c r="AH397" s="104">
        <v>-3.8699900000000002E-2</v>
      </c>
    </row>
    <row r="398" spans="31:34" ht="15" customHeight="1">
      <c r="AE398" s="81" t="s">
        <v>229</v>
      </c>
      <c r="AF398" s="81" t="s">
        <v>213</v>
      </c>
      <c r="AG398" s="104">
        <v>-0.6991463</v>
      </c>
      <c r="AH398" s="104">
        <v>-0.86461719999999997</v>
      </c>
    </row>
    <row r="399" spans="31:34" ht="15" customHeight="1">
      <c r="AE399" s="81" t="s">
        <v>230</v>
      </c>
      <c r="AF399" s="81" t="s">
        <v>213</v>
      </c>
      <c r="AG399" s="104">
        <v>-0.70909140000000004</v>
      </c>
      <c r="AH399" s="104">
        <v>-0.64635560000000003</v>
      </c>
    </row>
    <row r="400" spans="31:34" ht="15" customHeight="1">
      <c r="AE400" s="81" t="s">
        <v>231</v>
      </c>
      <c r="AF400" s="81" t="s">
        <v>213</v>
      </c>
      <c r="AG400" s="104">
        <v>-0.49830730000000001</v>
      </c>
      <c r="AH400" s="104">
        <v>-0.72831349999999995</v>
      </c>
    </row>
    <row r="401" spans="31:34" ht="15" customHeight="1">
      <c r="AE401" s="81" t="s">
        <v>232</v>
      </c>
      <c r="AF401" s="81" t="s">
        <v>213</v>
      </c>
      <c r="AG401" s="104">
        <v>-0.41360849999999999</v>
      </c>
      <c r="AH401" s="104">
        <v>-0.21290310000000001</v>
      </c>
    </row>
    <row r="402" spans="31:34" ht="15" customHeight="1">
      <c r="AE402" s="81" t="s">
        <v>233</v>
      </c>
      <c r="AF402" s="81" t="s">
        <v>213</v>
      </c>
      <c r="AG402" s="104">
        <v>-0.69619229999999999</v>
      </c>
      <c r="AH402" s="104">
        <v>-0.65163879999999996</v>
      </c>
    </row>
    <row r="403" spans="31:34" ht="15" customHeight="1">
      <c r="AE403" s="81" t="s">
        <v>234</v>
      </c>
      <c r="AF403" s="81" t="s">
        <v>213</v>
      </c>
      <c r="AG403" s="104">
        <v>-0.67237840000000004</v>
      </c>
      <c r="AH403" s="104">
        <v>-0.94418670000000005</v>
      </c>
    </row>
    <row r="404" spans="31:34" ht="15" customHeight="1">
      <c r="AE404" s="81" t="s">
        <v>235</v>
      </c>
      <c r="AF404" s="81" t="s">
        <v>213</v>
      </c>
      <c r="AG404" s="104">
        <v>-0.71041759999999998</v>
      </c>
      <c r="AH404" s="104">
        <v>-0.95922960000000002</v>
      </c>
    </row>
    <row r="405" spans="31:34" ht="15" customHeight="1">
      <c r="AE405" s="81" t="s">
        <v>236</v>
      </c>
      <c r="AF405" s="81" t="s">
        <v>213</v>
      </c>
      <c r="AG405" s="104">
        <v>-0.41958839999999997</v>
      </c>
      <c r="AH405" s="104">
        <v>-0.93437539999999997</v>
      </c>
    </row>
    <row r="406" spans="31:34" ht="15" customHeight="1">
      <c r="AE406" s="81" t="s">
        <v>237</v>
      </c>
      <c r="AF406" s="81" t="s">
        <v>213</v>
      </c>
      <c r="AG406" s="104">
        <v>-0.50010049999999995</v>
      </c>
      <c r="AH406" s="104">
        <v>-1.3833979999999999</v>
      </c>
    </row>
    <row r="407" spans="31:34" ht="15" customHeight="1">
      <c r="AE407" s="81" t="s">
        <v>238</v>
      </c>
      <c r="AF407" s="81" t="s">
        <v>213</v>
      </c>
      <c r="AG407" s="104">
        <v>-0.65309950000000005</v>
      </c>
      <c r="AH407" s="104">
        <v>-1.1237919999999999</v>
      </c>
    </row>
    <row r="408" spans="31:34" ht="15" customHeight="1">
      <c r="AE408" s="81" t="s">
        <v>239</v>
      </c>
      <c r="AF408" s="81" t="s">
        <v>213</v>
      </c>
      <c r="AG408" s="104">
        <v>-0.59315600000000002</v>
      </c>
      <c r="AH408" s="104">
        <v>-0.85797840000000003</v>
      </c>
    </row>
    <row r="409" spans="31:34" ht="15" customHeight="1">
      <c r="AE409" s="81" t="s">
        <v>240</v>
      </c>
      <c r="AF409" s="81" t="s">
        <v>213</v>
      </c>
      <c r="AG409" s="104">
        <v>-0.75507239999999998</v>
      </c>
      <c r="AH409" s="104">
        <v>-0.6724173</v>
      </c>
    </row>
    <row r="410" spans="31:34" ht="15" customHeight="1">
      <c r="AE410" s="81" t="s">
        <v>241</v>
      </c>
      <c r="AF410" s="81" t="s">
        <v>213</v>
      </c>
      <c r="AG410" s="104">
        <v>-0.55124899999999999</v>
      </c>
      <c r="AH410" s="104">
        <v>-0.51282450000000002</v>
      </c>
    </row>
    <row r="411" spans="31:34" ht="15" customHeight="1">
      <c r="AE411" s="81" t="s">
        <v>242</v>
      </c>
      <c r="AF411" s="81" t="s">
        <v>213</v>
      </c>
      <c r="AG411" s="104">
        <v>-0.61426939999999997</v>
      </c>
      <c r="AH411" s="104">
        <v>-8.9590199999999995E-2</v>
      </c>
    </row>
    <row r="412" spans="31:34" ht="15" customHeight="1">
      <c r="AE412" s="81" t="s">
        <v>243</v>
      </c>
      <c r="AF412" s="81" t="s">
        <v>213</v>
      </c>
      <c r="AG412" s="104">
        <v>-0.66252149999999999</v>
      </c>
      <c r="AH412" s="104">
        <v>0.52701229999999999</v>
      </c>
    </row>
    <row r="413" spans="31:34" ht="15" customHeight="1">
      <c r="AE413" s="81" t="s">
        <v>244</v>
      </c>
      <c r="AF413" s="81" t="s">
        <v>213</v>
      </c>
      <c r="AG413" s="104">
        <v>-0.8204188</v>
      </c>
      <c r="AH413" s="104">
        <v>-0.1659725</v>
      </c>
    </row>
    <row r="414" spans="31:34" ht="15" customHeight="1">
      <c r="AE414" s="81" t="s">
        <v>245</v>
      </c>
      <c r="AF414" s="81" t="s">
        <v>213</v>
      </c>
      <c r="AG414" s="104">
        <v>-0.68794920000000004</v>
      </c>
      <c r="AH414" s="104">
        <v>9.8754700000000001E-2</v>
      </c>
    </row>
    <row r="415" spans="31:34" ht="15" customHeight="1">
      <c r="AE415" s="81" t="s">
        <v>246</v>
      </c>
      <c r="AF415" s="81" t="s">
        <v>213</v>
      </c>
      <c r="AG415" s="104">
        <v>-0.3950475</v>
      </c>
      <c r="AH415" s="104">
        <v>0.94552650000000005</v>
      </c>
    </row>
    <row r="416" spans="31:34" ht="15" customHeight="1">
      <c r="AE416" s="81" t="s">
        <v>247</v>
      </c>
      <c r="AF416" s="81" t="s">
        <v>213</v>
      </c>
      <c r="AG416" s="104">
        <v>-0.42920409999999998</v>
      </c>
      <c r="AH416" s="104">
        <v>1.181208</v>
      </c>
    </row>
    <row r="417" spans="31:34" ht="15" customHeight="1">
      <c r="AE417" s="81" t="s">
        <v>248</v>
      </c>
      <c r="AF417" s="81" t="s">
        <v>213</v>
      </c>
      <c r="AG417" s="104">
        <v>-0.54480949999999995</v>
      </c>
      <c r="AH417" s="104">
        <v>0.80513690000000004</v>
      </c>
    </row>
    <row r="418" spans="31:34" ht="15" customHeight="1">
      <c r="AE418" s="81" t="s">
        <v>249</v>
      </c>
      <c r="AF418" s="81" t="s">
        <v>213</v>
      </c>
      <c r="AG418" s="104">
        <v>-0.46822859999999999</v>
      </c>
      <c r="AH418" s="104">
        <v>-0.44046619999999997</v>
      </c>
    </row>
    <row r="419" spans="31:34" ht="15" customHeight="1">
      <c r="AE419" s="81" t="s">
        <v>250</v>
      </c>
      <c r="AF419" s="81" t="s">
        <v>213</v>
      </c>
      <c r="AG419" s="104">
        <v>-0.44119130000000001</v>
      </c>
      <c r="AH419" s="104">
        <v>-0.56365560000000003</v>
      </c>
    </row>
    <row r="420" spans="31:34" ht="15" customHeight="1">
      <c r="AE420" s="81" t="s">
        <v>251</v>
      </c>
      <c r="AF420" s="81" t="s">
        <v>213</v>
      </c>
      <c r="AG420" s="104">
        <v>-0.51187550000000004</v>
      </c>
      <c r="AH420" s="104">
        <v>-0.2141528</v>
      </c>
    </row>
    <row r="421" spans="31:34" ht="15" customHeight="1">
      <c r="AE421" s="81" t="s">
        <v>252</v>
      </c>
      <c r="AF421" s="81" t="s">
        <v>213</v>
      </c>
      <c r="AG421" s="104">
        <v>-0.57934169999999996</v>
      </c>
      <c r="AH421" s="104">
        <v>0.96298760000000005</v>
      </c>
    </row>
    <row r="422" spans="31:34" ht="15" customHeight="1">
      <c r="AE422" s="81" t="s">
        <v>253</v>
      </c>
      <c r="AF422" s="81" t="s">
        <v>213</v>
      </c>
      <c r="AG422" s="104">
        <v>-0.58772930000000001</v>
      </c>
      <c r="AH422" s="104">
        <v>0.64959560000000005</v>
      </c>
    </row>
    <row r="423" spans="31:34" ht="15" customHeight="1">
      <c r="AE423" s="81" t="s">
        <v>254</v>
      </c>
      <c r="AF423" s="81" t="s">
        <v>213</v>
      </c>
      <c r="AG423" s="104">
        <v>-0.68712479999999998</v>
      </c>
      <c r="AH423" s="104">
        <v>9.9062700000000004E-2</v>
      </c>
    </row>
    <row r="424" spans="31:34" ht="15" customHeight="1">
      <c r="AE424" s="81" t="s">
        <v>255</v>
      </c>
      <c r="AF424" s="81" t="s">
        <v>213</v>
      </c>
      <c r="AG424" s="104">
        <v>-0.57824180000000003</v>
      </c>
      <c r="AH424" s="104">
        <v>0.25046600000000002</v>
      </c>
    </row>
    <row r="425" spans="31:34" ht="15" customHeight="1">
      <c r="AE425" s="81" t="s">
        <v>256</v>
      </c>
      <c r="AF425" s="81" t="s">
        <v>213</v>
      </c>
      <c r="AG425" s="104">
        <v>-0.21748229999999999</v>
      </c>
      <c r="AH425" s="104">
        <v>0.92696429999999996</v>
      </c>
    </row>
    <row r="426" spans="31:34" ht="15" customHeight="1">
      <c r="AE426" s="81" t="s">
        <v>257</v>
      </c>
      <c r="AF426" s="81" t="s">
        <v>213</v>
      </c>
      <c r="AG426" s="104">
        <v>-0.65002760000000004</v>
      </c>
      <c r="AH426" s="104">
        <v>-0.23405419999999999</v>
      </c>
    </row>
    <row r="427" spans="31:34" ht="15" customHeight="1">
      <c r="AE427" s="81" t="s">
        <v>258</v>
      </c>
      <c r="AF427" s="81" t="s">
        <v>213</v>
      </c>
      <c r="AG427" s="104">
        <v>-0.17454939999999999</v>
      </c>
      <c r="AH427" s="104">
        <v>1.198925</v>
      </c>
    </row>
    <row r="428" spans="31:34" ht="15" customHeight="1">
      <c r="AE428" s="81" t="s">
        <v>259</v>
      </c>
      <c r="AF428" s="81" t="s">
        <v>213</v>
      </c>
      <c r="AG428" s="104">
        <v>9.9029599999999995E-2</v>
      </c>
      <c r="AH428" s="104">
        <v>0.38913399999999998</v>
      </c>
    </row>
    <row r="429" spans="31:34" ht="15" customHeight="1">
      <c r="AE429" s="81" t="s">
        <v>260</v>
      </c>
      <c r="AF429" s="81" t="s">
        <v>213</v>
      </c>
      <c r="AG429" s="104">
        <v>-0.60601530000000003</v>
      </c>
      <c r="AH429" s="104">
        <v>3.3028099999999998E-2</v>
      </c>
    </row>
    <row r="430" spans="31:34" ht="15" customHeight="1">
      <c r="AE430" s="81" t="s">
        <v>261</v>
      </c>
      <c r="AF430" s="81" t="s">
        <v>213</v>
      </c>
      <c r="AG430" s="104">
        <v>-0.48498590000000003</v>
      </c>
      <c r="AH430" s="104">
        <v>2.0720599999999999E-2</v>
      </c>
    </row>
    <row r="431" spans="31:34" ht="15" customHeight="1">
      <c r="AE431" s="81" t="s">
        <v>262</v>
      </c>
      <c r="AF431" s="81" t="s">
        <v>213</v>
      </c>
      <c r="AG431" s="104">
        <v>-0.39499479999999998</v>
      </c>
      <c r="AH431" s="104">
        <v>2.729644</v>
      </c>
    </row>
    <row r="432" spans="31:34" ht="15" customHeight="1">
      <c r="AE432" s="81" t="s">
        <v>263</v>
      </c>
      <c r="AF432" s="81" t="s">
        <v>213</v>
      </c>
      <c r="AG432" s="104">
        <v>-0.4391775</v>
      </c>
      <c r="AH432" s="104">
        <v>2.3501820000000002</v>
      </c>
    </row>
    <row r="433" spans="31:34" ht="15" customHeight="1">
      <c r="AE433" s="81" t="s">
        <v>264</v>
      </c>
      <c r="AF433" s="81" t="s">
        <v>213</v>
      </c>
      <c r="AG433" s="104">
        <v>5.8924200000000003E-2</v>
      </c>
      <c r="AH433" s="104">
        <v>1.8295410000000001</v>
      </c>
    </row>
    <row r="434" spans="31:34" ht="15" customHeight="1">
      <c r="AE434" s="81" t="s">
        <v>265</v>
      </c>
      <c r="AF434" s="81" t="s">
        <v>213</v>
      </c>
      <c r="AG434" s="104">
        <v>-0.37705840000000002</v>
      </c>
      <c r="AH434" s="104">
        <v>0.61144160000000003</v>
      </c>
    </row>
    <row r="435" spans="31:34" ht="15" customHeight="1">
      <c r="AE435" s="81" t="s">
        <v>266</v>
      </c>
      <c r="AF435" s="81" t="s">
        <v>213</v>
      </c>
      <c r="AG435" s="104">
        <v>-0.71230459999999995</v>
      </c>
      <c r="AH435" s="104">
        <v>-0.25195040000000002</v>
      </c>
    </row>
    <row r="436" spans="31:34" ht="15" customHeight="1">
      <c r="AE436" s="81" t="s">
        <v>267</v>
      </c>
      <c r="AF436" s="81" t="s">
        <v>213</v>
      </c>
      <c r="AG436" s="104">
        <v>-0.60615850000000004</v>
      </c>
      <c r="AH436" s="104">
        <v>-0.46296690000000001</v>
      </c>
    </row>
    <row r="437" spans="31:34" ht="15" customHeight="1">
      <c r="AE437" s="81" t="s">
        <v>268</v>
      </c>
      <c r="AF437" s="81" t="s">
        <v>213</v>
      </c>
      <c r="AG437" s="104">
        <v>-0.59296190000000004</v>
      </c>
      <c r="AH437" s="104">
        <v>-0.19696910000000001</v>
      </c>
    </row>
    <row r="438" spans="31:34" ht="15" customHeight="1">
      <c r="AE438" s="81" t="s">
        <v>269</v>
      </c>
      <c r="AF438" s="81" t="s">
        <v>213</v>
      </c>
      <c r="AG438" s="104">
        <v>-0.4193904</v>
      </c>
      <c r="AH438" s="104">
        <v>-0.16510179999999999</v>
      </c>
    </row>
    <row r="439" spans="31:34" ht="15" customHeight="1">
      <c r="AE439" s="81" t="s">
        <v>270</v>
      </c>
      <c r="AF439" s="81" t="s">
        <v>213</v>
      </c>
      <c r="AG439" s="104">
        <v>-0.77059500000000003</v>
      </c>
      <c r="AH439" s="104">
        <v>-0.75982700000000003</v>
      </c>
    </row>
    <row r="440" spans="31:34" ht="15" customHeight="1">
      <c r="AE440" s="81" t="s">
        <v>271</v>
      </c>
      <c r="AF440" s="81" t="s">
        <v>213</v>
      </c>
      <c r="AG440" s="104">
        <v>-0.6426501</v>
      </c>
      <c r="AH440" s="104">
        <v>-0.85727750000000003</v>
      </c>
    </row>
    <row r="441" spans="31:34" ht="15" customHeight="1">
      <c r="AE441" s="81" t="s">
        <v>272</v>
      </c>
      <c r="AF441" s="81" t="s">
        <v>213</v>
      </c>
      <c r="AG441" s="104">
        <v>-0.86469079999999998</v>
      </c>
      <c r="AH441" s="104">
        <v>-1.0770960000000001</v>
      </c>
    </row>
    <row r="442" spans="31:34" ht="15" customHeight="1">
      <c r="AE442" s="81" t="s">
        <v>273</v>
      </c>
      <c r="AF442" s="81" t="s">
        <v>213</v>
      </c>
      <c r="AG442" s="104">
        <v>-0.74127799999999999</v>
      </c>
      <c r="AH442" s="104">
        <v>-0.92473300000000003</v>
      </c>
    </row>
    <row r="443" spans="31:34" ht="15" customHeight="1">
      <c r="AE443" s="81" t="s">
        <v>274</v>
      </c>
      <c r="AF443" s="81" t="s">
        <v>213</v>
      </c>
      <c r="AG443" s="104">
        <v>-0.38503530000000002</v>
      </c>
      <c r="AH443" s="104">
        <v>-0.51810339999999999</v>
      </c>
    </row>
    <row r="444" spans="31:34" ht="15" customHeight="1">
      <c r="AE444" s="81" t="s">
        <v>275</v>
      </c>
      <c r="AF444" s="81" t="s">
        <v>213</v>
      </c>
      <c r="AG444" s="104">
        <v>-0.53310460000000004</v>
      </c>
      <c r="AH444" s="104">
        <v>-0.84601479999999996</v>
      </c>
    </row>
    <row r="445" spans="31:34" ht="15" customHeight="1">
      <c r="AE445" s="81" t="s">
        <v>276</v>
      </c>
      <c r="AF445" s="81" t="s">
        <v>213</v>
      </c>
      <c r="AG445" s="104">
        <v>-0.59805039999999998</v>
      </c>
      <c r="AH445" s="104">
        <v>-0.64883190000000002</v>
      </c>
    </row>
    <row r="446" spans="31:34" ht="15" customHeight="1">
      <c r="AE446" s="81" t="s">
        <v>277</v>
      </c>
      <c r="AF446" s="81" t="s">
        <v>213</v>
      </c>
      <c r="AG446" s="104">
        <v>-0.60325519999999999</v>
      </c>
      <c r="AH446" s="104">
        <v>0.25158849999999999</v>
      </c>
    </row>
    <row r="447" spans="31:34" ht="15" customHeight="1">
      <c r="AE447" s="81" t="s">
        <v>278</v>
      </c>
      <c r="AF447" s="81" t="s">
        <v>213</v>
      </c>
      <c r="AG447" s="104">
        <v>-0.61471149999999997</v>
      </c>
      <c r="AH447" s="104">
        <v>-0.2515309</v>
      </c>
    </row>
    <row r="448" spans="31:34" ht="15" customHeight="1">
      <c r="AE448" s="81" t="s">
        <v>279</v>
      </c>
      <c r="AF448" s="81" t="s">
        <v>213</v>
      </c>
      <c r="AG448" s="104">
        <v>-0.70894109999999999</v>
      </c>
      <c r="AH448" s="104">
        <v>-1.2223489999999999</v>
      </c>
    </row>
    <row r="449" spans="31:34" ht="15" customHeight="1">
      <c r="AE449" s="81" t="s">
        <v>280</v>
      </c>
      <c r="AF449" s="81" t="s">
        <v>213</v>
      </c>
      <c r="AG449" s="104">
        <v>-0.68115709999999996</v>
      </c>
      <c r="AH449" s="104">
        <v>-0.47438229999999998</v>
      </c>
    </row>
    <row r="450" spans="31:34" ht="15" customHeight="1">
      <c r="AE450" s="81" t="s">
        <v>281</v>
      </c>
      <c r="AF450" s="81" t="s">
        <v>213</v>
      </c>
      <c r="AG450" s="104">
        <v>-0.86230110000000004</v>
      </c>
      <c r="AH450" s="104">
        <v>-0.51440079999999999</v>
      </c>
    </row>
    <row r="451" spans="31:34" ht="15" customHeight="1">
      <c r="AE451" s="81" t="s">
        <v>282</v>
      </c>
      <c r="AF451" s="81" t="s">
        <v>213</v>
      </c>
      <c r="AG451" s="104">
        <v>-0.40636499999999998</v>
      </c>
      <c r="AH451" s="104">
        <v>-0.1326146</v>
      </c>
    </row>
    <row r="452" spans="31:34" ht="15" customHeight="1">
      <c r="AE452" s="81" t="s">
        <v>283</v>
      </c>
      <c r="AF452" s="81" t="s">
        <v>213</v>
      </c>
      <c r="AG452" s="104">
        <v>-0.39704640000000002</v>
      </c>
      <c r="AH452" s="104">
        <v>-0.50745960000000001</v>
      </c>
    </row>
    <row r="453" spans="31:34" ht="15" customHeight="1">
      <c r="AE453" s="81" t="s">
        <v>284</v>
      </c>
      <c r="AF453" s="81" t="s">
        <v>213</v>
      </c>
      <c r="AG453" s="104">
        <v>-0.26107859999999999</v>
      </c>
      <c r="AH453" s="104">
        <v>1.4810430000000001</v>
      </c>
    </row>
    <row r="454" spans="31:34" ht="15" customHeight="1">
      <c r="AE454" s="81" t="s">
        <v>285</v>
      </c>
      <c r="AF454" s="81" t="s">
        <v>213</v>
      </c>
      <c r="AG454" s="104">
        <v>-0.62607000000000002</v>
      </c>
      <c r="AH454" s="104">
        <v>-0.8211273</v>
      </c>
    </row>
    <row r="455" spans="31:34" ht="15" customHeight="1">
      <c r="AE455" s="81" t="s">
        <v>286</v>
      </c>
      <c r="AF455" s="81" t="s">
        <v>213</v>
      </c>
      <c r="AG455" s="104">
        <v>-0.43901220000000002</v>
      </c>
      <c r="AH455" s="104">
        <v>0.61109009999999997</v>
      </c>
    </row>
    <row r="456" spans="31:34" ht="15" customHeight="1">
      <c r="AE456" s="81" t="s">
        <v>287</v>
      </c>
      <c r="AF456" s="81" t="s">
        <v>213</v>
      </c>
      <c r="AG456" s="104">
        <v>0.27032780000000001</v>
      </c>
      <c r="AH456" s="104">
        <v>5.2548490000000001</v>
      </c>
    </row>
    <row r="457" spans="31:34" ht="15" customHeight="1">
      <c r="AE457" s="81" t="s">
        <v>288</v>
      </c>
      <c r="AF457" s="81" t="s">
        <v>213</v>
      </c>
      <c r="AG457" s="104">
        <v>-0.1795987</v>
      </c>
      <c r="AH457" s="104">
        <v>2.6622690000000002</v>
      </c>
    </row>
    <row r="458" spans="31:34" ht="15" customHeight="1">
      <c r="AE458" s="81" t="s">
        <v>289</v>
      </c>
      <c r="AF458" s="81" t="s">
        <v>213</v>
      </c>
      <c r="AG458" s="104">
        <v>-0.34378930000000002</v>
      </c>
      <c r="AH458" s="104">
        <v>1.4032849999999999</v>
      </c>
    </row>
    <row r="459" spans="31:34" ht="15" customHeight="1">
      <c r="AE459" s="81" t="s">
        <v>290</v>
      </c>
      <c r="AF459" s="81" t="s">
        <v>213</v>
      </c>
      <c r="AG459" s="104">
        <v>-0.59048979999999995</v>
      </c>
      <c r="AH459" s="104">
        <v>0.5943676</v>
      </c>
    </row>
    <row r="460" spans="31:34" ht="15" customHeight="1">
      <c r="AE460" s="81" t="s">
        <v>291</v>
      </c>
      <c r="AF460" s="81" t="s">
        <v>213</v>
      </c>
      <c r="AG460" s="104">
        <v>-0.57799469999999997</v>
      </c>
      <c r="AH460" s="104">
        <v>0.65300420000000003</v>
      </c>
    </row>
    <row r="461" spans="31:34" ht="15" customHeight="1">
      <c r="AE461" s="81" t="s">
        <v>292</v>
      </c>
      <c r="AF461" s="81" t="s">
        <v>213</v>
      </c>
      <c r="AG461" s="104">
        <v>-0.40329199999999998</v>
      </c>
      <c r="AH461" s="104">
        <v>3.1609999999999999E-4</v>
      </c>
    </row>
    <row r="462" spans="31:34" ht="15" customHeight="1">
      <c r="AE462" s="81" t="s">
        <v>293</v>
      </c>
      <c r="AF462" s="81" t="s">
        <v>213</v>
      </c>
      <c r="AG462" s="104">
        <v>-0.1514452</v>
      </c>
      <c r="AH462" s="104">
        <v>1.1976370000000001</v>
      </c>
    </row>
    <row r="463" spans="31:34" ht="15" customHeight="1">
      <c r="AE463" s="81" t="s">
        <v>294</v>
      </c>
      <c r="AF463" s="81" t="s">
        <v>213</v>
      </c>
      <c r="AG463" s="104">
        <v>-0.15355659999999999</v>
      </c>
      <c r="AH463" s="104">
        <v>6.9554699999999997E-2</v>
      </c>
    </row>
    <row r="464" spans="31:34" ht="15" customHeight="1">
      <c r="AE464" s="81" t="s">
        <v>295</v>
      </c>
      <c r="AF464" s="81" t="s">
        <v>213</v>
      </c>
      <c r="AG464" s="104">
        <v>-0.198047</v>
      </c>
      <c r="AH464" s="104">
        <v>9.2085600000000004E-2</v>
      </c>
    </row>
    <row r="465" spans="31:34" ht="15" customHeight="1">
      <c r="AE465" s="81" t="s">
        <v>296</v>
      </c>
      <c r="AF465" s="81" t="s">
        <v>213</v>
      </c>
      <c r="AG465" s="104">
        <v>-0.36999520000000002</v>
      </c>
      <c r="AH465" s="104">
        <v>-0.1203716</v>
      </c>
    </row>
    <row r="466" spans="31:34" ht="15" customHeight="1">
      <c r="AE466" s="81" t="s">
        <v>297</v>
      </c>
      <c r="AF466" s="81" t="s">
        <v>213</v>
      </c>
      <c r="AG466" s="104">
        <v>-0.39756829999999999</v>
      </c>
      <c r="AH466" s="104">
        <v>0.4541732</v>
      </c>
    </row>
    <row r="467" spans="31:34" ht="15" customHeight="1">
      <c r="AE467" s="81" t="s">
        <v>298</v>
      </c>
      <c r="AF467" s="81" t="s">
        <v>213</v>
      </c>
      <c r="AG467" s="104">
        <v>0.74063959999999995</v>
      </c>
      <c r="AH467" s="104">
        <v>2.6605180000000002</v>
      </c>
    </row>
    <row r="468" spans="31:34" ht="15" customHeight="1">
      <c r="AE468" s="81" t="s">
        <v>299</v>
      </c>
      <c r="AF468" s="81" t="s">
        <v>213</v>
      </c>
      <c r="AG468" s="104">
        <v>0.52629919999999997</v>
      </c>
      <c r="AH468" s="104">
        <v>2.4070860000000001</v>
      </c>
    </row>
    <row r="469" spans="31:34" ht="15" customHeight="1">
      <c r="AE469" s="81" t="s">
        <v>300</v>
      </c>
      <c r="AF469" s="81" t="s">
        <v>213</v>
      </c>
      <c r="AG469" s="104">
        <v>-0.197602</v>
      </c>
      <c r="AH469" s="104">
        <v>0.26971060000000002</v>
      </c>
    </row>
    <row r="470" spans="31:34" ht="15" customHeight="1">
      <c r="AE470" s="81" t="s">
        <v>301</v>
      </c>
      <c r="AF470" s="81" t="s">
        <v>213</v>
      </c>
      <c r="AG470" s="104">
        <v>-1.7107600000000001E-2</v>
      </c>
      <c r="AH470" s="104">
        <v>0.88657770000000002</v>
      </c>
    </row>
    <row r="471" spans="31:34" ht="15" customHeight="1">
      <c r="AE471" s="81" t="s">
        <v>302</v>
      </c>
      <c r="AF471" s="81" t="s">
        <v>213</v>
      </c>
      <c r="AG471" s="104">
        <v>0.24670020000000001</v>
      </c>
      <c r="AH471" s="104">
        <v>0.48616290000000001</v>
      </c>
    </row>
    <row r="472" spans="31:34" ht="15" customHeight="1">
      <c r="AE472" s="81" t="s">
        <v>303</v>
      </c>
      <c r="AF472" s="81" t="s">
        <v>213</v>
      </c>
      <c r="AG472" s="104">
        <v>9.3166700000000005E-2</v>
      </c>
      <c r="AH472" s="104">
        <v>-0.4754121</v>
      </c>
    </row>
    <row r="473" spans="31:34" ht="15" customHeight="1">
      <c r="AE473" s="81" t="s">
        <v>304</v>
      </c>
      <c r="AF473" s="81" t="s">
        <v>213</v>
      </c>
      <c r="AG473" s="104">
        <v>7.5444999999999998E-2</v>
      </c>
      <c r="AH473" s="104">
        <v>-0.2139375</v>
      </c>
    </row>
    <row r="474" spans="31:34" ht="15" customHeight="1">
      <c r="AE474" s="81" t="s">
        <v>305</v>
      </c>
      <c r="AF474" s="81" t="s">
        <v>213</v>
      </c>
      <c r="AG474" s="104">
        <v>-0.45006249999999998</v>
      </c>
      <c r="AH474" s="104">
        <v>-0.15276960000000001</v>
      </c>
    </row>
    <row r="475" spans="31:34" ht="15" customHeight="1">
      <c r="AE475" s="81" t="s">
        <v>306</v>
      </c>
      <c r="AF475" s="81" t="s">
        <v>213</v>
      </c>
      <c r="AG475" s="104">
        <v>-0.22233700000000001</v>
      </c>
      <c r="AH475" s="104">
        <v>-0.55722289999999997</v>
      </c>
    </row>
    <row r="476" spans="31:34" ht="15" customHeight="1">
      <c r="AE476" s="81" t="s">
        <v>307</v>
      </c>
      <c r="AF476" s="81" t="s">
        <v>213</v>
      </c>
      <c r="AG476" s="104">
        <v>-7.8240199999999996E-2</v>
      </c>
      <c r="AH476" s="104">
        <v>-0.93214980000000003</v>
      </c>
    </row>
    <row r="477" spans="31:34" ht="15" customHeight="1">
      <c r="AE477" s="81" t="s">
        <v>308</v>
      </c>
      <c r="AF477" s="81" t="s">
        <v>213</v>
      </c>
      <c r="AG477" s="104">
        <v>-0.3389086</v>
      </c>
      <c r="AH477" s="104">
        <v>-0.37375550000000002</v>
      </c>
    </row>
    <row r="478" spans="31:34" ht="15" customHeight="1">
      <c r="AE478" s="81" t="s">
        <v>309</v>
      </c>
      <c r="AF478" s="81" t="s">
        <v>213</v>
      </c>
      <c r="AG478" s="104">
        <v>-0.51878670000000005</v>
      </c>
      <c r="AH478" s="104">
        <v>-1.0284789999999999</v>
      </c>
    </row>
    <row r="479" spans="31:34" ht="15" customHeight="1">
      <c r="AE479" s="81" t="s">
        <v>310</v>
      </c>
      <c r="AF479" s="81" t="s">
        <v>213</v>
      </c>
      <c r="AG479" s="104">
        <v>-0.21601709999999999</v>
      </c>
      <c r="AH479" s="104">
        <v>-0.69211829999999996</v>
      </c>
    </row>
    <row r="480" spans="31:34" ht="15" customHeight="1">
      <c r="AE480" s="81" t="s">
        <v>311</v>
      </c>
      <c r="AF480" s="81" t="s">
        <v>213</v>
      </c>
      <c r="AG480" s="104">
        <v>-0.24505199999999999</v>
      </c>
      <c r="AH480" s="104">
        <v>-0.24876000000000001</v>
      </c>
    </row>
    <row r="481" spans="31:34" ht="15" customHeight="1">
      <c r="AE481" s="81" t="s">
        <v>312</v>
      </c>
      <c r="AF481" s="81" t="s">
        <v>213</v>
      </c>
      <c r="AG481" s="104">
        <v>-0.1748498</v>
      </c>
      <c r="AH481" s="104">
        <v>-0.26448769999999999</v>
      </c>
    </row>
    <row r="482" spans="31:34" ht="15" customHeight="1">
      <c r="AE482" s="81" t="s">
        <v>313</v>
      </c>
      <c r="AF482" s="81" t="s">
        <v>213</v>
      </c>
      <c r="AG482" s="104">
        <v>-0.20101469999999999</v>
      </c>
      <c r="AH482" s="104">
        <v>8.9043600000000001E-2</v>
      </c>
    </row>
    <row r="483" spans="31:34" ht="15" customHeight="1">
      <c r="AE483" s="81" t="s">
        <v>314</v>
      </c>
      <c r="AF483" s="81" t="s">
        <v>213</v>
      </c>
      <c r="AG483" s="104">
        <v>-4.2300299999999999E-2</v>
      </c>
      <c r="AH483" s="104">
        <v>0.24398</v>
      </c>
    </row>
    <row r="484" spans="31:34" ht="15" customHeight="1">
      <c r="AE484" s="81" t="s">
        <v>315</v>
      </c>
      <c r="AF484" s="81" t="s">
        <v>213</v>
      </c>
      <c r="AG484" s="104">
        <v>-2.5495199999999999E-2</v>
      </c>
      <c r="AH484" s="104">
        <v>-0.44877119999999998</v>
      </c>
    </row>
    <row r="485" spans="31:34" ht="15" customHeight="1">
      <c r="AE485" s="81" t="s">
        <v>316</v>
      </c>
      <c r="AF485" s="81" t="s">
        <v>213</v>
      </c>
      <c r="AG485" s="104">
        <v>0.13076479999999999</v>
      </c>
      <c r="AH485" s="104">
        <v>0.28656989999999999</v>
      </c>
    </row>
    <row r="486" spans="31:34" ht="15" customHeight="1">
      <c r="AE486" s="81" t="s">
        <v>317</v>
      </c>
      <c r="AF486" s="81" t="s">
        <v>213</v>
      </c>
      <c r="AG486" s="104">
        <v>0.43611539999999999</v>
      </c>
      <c r="AH486" s="104">
        <v>0.80084279999999997</v>
      </c>
    </row>
    <row r="487" spans="31:34" ht="15" customHeight="1">
      <c r="AE487" s="81" t="s">
        <v>318</v>
      </c>
      <c r="AF487" s="81" t="s">
        <v>213</v>
      </c>
      <c r="AG487" s="104">
        <v>0.58338000000000001</v>
      </c>
      <c r="AH487" s="104">
        <v>-0.42708059999999998</v>
      </c>
    </row>
    <row r="488" spans="31:34" ht="15" customHeight="1">
      <c r="AE488" s="81" t="s">
        <v>319</v>
      </c>
      <c r="AF488" s="81" t="s">
        <v>213</v>
      </c>
      <c r="AG488" s="104">
        <v>0.45367639999999998</v>
      </c>
      <c r="AH488" s="104">
        <v>-0.92642919999999995</v>
      </c>
    </row>
    <row r="489" spans="31:34" ht="15" customHeight="1">
      <c r="AE489" s="81" t="s">
        <v>320</v>
      </c>
      <c r="AF489" s="81" t="s">
        <v>213</v>
      </c>
      <c r="AG489" s="104">
        <v>0.4785954</v>
      </c>
      <c r="AH489" s="104">
        <v>-1.0758049999999999</v>
      </c>
    </row>
    <row r="490" spans="31:34" ht="15" customHeight="1">
      <c r="AE490" s="81" t="s">
        <v>321</v>
      </c>
      <c r="AF490" s="81" t="s">
        <v>213</v>
      </c>
      <c r="AG490" s="104">
        <v>6.6596299999999997E-2</v>
      </c>
      <c r="AH490" s="104">
        <v>-0.74538899999999997</v>
      </c>
    </row>
    <row r="491" spans="31:34" ht="15" customHeight="1">
      <c r="AE491" s="81" t="s">
        <v>322</v>
      </c>
      <c r="AF491" s="81" t="s">
        <v>213</v>
      </c>
      <c r="AG491" s="104">
        <v>-0.2462761</v>
      </c>
      <c r="AH491" s="104">
        <v>-1.209076</v>
      </c>
    </row>
    <row r="492" spans="31:34" ht="15" customHeight="1">
      <c r="AE492" s="81" t="s">
        <v>323</v>
      </c>
      <c r="AF492" s="81" t="s">
        <v>213</v>
      </c>
      <c r="AG492" s="104">
        <v>-0.17506969999999999</v>
      </c>
      <c r="AH492" s="104">
        <v>-1.2569360000000001</v>
      </c>
    </row>
    <row r="493" spans="31:34" ht="15" customHeight="1">
      <c r="AE493" s="81" t="s">
        <v>324</v>
      </c>
      <c r="AF493" s="81" t="s">
        <v>213</v>
      </c>
      <c r="AG493" s="104">
        <v>-0.3635274</v>
      </c>
      <c r="AH493" s="104">
        <v>-0.54143390000000002</v>
      </c>
    </row>
    <row r="494" spans="31:34" ht="15" customHeight="1">
      <c r="AE494" s="81" t="s">
        <v>325</v>
      </c>
      <c r="AF494" s="81" t="s">
        <v>213</v>
      </c>
      <c r="AG494" s="104">
        <v>-9.1105000000000005E-3</v>
      </c>
      <c r="AH494" s="104">
        <v>-0.65873429999999999</v>
      </c>
    </row>
    <row r="495" spans="31:34" ht="15" customHeight="1">
      <c r="AE495" s="81" t="s">
        <v>326</v>
      </c>
      <c r="AF495" s="81" t="s">
        <v>213</v>
      </c>
      <c r="AG495" s="104">
        <v>0.2424811</v>
      </c>
      <c r="AH495" s="104">
        <v>-0.63496589999999997</v>
      </c>
    </row>
    <row r="496" spans="31:34" ht="15" customHeight="1">
      <c r="AE496" s="81" t="s">
        <v>327</v>
      </c>
      <c r="AF496" s="81" t="s">
        <v>213</v>
      </c>
      <c r="AG496" s="104">
        <v>0.11136890000000001</v>
      </c>
      <c r="AH496" s="104">
        <v>-0.28166619999999998</v>
      </c>
    </row>
    <row r="497" spans="31:34" ht="15" customHeight="1">
      <c r="AE497" s="81" t="s">
        <v>328</v>
      </c>
      <c r="AF497" s="81" t="s">
        <v>213</v>
      </c>
      <c r="AG497" s="104">
        <v>0.1215262</v>
      </c>
      <c r="AH497" s="104">
        <v>-0.55893930000000003</v>
      </c>
    </row>
    <row r="498" spans="31:34" ht="15" customHeight="1">
      <c r="AE498" s="81" t="s">
        <v>329</v>
      </c>
      <c r="AF498" s="81" t="s">
        <v>213</v>
      </c>
      <c r="AG498" s="104">
        <v>-8.8327000000000006E-3</v>
      </c>
      <c r="AH498" s="104">
        <v>-0.72114120000000004</v>
      </c>
    </row>
    <row r="499" spans="31:34" ht="15" customHeight="1">
      <c r="AE499" s="81" t="s">
        <v>330</v>
      </c>
      <c r="AF499" s="81" t="s">
        <v>213</v>
      </c>
      <c r="AG499" s="104">
        <v>0.56930749999999997</v>
      </c>
      <c r="AH499" s="104">
        <v>-0.70806880000000005</v>
      </c>
    </row>
    <row r="500" spans="31:34" ht="15" customHeight="1">
      <c r="AE500" s="81" t="s">
        <v>331</v>
      </c>
      <c r="AF500" s="81" t="s">
        <v>213</v>
      </c>
      <c r="AG500" s="104">
        <v>0.18234020000000001</v>
      </c>
      <c r="AH500" s="104">
        <v>-0.94876139999999998</v>
      </c>
    </row>
    <row r="501" spans="31:34" ht="15" customHeight="1">
      <c r="AE501" s="81" t="s">
        <v>332</v>
      </c>
      <c r="AF501" s="81" t="s">
        <v>213</v>
      </c>
      <c r="AG501" s="104">
        <v>0.94968909999999995</v>
      </c>
      <c r="AH501" s="104">
        <v>2.6821440000000001</v>
      </c>
    </row>
    <row r="502" spans="31:34" ht="15" customHeight="1">
      <c r="AE502" s="81" t="s">
        <v>333</v>
      </c>
      <c r="AF502" s="81" t="s">
        <v>213</v>
      </c>
      <c r="AG502" s="104">
        <v>1.219916</v>
      </c>
      <c r="AH502" s="104">
        <v>1.4807710000000001</v>
      </c>
    </row>
    <row r="503" spans="31:34" ht="15" customHeight="1">
      <c r="AE503" s="81" t="s">
        <v>334</v>
      </c>
      <c r="AF503" s="81" t="s">
        <v>213</v>
      </c>
      <c r="AG503" s="104">
        <v>0.69826869999999996</v>
      </c>
      <c r="AH503" s="104">
        <v>7.0421200000000003E-2</v>
      </c>
    </row>
    <row r="504" spans="31:34" ht="15" customHeight="1">
      <c r="AE504" s="81" t="s">
        <v>335</v>
      </c>
      <c r="AF504" s="81" t="s">
        <v>213</v>
      </c>
      <c r="AG504" s="104">
        <v>1.2374430000000001</v>
      </c>
      <c r="AH504" s="104">
        <v>8.64119E-2</v>
      </c>
    </row>
    <row r="505" spans="31:34" ht="15" customHeight="1">
      <c r="AE505" s="81" t="s">
        <v>336</v>
      </c>
      <c r="AF505" s="81" t="s">
        <v>213</v>
      </c>
      <c r="AG505" s="104">
        <v>0.40795009999999998</v>
      </c>
      <c r="AH505" s="104">
        <v>-0.66132080000000004</v>
      </c>
    </row>
    <row r="506" spans="31:34" ht="15" customHeight="1">
      <c r="AE506" s="81" t="s">
        <v>337</v>
      </c>
      <c r="AF506" s="81" t="s">
        <v>213</v>
      </c>
      <c r="AG506" s="104">
        <v>0.1790235</v>
      </c>
      <c r="AH506" s="104">
        <v>-0.66530809999999996</v>
      </c>
    </row>
    <row r="507" spans="31:34" ht="15" customHeight="1">
      <c r="AE507" s="81" t="s">
        <v>338</v>
      </c>
      <c r="AF507" s="81" t="s">
        <v>213</v>
      </c>
      <c r="AG507" s="104">
        <v>1.2679800000000001</v>
      </c>
      <c r="AH507" s="104">
        <v>-0.73571830000000005</v>
      </c>
    </row>
    <row r="508" spans="31:34" ht="15" customHeight="1">
      <c r="AE508" s="81" t="s">
        <v>339</v>
      </c>
      <c r="AF508" s="81" t="s">
        <v>213</v>
      </c>
      <c r="AG508" s="104">
        <v>1.784321</v>
      </c>
      <c r="AH508" s="104">
        <v>-0.55385669999999998</v>
      </c>
    </row>
    <row r="509" spans="31:34" ht="15" customHeight="1">
      <c r="AE509" s="81" t="s">
        <v>340</v>
      </c>
      <c r="AF509" s="81" t="s">
        <v>213</v>
      </c>
      <c r="AG509" s="104">
        <v>2.6087340000000001</v>
      </c>
      <c r="AH509" s="104">
        <v>1.6335770000000001</v>
      </c>
    </row>
    <row r="510" spans="31:34" ht="15" customHeight="1">
      <c r="AE510" s="81" t="s">
        <v>341</v>
      </c>
      <c r="AF510" s="81" t="s">
        <v>213</v>
      </c>
      <c r="AG510" s="104">
        <v>3.1950050000000001</v>
      </c>
      <c r="AH510" s="104">
        <v>0.42575950000000001</v>
      </c>
    </row>
    <row r="511" spans="31:34" ht="15" customHeight="1">
      <c r="AE511" s="81" t="s">
        <v>342</v>
      </c>
      <c r="AF511" s="81" t="s">
        <v>213</v>
      </c>
      <c r="AG511" s="104">
        <v>4.2026199999999996</v>
      </c>
      <c r="AH511" s="104">
        <v>0.78174730000000003</v>
      </c>
    </row>
    <row r="512" spans="31:34" ht="15" customHeight="1">
      <c r="AE512" s="81" t="s">
        <v>343</v>
      </c>
      <c r="AF512" s="81" t="s">
        <v>213</v>
      </c>
      <c r="AG512" s="104">
        <v>3.6351309999999999</v>
      </c>
      <c r="AH512" s="104">
        <v>0.49447989999999997</v>
      </c>
    </row>
    <row r="513" spans="31:34" ht="15" customHeight="1">
      <c r="AE513" s="81" t="s">
        <v>344</v>
      </c>
      <c r="AF513" s="81" t="s">
        <v>213</v>
      </c>
      <c r="AG513" s="104">
        <v>2.3963559999999999</v>
      </c>
      <c r="AH513" s="104">
        <v>0.19474040000000001</v>
      </c>
    </row>
    <row r="514" spans="31:34" ht="15" customHeight="1">
      <c r="AE514" s="81" t="s">
        <v>345</v>
      </c>
      <c r="AF514" s="81" t="s">
        <v>213</v>
      </c>
      <c r="AG514" s="104">
        <v>1.8442480000000001</v>
      </c>
      <c r="AH514" s="104">
        <v>-0.78922550000000002</v>
      </c>
    </row>
    <row r="515" spans="31:34" ht="15" customHeight="1">
      <c r="AE515" s="81" t="s">
        <v>346</v>
      </c>
      <c r="AF515" s="81" t="s">
        <v>213</v>
      </c>
      <c r="AG515" s="104">
        <v>3.2090329999999998</v>
      </c>
      <c r="AH515" s="104">
        <v>-0.58360120000000004</v>
      </c>
    </row>
    <row r="516" spans="31:34" ht="15" customHeight="1">
      <c r="AE516" s="81" t="s">
        <v>347</v>
      </c>
      <c r="AF516" s="81" t="s">
        <v>213</v>
      </c>
      <c r="AG516" s="104">
        <v>3.321399</v>
      </c>
      <c r="AH516" s="104">
        <v>-0.6039776</v>
      </c>
    </row>
    <row r="517" spans="31:34" ht="15" customHeight="1">
      <c r="AE517" s="81" t="s">
        <v>348</v>
      </c>
      <c r="AF517" s="81" t="s">
        <v>213</v>
      </c>
      <c r="AG517" s="104">
        <v>3.2961260000000001</v>
      </c>
      <c r="AH517" s="104">
        <v>-0.98556480000000002</v>
      </c>
    </row>
    <row r="518" spans="31:34" ht="15" customHeight="1">
      <c r="AE518" s="81" t="s">
        <v>240</v>
      </c>
      <c r="AF518" s="81" t="s">
        <v>213</v>
      </c>
      <c r="AG518" s="104">
        <v>1.690116</v>
      </c>
      <c r="AH518" s="104">
        <v>-3.7942200000000002E-2</v>
      </c>
    </row>
    <row r="519" spans="31:34" ht="15" customHeight="1">
      <c r="AE519" s="81" t="s">
        <v>241</v>
      </c>
      <c r="AF519" s="81" t="s">
        <v>213</v>
      </c>
      <c r="AG519" s="104">
        <v>0.9931411</v>
      </c>
      <c r="AH519" s="104">
        <v>-0.81436129999999995</v>
      </c>
    </row>
    <row r="520" spans="31:34" ht="15" customHeight="1">
      <c r="AE520" s="81" t="s">
        <v>242</v>
      </c>
      <c r="AF520" s="81" t="s">
        <v>213</v>
      </c>
      <c r="AG520" s="104">
        <v>-0.47799039999999998</v>
      </c>
      <c r="AH520" s="104">
        <v>-0.22851489999999999</v>
      </c>
    </row>
    <row r="521" spans="31:34" ht="15" customHeight="1">
      <c r="AE521" s="81" t="s">
        <v>243</v>
      </c>
      <c r="AF521" s="81" t="s">
        <v>213</v>
      </c>
      <c r="AG521" s="104">
        <v>-0.50047540000000001</v>
      </c>
      <c r="AH521" s="104">
        <v>2.2619899999999998E-2</v>
      </c>
    </row>
    <row r="522" spans="31:34" ht="15" customHeight="1">
      <c r="AE522" s="81" t="s">
        <v>244</v>
      </c>
      <c r="AF522" s="81" t="s">
        <v>213</v>
      </c>
      <c r="AG522" s="104">
        <v>-0.48562369999999999</v>
      </c>
      <c r="AH522" s="104">
        <v>-0.53662189999999999</v>
      </c>
    </row>
    <row r="523" spans="31:34" ht="15" customHeight="1">
      <c r="AE523" s="81" t="s">
        <v>245</v>
      </c>
      <c r="AF523" s="81" t="s">
        <v>213</v>
      </c>
      <c r="AG523" s="104">
        <v>-0.83149700000000004</v>
      </c>
      <c r="AH523" s="104">
        <v>1.3572219999999999</v>
      </c>
    </row>
    <row r="524" spans="31:34" ht="15" customHeight="1">
      <c r="AE524" s="81" t="s">
        <v>246</v>
      </c>
      <c r="AF524" s="81" t="s">
        <v>213</v>
      </c>
      <c r="AG524" s="104">
        <v>1.3286389999999999</v>
      </c>
      <c r="AH524" s="104">
        <v>0.91421240000000004</v>
      </c>
    </row>
    <row r="525" spans="31:34" ht="15" customHeight="1">
      <c r="AE525" s="81" t="s">
        <v>247</v>
      </c>
      <c r="AF525" s="81" t="s">
        <v>213</v>
      </c>
      <c r="AG525" s="104">
        <v>-0.1054634</v>
      </c>
      <c r="AH525" s="104">
        <v>0.73234650000000001</v>
      </c>
    </row>
    <row r="526" spans="31:34" ht="15" customHeight="1">
      <c r="AE526" s="81" t="s">
        <v>248</v>
      </c>
      <c r="AF526" s="81" t="s">
        <v>213</v>
      </c>
      <c r="AG526" s="104">
        <v>-0.50533640000000002</v>
      </c>
      <c r="AH526" s="104">
        <v>0.45274530000000002</v>
      </c>
    </row>
    <row r="527" spans="31:34" ht="15" customHeight="1">
      <c r="AE527" s="81" t="s">
        <v>249</v>
      </c>
      <c r="AF527" s="81" t="s">
        <v>213</v>
      </c>
      <c r="AG527" s="104">
        <v>-0.94968339999999996</v>
      </c>
      <c r="AH527" s="104">
        <v>-0.77054719999999999</v>
      </c>
    </row>
    <row r="528" spans="31:34" ht="15" customHeight="1">
      <c r="AE528" s="81" t="s">
        <v>250</v>
      </c>
      <c r="AF528" s="81" t="s">
        <v>213</v>
      </c>
      <c r="AG528" s="104">
        <v>-1.001288</v>
      </c>
      <c r="AH528" s="104">
        <v>-0.91120009999999996</v>
      </c>
    </row>
    <row r="529" spans="31:34" ht="15" customHeight="1">
      <c r="AE529" s="81" t="s">
        <v>251</v>
      </c>
      <c r="AF529" s="81" t="s">
        <v>213</v>
      </c>
      <c r="AG529" s="104">
        <v>-0.88023799999999996</v>
      </c>
      <c r="AH529" s="104">
        <v>-0.60988869999999995</v>
      </c>
    </row>
    <row r="530" spans="31:34" ht="15" customHeight="1">
      <c r="AE530" s="81" t="s">
        <v>252</v>
      </c>
      <c r="AF530" s="81" t="s">
        <v>213</v>
      </c>
      <c r="AG530" s="104">
        <v>-1.2436430000000001</v>
      </c>
      <c r="AH530" s="104">
        <v>0.3855905</v>
      </c>
    </row>
    <row r="531" spans="31:34" ht="15" customHeight="1">
      <c r="AE531" s="81" t="s">
        <v>253</v>
      </c>
      <c r="AF531" s="81" t="s">
        <v>213</v>
      </c>
      <c r="AG531" s="104">
        <v>-1.066845</v>
      </c>
      <c r="AH531" s="104">
        <v>0.26172509999999999</v>
      </c>
    </row>
    <row r="532" spans="31:34" ht="15" customHeight="1">
      <c r="AE532" s="81" t="s">
        <v>254</v>
      </c>
      <c r="AF532" s="81" t="s">
        <v>213</v>
      </c>
      <c r="AG532" s="104">
        <v>-1.161133</v>
      </c>
      <c r="AH532" s="104">
        <v>-0.40511760000000002</v>
      </c>
    </row>
    <row r="533" spans="31:34" ht="15" customHeight="1">
      <c r="AE533" s="81" t="s">
        <v>255</v>
      </c>
      <c r="AF533" s="81" t="s">
        <v>213</v>
      </c>
      <c r="AG533" s="104">
        <v>7.2033299999999995E-2</v>
      </c>
      <c r="AH533" s="104">
        <v>-0.54704079999999999</v>
      </c>
    </row>
    <row r="534" spans="31:34" ht="15" customHeight="1">
      <c r="AE534" s="81" t="s">
        <v>256</v>
      </c>
      <c r="AF534" s="81" t="s">
        <v>213</v>
      </c>
      <c r="AG534" s="104">
        <v>-1.067464</v>
      </c>
      <c r="AH534" s="104">
        <v>0.1402388</v>
      </c>
    </row>
    <row r="535" spans="31:34" ht="15" customHeight="1">
      <c r="AE535" s="81" t="s">
        <v>257</v>
      </c>
      <c r="AF535" s="81" t="s">
        <v>213</v>
      </c>
      <c r="AG535" s="104">
        <v>-0.56709759999999998</v>
      </c>
      <c r="AH535" s="104">
        <v>-0.69679519999999995</v>
      </c>
    </row>
    <row r="536" spans="31:34" ht="15" customHeight="1">
      <c r="AE536" s="81" t="s">
        <v>258</v>
      </c>
      <c r="AF536" s="81" t="s">
        <v>213</v>
      </c>
      <c r="AG536" s="104">
        <v>0.42282900000000001</v>
      </c>
      <c r="AH536" s="104">
        <v>0.88231559999999998</v>
      </c>
    </row>
    <row r="537" spans="31:34" ht="15" customHeight="1">
      <c r="AE537" s="81" t="s">
        <v>259</v>
      </c>
      <c r="AF537" s="81" t="s">
        <v>213</v>
      </c>
      <c r="AG537" s="104">
        <v>1.5082519999999999</v>
      </c>
      <c r="AH537" s="104">
        <v>4.3013099999999999E-2</v>
      </c>
    </row>
    <row r="538" spans="31:34" ht="15" customHeight="1">
      <c r="AE538" s="81" t="s">
        <v>260</v>
      </c>
      <c r="AF538" s="81" t="s">
        <v>213</v>
      </c>
      <c r="AG538" s="104">
        <v>-0.27107029999999999</v>
      </c>
      <c r="AH538" s="104">
        <v>-0.68253739999999996</v>
      </c>
    </row>
    <row r="539" spans="31:34" ht="15" customHeight="1">
      <c r="AE539" s="81" t="s">
        <v>261</v>
      </c>
      <c r="AF539" s="81" t="s">
        <v>213</v>
      </c>
      <c r="AG539" s="104">
        <v>0.49417919999999999</v>
      </c>
      <c r="AH539" s="104">
        <v>-0.443164</v>
      </c>
    </row>
    <row r="540" spans="31:34" ht="15" customHeight="1">
      <c r="AE540" s="81" t="s">
        <v>262</v>
      </c>
      <c r="AF540" s="81" t="s">
        <v>213</v>
      </c>
      <c r="AG540" s="104">
        <v>1.4515739999999999</v>
      </c>
      <c r="AH540" s="104">
        <v>0.93376029999999999</v>
      </c>
    </row>
    <row r="541" spans="31:34" ht="15" customHeight="1">
      <c r="AE541" s="81" t="s">
        <v>263</v>
      </c>
      <c r="AF541" s="81" t="s">
        <v>213</v>
      </c>
      <c r="AG541" s="104">
        <v>1.0632809999999999</v>
      </c>
      <c r="AH541" s="104">
        <v>0.3389566</v>
      </c>
    </row>
    <row r="542" spans="31:34" ht="15" customHeight="1">
      <c r="AE542" s="81" t="s">
        <v>264</v>
      </c>
      <c r="AF542" s="81" t="s">
        <v>213</v>
      </c>
      <c r="AG542" s="104">
        <v>0.57116500000000003</v>
      </c>
      <c r="AH542" s="104">
        <v>0.15642900000000001</v>
      </c>
    </row>
    <row r="543" spans="31:34" ht="15" customHeight="1">
      <c r="AE543" s="81" t="s">
        <v>265</v>
      </c>
      <c r="AF543" s="81" t="s">
        <v>213</v>
      </c>
      <c r="AG543" s="104">
        <v>5.8488900000000003E-2</v>
      </c>
      <c r="AH543" s="104">
        <v>-0.62657779999999996</v>
      </c>
    </row>
    <row r="544" spans="31:34" ht="15" customHeight="1">
      <c r="AE544" s="81" t="s">
        <v>266</v>
      </c>
      <c r="AF544" s="81" t="s">
        <v>213</v>
      </c>
      <c r="AG544" s="104">
        <v>-0.74180699999999999</v>
      </c>
      <c r="AH544" s="104">
        <v>-1.1904950000000001</v>
      </c>
    </row>
    <row r="545" spans="31:34" ht="15" customHeight="1">
      <c r="AE545" s="81" t="s">
        <v>267</v>
      </c>
      <c r="AF545" s="81" t="s">
        <v>213</v>
      </c>
      <c r="AG545" s="104">
        <v>-0.57501650000000004</v>
      </c>
      <c r="AH545" s="104">
        <v>-1.226205</v>
      </c>
    </row>
    <row r="546" spans="31:34" ht="15" customHeight="1">
      <c r="AE546" s="81" t="s">
        <v>268</v>
      </c>
      <c r="AF546" s="81" t="s">
        <v>213</v>
      </c>
      <c r="AG546" s="104">
        <v>-0.36562840000000002</v>
      </c>
      <c r="AH546" s="104">
        <v>-0.67317830000000001</v>
      </c>
    </row>
    <row r="547" spans="31:34" ht="15" customHeight="1">
      <c r="AE547" s="81" t="s">
        <v>269</v>
      </c>
      <c r="AF547" s="81" t="s">
        <v>213</v>
      </c>
      <c r="AG547" s="104">
        <v>-0.34685700000000003</v>
      </c>
      <c r="AH547" s="104">
        <v>-0.81882080000000002</v>
      </c>
    </row>
    <row r="548" spans="31:34" ht="15" customHeight="1">
      <c r="AE548" s="81" t="s">
        <v>270</v>
      </c>
      <c r="AF548" s="81" t="s">
        <v>213</v>
      </c>
      <c r="AG548" s="104">
        <v>8.5471999999999996E-3</v>
      </c>
      <c r="AH548" s="104">
        <v>-1.2250989999999999</v>
      </c>
    </row>
    <row r="549" spans="31:34" ht="15" customHeight="1">
      <c r="AE549" s="81" t="s">
        <v>271</v>
      </c>
      <c r="AF549" s="81" t="s">
        <v>213</v>
      </c>
      <c r="AG549" s="104">
        <v>-4.6321000000000001E-2</v>
      </c>
      <c r="AH549" s="104">
        <v>-1.2687919999999999</v>
      </c>
    </row>
    <row r="550" spans="31:34" ht="15" customHeight="1">
      <c r="AE550" s="81" t="s">
        <v>272</v>
      </c>
      <c r="AF550" s="81" t="s">
        <v>213</v>
      </c>
      <c r="AG550" s="104">
        <v>-0.79297779999999995</v>
      </c>
      <c r="AH550" s="104">
        <v>-1.3118050000000001</v>
      </c>
    </row>
    <row r="551" spans="31:34" ht="15" customHeight="1">
      <c r="AE551" s="81" t="s">
        <v>273</v>
      </c>
      <c r="AF551" s="81" t="s">
        <v>213</v>
      </c>
      <c r="AG551" s="104">
        <v>-0.4159002</v>
      </c>
      <c r="AH551" s="104">
        <v>-1.112123</v>
      </c>
    </row>
    <row r="552" spans="31:34" ht="15" customHeight="1">
      <c r="AE552" s="81" t="s">
        <v>274</v>
      </c>
      <c r="AF552" s="81" t="s">
        <v>213</v>
      </c>
      <c r="AG552" s="104">
        <v>-0.29457440000000001</v>
      </c>
      <c r="AH552" s="104">
        <v>-1.0168820000000001</v>
      </c>
    </row>
    <row r="553" spans="31:34" ht="15" customHeight="1">
      <c r="AE553" s="81" t="s">
        <v>275</v>
      </c>
      <c r="AF553" s="81" t="s">
        <v>213</v>
      </c>
      <c r="AG553" s="104">
        <v>-1.3544780000000001</v>
      </c>
      <c r="AH553" s="104">
        <v>-1.0714189999999999</v>
      </c>
    </row>
    <row r="554" spans="31:34" ht="15" customHeight="1">
      <c r="AE554" s="81" t="s">
        <v>276</v>
      </c>
      <c r="AF554" s="81" t="s">
        <v>213</v>
      </c>
      <c r="AG554" s="104">
        <v>-1.2538549999999999</v>
      </c>
      <c r="AH554" s="104">
        <v>-0.85238899999999995</v>
      </c>
    </row>
    <row r="555" spans="31:34" ht="15" customHeight="1">
      <c r="AE555" s="81" t="s">
        <v>277</v>
      </c>
      <c r="AF555" s="81" t="s">
        <v>213</v>
      </c>
      <c r="AG555" s="104">
        <v>-1.031682</v>
      </c>
      <c r="AH555" s="104">
        <v>-0.31990689999999999</v>
      </c>
    </row>
    <row r="556" spans="31:34" ht="15" customHeight="1">
      <c r="AE556" s="81" t="s">
        <v>278</v>
      </c>
      <c r="AF556" s="81" t="s">
        <v>213</v>
      </c>
      <c r="AG556" s="104">
        <v>-1.5346740000000001</v>
      </c>
      <c r="AH556" s="104">
        <v>-0.86881660000000005</v>
      </c>
    </row>
    <row r="557" spans="31:34" ht="15" customHeight="1">
      <c r="AE557" s="81" t="s">
        <v>279</v>
      </c>
      <c r="AF557" s="81" t="s">
        <v>213</v>
      </c>
      <c r="AG557" s="104">
        <v>-1.3446940000000001</v>
      </c>
      <c r="AH557" s="104">
        <v>-1.481703</v>
      </c>
    </row>
    <row r="558" spans="31:34" ht="15" customHeight="1">
      <c r="AE558" s="81" t="s">
        <v>280</v>
      </c>
      <c r="AF558" s="81" t="s">
        <v>213</v>
      </c>
      <c r="AG558" s="104">
        <v>-1.8336300000000001</v>
      </c>
      <c r="AH558" s="104">
        <v>-0.84150199999999997</v>
      </c>
    </row>
    <row r="559" spans="31:34" ht="15" customHeight="1">
      <c r="AE559" s="81" t="s">
        <v>281</v>
      </c>
      <c r="AF559" s="81" t="s">
        <v>213</v>
      </c>
      <c r="AG559" s="104">
        <v>-1.4947189999999999</v>
      </c>
      <c r="AH559" s="104">
        <v>-0.95033849999999997</v>
      </c>
    </row>
    <row r="560" spans="31:34" ht="15" customHeight="1">
      <c r="AE560" s="81" t="s">
        <v>282</v>
      </c>
      <c r="AF560" s="81" t="s">
        <v>213</v>
      </c>
      <c r="AG560" s="104">
        <v>-1.382798</v>
      </c>
      <c r="AH560" s="104">
        <v>-0.23037350000000001</v>
      </c>
    </row>
    <row r="561" spans="31:34" ht="15" customHeight="1">
      <c r="AE561" s="81" t="s">
        <v>283</v>
      </c>
      <c r="AF561" s="81" t="s">
        <v>213</v>
      </c>
      <c r="AG561" s="104">
        <v>-1.5567660000000001</v>
      </c>
      <c r="AH561" s="104">
        <v>-0.69265719999999997</v>
      </c>
    </row>
    <row r="562" spans="31:34" ht="15" customHeight="1">
      <c r="AE562" s="81" t="s">
        <v>284</v>
      </c>
      <c r="AF562" s="81" t="s">
        <v>213</v>
      </c>
      <c r="AG562" s="104">
        <v>-0.35533690000000001</v>
      </c>
      <c r="AH562" s="104">
        <v>0.80039800000000005</v>
      </c>
    </row>
    <row r="563" spans="31:34" ht="15" customHeight="1">
      <c r="AE563" s="81" t="s">
        <v>285</v>
      </c>
      <c r="AF563" s="81" t="s">
        <v>213</v>
      </c>
      <c r="AG563" s="104">
        <v>-1.2366790000000001</v>
      </c>
      <c r="AH563" s="104">
        <v>-0.7104511</v>
      </c>
    </row>
    <row r="564" spans="31:34" ht="15" customHeight="1">
      <c r="AE564" s="81" t="s">
        <v>286</v>
      </c>
      <c r="AF564" s="81" t="s">
        <v>213</v>
      </c>
      <c r="AG564" s="104">
        <v>-1.1964539999999999</v>
      </c>
      <c r="AH564" s="104">
        <v>0.95642970000000005</v>
      </c>
    </row>
    <row r="565" spans="31:34" ht="15" customHeight="1">
      <c r="AE565" s="81" t="s">
        <v>287</v>
      </c>
      <c r="AF565" s="81" t="s">
        <v>213</v>
      </c>
      <c r="AG565" s="104">
        <v>-0.43361189999999999</v>
      </c>
      <c r="AH565" s="104">
        <v>5.0918200000000002</v>
      </c>
    </row>
    <row r="566" spans="31:34" ht="15" customHeight="1">
      <c r="AE566" s="81" t="s">
        <v>288</v>
      </c>
      <c r="AF566" s="81" t="s">
        <v>213</v>
      </c>
      <c r="AG566" s="104">
        <v>0.31088729999999998</v>
      </c>
      <c r="AH566" s="104">
        <v>2.8841290000000002</v>
      </c>
    </row>
    <row r="567" spans="31:34" ht="15" customHeight="1">
      <c r="AE567" s="81" t="s">
        <v>289</v>
      </c>
      <c r="AF567" s="81" t="s">
        <v>213</v>
      </c>
      <c r="AG567" s="104">
        <v>-0.2329705</v>
      </c>
      <c r="AH567" s="104">
        <v>1.189419</v>
      </c>
    </row>
    <row r="568" spans="31:34" ht="15" customHeight="1">
      <c r="AE568" s="81" t="s">
        <v>290</v>
      </c>
      <c r="AF568" s="81" t="s">
        <v>213</v>
      </c>
      <c r="AG568" s="104">
        <v>-0.64997850000000001</v>
      </c>
      <c r="AH568" s="104">
        <v>0.31475439999999999</v>
      </c>
    </row>
    <row r="569" spans="31:34" ht="15" customHeight="1">
      <c r="AE569" s="81" t="s">
        <v>291</v>
      </c>
      <c r="AF569" s="81" t="s">
        <v>213</v>
      </c>
      <c r="AG569" s="104">
        <v>-0.35557369999999999</v>
      </c>
      <c r="AH569" s="104">
        <v>0.4113115</v>
      </c>
    </row>
    <row r="570" spans="31:34" ht="15" customHeight="1">
      <c r="AE570" s="81" t="s">
        <v>292</v>
      </c>
      <c r="AF570" s="81" t="s">
        <v>213</v>
      </c>
      <c r="AG570" s="104">
        <v>-0.27594679999999999</v>
      </c>
      <c r="AH570" s="104">
        <v>3.6896900000000003E-2</v>
      </c>
    </row>
    <row r="571" spans="31:34" ht="15" customHeight="1">
      <c r="AE571" s="81" t="s">
        <v>293</v>
      </c>
      <c r="AF571" s="81" t="s">
        <v>213</v>
      </c>
      <c r="AG571" s="104">
        <v>0.49385889999999999</v>
      </c>
      <c r="AH571" s="104">
        <v>2.306886</v>
      </c>
    </row>
    <row r="572" spans="31:34" ht="15" customHeight="1">
      <c r="AE572" s="81" t="s">
        <v>294</v>
      </c>
      <c r="AF572" s="81" t="s">
        <v>213</v>
      </c>
      <c r="AG572" s="104">
        <v>0.44971250000000002</v>
      </c>
      <c r="AH572" s="104">
        <v>0.21741669999999999</v>
      </c>
    </row>
    <row r="573" spans="31:34" ht="15" customHeight="1">
      <c r="AE573" s="81" t="s">
        <v>295</v>
      </c>
      <c r="AF573" s="81" t="s">
        <v>213</v>
      </c>
      <c r="AG573" s="104">
        <v>0.49060540000000002</v>
      </c>
      <c r="AH573" s="104">
        <v>0.23146900000000001</v>
      </c>
    </row>
    <row r="574" spans="31:34" ht="15" customHeight="1">
      <c r="AE574" s="81" t="s">
        <v>296</v>
      </c>
      <c r="AF574" s="81" t="s">
        <v>213</v>
      </c>
      <c r="AG574" s="104">
        <v>-0.4654529</v>
      </c>
      <c r="AH574" s="104">
        <v>-4.9577200000000002E-2</v>
      </c>
    </row>
    <row r="575" spans="31:34" ht="15" customHeight="1">
      <c r="AE575" s="81" t="s">
        <v>297</v>
      </c>
      <c r="AF575" s="81" t="s">
        <v>213</v>
      </c>
      <c r="AG575" s="104">
        <v>2.6788099999999999E-2</v>
      </c>
      <c r="AH575" s="104">
        <v>0.502224</v>
      </c>
    </row>
    <row r="576" spans="31:34" ht="15" customHeight="1">
      <c r="AE576" s="81" t="s">
        <v>298</v>
      </c>
      <c r="AF576" s="81" t="s">
        <v>213</v>
      </c>
      <c r="AG576" s="104">
        <v>1.3374170000000001</v>
      </c>
      <c r="AH576" s="104">
        <v>2.8600129999999999</v>
      </c>
    </row>
    <row r="577" spans="31:34" ht="15" customHeight="1">
      <c r="AE577" s="81" t="s">
        <v>299</v>
      </c>
      <c r="AF577" s="81" t="s">
        <v>213</v>
      </c>
      <c r="AG577" s="104">
        <v>2.7323559999999998</v>
      </c>
      <c r="AH577" s="104">
        <v>2.665</v>
      </c>
    </row>
    <row r="578" spans="31:34" ht="15" customHeight="1">
      <c r="AE578" s="81" t="s">
        <v>300</v>
      </c>
      <c r="AF578" s="81" t="s">
        <v>213</v>
      </c>
      <c r="AG578" s="104">
        <v>1.180132</v>
      </c>
      <c r="AH578" s="104">
        <v>0.53190820000000005</v>
      </c>
    </row>
    <row r="579" spans="31:34" ht="15" customHeight="1">
      <c r="AE579" s="81" t="s">
        <v>301</v>
      </c>
      <c r="AF579" s="81" t="s">
        <v>213</v>
      </c>
      <c r="AG579" s="104">
        <v>1.419616</v>
      </c>
      <c r="AH579" s="104">
        <v>1.6240600000000001</v>
      </c>
    </row>
    <row r="580" spans="31:34" ht="15" customHeight="1">
      <c r="AE580" s="81" t="s">
        <v>302</v>
      </c>
      <c r="AF580" s="81" t="s">
        <v>213</v>
      </c>
      <c r="AG580" s="104">
        <v>-0.1150381</v>
      </c>
      <c r="AH580" s="104">
        <v>1.5339229999999999</v>
      </c>
    </row>
    <row r="581" spans="31:34" ht="15" customHeight="1">
      <c r="AE581" s="81" t="s">
        <v>303</v>
      </c>
      <c r="AF581" s="81" t="s">
        <v>213</v>
      </c>
      <c r="AG581" s="104">
        <v>0.47302240000000001</v>
      </c>
      <c r="AH581" s="104">
        <v>1.8888599999999998E-2</v>
      </c>
    </row>
    <row r="582" spans="31:34" ht="15" customHeight="1">
      <c r="AE582" s="81" t="s">
        <v>304</v>
      </c>
      <c r="AF582" s="81" t="s">
        <v>213</v>
      </c>
      <c r="AG582" s="104">
        <v>2.5900159999999999</v>
      </c>
      <c r="AH582" s="104">
        <v>0.64706620000000004</v>
      </c>
    </row>
    <row r="583" spans="31:34" ht="15" customHeight="1">
      <c r="AE583" s="81" t="s">
        <v>305</v>
      </c>
      <c r="AF583" s="81" t="s">
        <v>213</v>
      </c>
      <c r="AG583" s="104">
        <v>1.270043</v>
      </c>
      <c r="AH583" s="104">
        <v>-8.3543599999999996E-2</v>
      </c>
    </row>
    <row r="584" spans="31:34" ht="15" customHeight="1">
      <c r="AE584" s="81" t="s">
        <v>306</v>
      </c>
      <c r="AF584" s="81" t="s">
        <v>213</v>
      </c>
      <c r="AG584" s="104">
        <v>1.315383</v>
      </c>
      <c r="AH584" s="104">
        <v>-0.28385579999999999</v>
      </c>
    </row>
    <row r="585" spans="31:34" ht="15" customHeight="1">
      <c r="AE585" s="81" t="s">
        <v>307</v>
      </c>
      <c r="AF585" s="81" t="s">
        <v>213</v>
      </c>
      <c r="AG585" s="104">
        <v>0.97648590000000002</v>
      </c>
      <c r="AH585" s="104">
        <v>-0.32996059999999999</v>
      </c>
    </row>
    <row r="586" spans="31:34" ht="15" customHeight="1">
      <c r="AE586" s="81" t="s">
        <v>308</v>
      </c>
      <c r="AF586" s="81" t="s">
        <v>213</v>
      </c>
      <c r="AG586" s="104">
        <v>0.43528280000000003</v>
      </c>
      <c r="AH586" s="104">
        <v>-0.52342829999999996</v>
      </c>
    </row>
    <row r="587" spans="31:34" ht="15" customHeight="1">
      <c r="AE587" s="81" t="s">
        <v>309</v>
      </c>
      <c r="AF587" s="81" t="s">
        <v>213</v>
      </c>
      <c r="AG587" s="104">
        <v>-0.24525189999999999</v>
      </c>
      <c r="AH587" s="104">
        <v>-0.34924460000000002</v>
      </c>
    </row>
    <row r="588" spans="31:34" ht="15" customHeight="1">
      <c r="AE588" s="81" t="s">
        <v>310</v>
      </c>
      <c r="AF588" s="81" t="s">
        <v>213</v>
      </c>
      <c r="AG588" s="104">
        <v>-0.12943660000000001</v>
      </c>
      <c r="AH588" s="104">
        <v>-0.21237690000000001</v>
      </c>
    </row>
    <row r="589" spans="31:34" ht="15" customHeight="1">
      <c r="AE589" s="81" t="s">
        <v>311</v>
      </c>
      <c r="AF589" s="81" t="s">
        <v>213</v>
      </c>
      <c r="AG589" s="104">
        <v>0.4706863</v>
      </c>
      <c r="AH589" s="104">
        <v>0.19370309999999999</v>
      </c>
    </row>
    <row r="590" spans="31:34" ht="15" customHeight="1">
      <c r="AE590" s="81" t="s">
        <v>312</v>
      </c>
      <c r="AF590" s="81" t="s">
        <v>213</v>
      </c>
      <c r="AG590" s="104">
        <v>-0.43162509999999998</v>
      </c>
      <c r="AH590" s="104">
        <v>0.1888408</v>
      </c>
    </row>
    <row r="591" spans="31:34" ht="15" customHeight="1">
      <c r="AE591" s="81" t="s">
        <v>313</v>
      </c>
      <c r="AF591" s="81" t="s">
        <v>213</v>
      </c>
      <c r="AG591" s="104">
        <v>-0.16858600000000001</v>
      </c>
      <c r="AH591" s="104">
        <v>0.10201689999999999</v>
      </c>
    </row>
    <row r="592" spans="31:34" ht="15" customHeight="1">
      <c r="AE592" s="81" t="s">
        <v>314</v>
      </c>
      <c r="AF592" s="81" t="s">
        <v>213</v>
      </c>
      <c r="AG592" s="104">
        <v>0.43982290000000002</v>
      </c>
      <c r="AH592" s="104">
        <v>0.62515679999999996</v>
      </c>
    </row>
    <row r="593" spans="31:34" ht="15" customHeight="1">
      <c r="AE593" s="81" t="s">
        <v>315</v>
      </c>
      <c r="AF593" s="81" t="s">
        <v>213</v>
      </c>
      <c r="AG593" s="104">
        <v>-0.5916612</v>
      </c>
      <c r="AH593" s="104">
        <v>-0.57969389999999998</v>
      </c>
    </row>
    <row r="594" spans="31:34" ht="15" customHeight="1">
      <c r="AE594" s="81" t="s">
        <v>316</v>
      </c>
      <c r="AF594" s="81" t="s">
        <v>213</v>
      </c>
      <c r="AG594" s="104">
        <v>-0.1642055</v>
      </c>
      <c r="AH594" s="104">
        <v>1.1218049999999999</v>
      </c>
    </row>
    <row r="595" spans="31:34" ht="15" customHeight="1">
      <c r="AE595" s="81" t="s">
        <v>317</v>
      </c>
      <c r="AF595" s="81" t="s">
        <v>213</v>
      </c>
      <c r="AG595" s="104">
        <v>0.49719740000000001</v>
      </c>
      <c r="AH595" s="104">
        <v>2.1609080000000001</v>
      </c>
    </row>
    <row r="596" spans="31:34" ht="15" customHeight="1">
      <c r="AE596" s="81" t="s">
        <v>318</v>
      </c>
      <c r="AF596" s="81" t="s">
        <v>213</v>
      </c>
      <c r="AG596" s="104">
        <v>0.35004220000000003</v>
      </c>
      <c r="AH596" s="104">
        <v>-3.4831300000000003E-2</v>
      </c>
    </row>
    <row r="597" spans="31:34" ht="15" customHeight="1">
      <c r="AE597" s="81" t="s">
        <v>319</v>
      </c>
      <c r="AF597" s="81" t="s">
        <v>213</v>
      </c>
      <c r="AG597" s="104">
        <v>1.3469720000000001</v>
      </c>
      <c r="AH597" s="104">
        <v>-0.30153619999999998</v>
      </c>
    </row>
    <row r="598" spans="31:34" ht="15" customHeight="1">
      <c r="AE598" s="81" t="s">
        <v>320</v>
      </c>
      <c r="AF598" s="81" t="s">
        <v>213</v>
      </c>
      <c r="AG598" s="104">
        <v>-0.1160841</v>
      </c>
      <c r="AH598" s="104">
        <v>-0.57002010000000003</v>
      </c>
    </row>
    <row r="599" spans="31:34" ht="15" customHeight="1">
      <c r="AE599" s="81" t="s">
        <v>321</v>
      </c>
      <c r="AF599" s="81" t="s">
        <v>213</v>
      </c>
      <c r="AG599" s="104">
        <v>-1.1272530000000001</v>
      </c>
      <c r="AH599" s="104">
        <v>-0.31886609999999999</v>
      </c>
    </row>
    <row r="600" spans="31:34" ht="15" customHeight="1">
      <c r="AE600" s="81" t="s">
        <v>322</v>
      </c>
      <c r="AF600" s="81" t="s">
        <v>213</v>
      </c>
      <c r="AG600" s="104">
        <v>-1.401961</v>
      </c>
      <c r="AH600" s="104">
        <v>-1.2470030000000001</v>
      </c>
    </row>
    <row r="601" spans="31:34" ht="15" customHeight="1">
      <c r="AE601" s="81" t="s">
        <v>323</v>
      </c>
      <c r="AF601" s="81" t="s">
        <v>213</v>
      </c>
      <c r="AG601" s="104">
        <v>-1.4542790000000001</v>
      </c>
      <c r="AH601" s="104">
        <v>-1.235528</v>
      </c>
    </row>
    <row r="602" spans="31:34" ht="15" customHeight="1">
      <c r="AE602" s="81" t="s">
        <v>324</v>
      </c>
      <c r="AF602" s="81" t="s">
        <v>213</v>
      </c>
      <c r="AG602" s="104">
        <v>-0.77653150000000004</v>
      </c>
      <c r="AH602" s="104">
        <v>-0.54586579999999996</v>
      </c>
    </row>
    <row r="603" spans="31:34" ht="15" customHeight="1">
      <c r="AE603" s="81" t="s">
        <v>325</v>
      </c>
      <c r="AF603" s="81" t="s">
        <v>213</v>
      </c>
      <c r="AG603" s="104">
        <v>4.6282999999999998E-2</v>
      </c>
      <c r="AH603" s="104">
        <v>-0.25883810000000002</v>
      </c>
    </row>
    <row r="604" spans="31:34" ht="15" customHeight="1">
      <c r="AE604" s="81" t="s">
        <v>326</v>
      </c>
      <c r="AF604" s="81" t="s">
        <v>213</v>
      </c>
      <c r="AG604" s="104">
        <v>-0.38670280000000001</v>
      </c>
      <c r="AH604" s="104">
        <v>-0.33096009999999998</v>
      </c>
    </row>
    <row r="605" spans="31:34" ht="15" customHeight="1">
      <c r="AE605" s="81" t="s">
        <v>327</v>
      </c>
      <c r="AF605" s="81" t="s">
        <v>213</v>
      </c>
      <c r="AG605" s="104">
        <v>1.3854789999999999</v>
      </c>
      <c r="AH605" s="104">
        <v>-0.22129699999999999</v>
      </c>
    </row>
    <row r="606" spans="31:34" ht="15" customHeight="1">
      <c r="AE606" s="81" t="s">
        <v>328</v>
      </c>
      <c r="AF606" s="81" t="s">
        <v>213</v>
      </c>
      <c r="AG606" s="104">
        <v>0.99137770000000003</v>
      </c>
      <c r="AH606" s="104">
        <v>-0.82837559999999999</v>
      </c>
    </row>
    <row r="607" spans="31:34" ht="15" customHeight="1">
      <c r="AE607" s="81" t="s">
        <v>329</v>
      </c>
      <c r="AF607" s="81" t="s">
        <v>213</v>
      </c>
      <c r="AG607" s="104">
        <v>0.86503540000000001</v>
      </c>
      <c r="AH607" s="104">
        <v>-0.87080340000000001</v>
      </c>
    </row>
    <row r="608" spans="31:34" ht="15" customHeight="1">
      <c r="AE608" s="81" t="s">
        <v>330</v>
      </c>
      <c r="AF608" s="81" t="s">
        <v>213</v>
      </c>
      <c r="AG608" s="104">
        <v>-0.23802209999999999</v>
      </c>
      <c r="AH608" s="104">
        <v>-0.57520789999999999</v>
      </c>
    </row>
    <row r="609" spans="31:34" ht="15" customHeight="1">
      <c r="AE609" s="81" t="s">
        <v>331</v>
      </c>
      <c r="AF609" s="81" t="s">
        <v>213</v>
      </c>
      <c r="AG609" s="104">
        <v>-2.5540899999999998E-2</v>
      </c>
      <c r="AH609" s="104">
        <v>-1.0353460000000001</v>
      </c>
    </row>
    <row r="610" spans="31:34" ht="15" customHeight="1">
      <c r="AE610" s="81" t="s">
        <v>332</v>
      </c>
      <c r="AF610" s="81" t="s">
        <v>213</v>
      </c>
      <c r="AG610" s="104">
        <v>1.2233590000000001</v>
      </c>
      <c r="AH610" s="104">
        <v>3.319963</v>
      </c>
    </row>
    <row r="611" spans="31:34" ht="15" customHeight="1">
      <c r="AE611" s="81" t="s">
        <v>333</v>
      </c>
      <c r="AF611" s="81" t="s">
        <v>213</v>
      </c>
      <c r="AG611" s="104">
        <v>2.0497269999999999</v>
      </c>
      <c r="AH611" s="104">
        <v>1.0869519999999999</v>
      </c>
    </row>
    <row r="612" spans="31:34" ht="15" customHeight="1">
      <c r="AE612" s="81" t="s">
        <v>334</v>
      </c>
      <c r="AF612" s="81" t="s">
        <v>213</v>
      </c>
      <c r="AG612" s="104">
        <v>1.4302220000000001</v>
      </c>
      <c r="AH612" s="104">
        <v>-6.9938799999999995E-2</v>
      </c>
    </row>
    <row r="613" spans="31:34" ht="15" customHeight="1">
      <c r="AE613" s="81" t="s">
        <v>335</v>
      </c>
      <c r="AF613" s="81" t="s">
        <v>213</v>
      </c>
      <c r="AG613" s="104">
        <v>2.5761669999999999</v>
      </c>
      <c r="AH613" s="104">
        <v>9.5471500000000001E-2</v>
      </c>
    </row>
    <row r="614" spans="31:34" ht="15" customHeight="1">
      <c r="AE614" s="81" t="s">
        <v>336</v>
      </c>
      <c r="AF614" s="81" t="s">
        <v>213</v>
      </c>
      <c r="AG614" s="104">
        <v>2.2174939999999999</v>
      </c>
      <c r="AH614" s="104">
        <v>-0.68810000000000004</v>
      </c>
    </row>
    <row r="615" spans="31:34" ht="15" customHeight="1">
      <c r="AE615" s="81" t="s">
        <v>337</v>
      </c>
      <c r="AF615" s="81" t="s">
        <v>213</v>
      </c>
      <c r="AG615" s="104">
        <v>-0.38958860000000001</v>
      </c>
      <c r="AH615" s="104">
        <v>-0.81473390000000001</v>
      </c>
    </row>
    <row r="616" spans="31:34" ht="15" customHeight="1">
      <c r="AE616" s="81" t="s">
        <v>338</v>
      </c>
      <c r="AF616" s="81" t="s">
        <v>213</v>
      </c>
      <c r="AG616" s="104">
        <v>-1.313814</v>
      </c>
      <c r="AH616" s="104">
        <v>-0.58092739999999998</v>
      </c>
    </row>
    <row r="617" spans="31:34" ht="15" customHeight="1">
      <c r="AE617" s="81" t="s">
        <v>339</v>
      </c>
      <c r="AF617" s="81" t="s">
        <v>213</v>
      </c>
      <c r="AG617" s="104">
        <v>-0.35521710000000001</v>
      </c>
      <c r="AH617" s="104">
        <v>-0.635104</v>
      </c>
    </row>
    <row r="618" spans="31:34" ht="15" customHeight="1">
      <c r="AE618" s="81" t="s">
        <v>340</v>
      </c>
      <c r="AF618" s="81" t="s">
        <v>213</v>
      </c>
      <c r="AG618" s="104">
        <v>0.45442139999999998</v>
      </c>
      <c r="AH618" s="104">
        <v>1.4893190000000001</v>
      </c>
    </row>
    <row r="619" spans="31:34" ht="15" customHeight="1">
      <c r="AE619" s="81" t="s">
        <v>341</v>
      </c>
      <c r="AF619" s="81" t="s">
        <v>213</v>
      </c>
      <c r="AG619" s="104">
        <v>0.6244923</v>
      </c>
      <c r="AH619" s="104">
        <v>0.3872814</v>
      </c>
    </row>
    <row r="620" spans="31:34" ht="15" customHeight="1">
      <c r="AE620" s="81" t="s">
        <v>342</v>
      </c>
      <c r="AF620" s="81" t="s">
        <v>213</v>
      </c>
      <c r="AG620" s="104">
        <v>0.78059149999999999</v>
      </c>
      <c r="AH620" s="104">
        <v>0.6171875</v>
      </c>
    </row>
    <row r="621" spans="31:34" ht="15" customHeight="1">
      <c r="AE621" s="81" t="s">
        <v>343</v>
      </c>
      <c r="AF621" s="81" t="s">
        <v>213</v>
      </c>
      <c r="AG621" s="104">
        <v>-0.75503010000000004</v>
      </c>
      <c r="AH621" s="104">
        <v>0.14959539999999999</v>
      </c>
    </row>
    <row r="622" spans="31:34" ht="15" customHeight="1">
      <c r="AE622" s="81" t="s">
        <v>344</v>
      </c>
      <c r="AF622" s="81" t="s">
        <v>213</v>
      </c>
      <c r="AG622" s="104">
        <v>0.10079059999999999</v>
      </c>
      <c r="AH622" s="104">
        <v>0.16551009999999999</v>
      </c>
    </row>
    <row r="623" spans="31:34" ht="15" customHeight="1">
      <c r="AE623" s="81" t="s">
        <v>345</v>
      </c>
      <c r="AF623" s="81" t="s">
        <v>213</v>
      </c>
      <c r="AG623" s="104">
        <v>0.31561660000000002</v>
      </c>
      <c r="AH623" s="104">
        <v>-0.60977979999999998</v>
      </c>
    </row>
    <row r="624" spans="31:34" ht="15" customHeight="1">
      <c r="AE624" s="81" t="s">
        <v>346</v>
      </c>
      <c r="AF624" s="81" t="s">
        <v>213</v>
      </c>
      <c r="AG624" s="104">
        <v>-2.9719599999999999E-2</v>
      </c>
      <c r="AH624" s="104">
        <v>-0.55709949999999997</v>
      </c>
    </row>
    <row r="625" spans="31:34" ht="15" customHeight="1">
      <c r="AE625" s="81" t="s">
        <v>347</v>
      </c>
      <c r="AF625" s="81" t="s">
        <v>213</v>
      </c>
      <c r="AG625" s="104">
        <v>8.8487499999999997E-2</v>
      </c>
      <c r="AH625" s="104">
        <v>-0.727163</v>
      </c>
    </row>
    <row r="626" spans="31:34" ht="15" customHeight="1">
      <c r="AE626" s="81" t="s">
        <v>348</v>
      </c>
      <c r="AF626" s="81" t="s">
        <v>213</v>
      </c>
      <c r="AG626" s="104">
        <v>-0.51934049999999998</v>
      </c>
      <c r="AH626" s="104">
        <v>-1.0458149999999999</v>
      </c>
    </row>
    <row r="627" spans="31:34" ht="15" customHeight="1">
      <c r="AE627" s="81" t="s">
        <v>211</v>
      </c>
      <c r="AF627" s="81" t="s">
        <v>213</v>
      </c>
      <c r="AG627" s="104">
        <v>1.514669</v>
      </c>
      <c r="AH627" s="104">
        <v>-0.52904929999999994</v>
      </c>
    </row>
    <row r="628" spans="31:34" ht="15" customHeight="1">
      <c r="AE628" s="81" t="s">
        <v>212</v>
      </c>
      <c r="AF628" s="81" t="s">
        <v>213</v>
      </c>
      <c r="AG628" s="104">
        <v>0.4064353</v>
      </c>
      <c r="AH628" s="104">
        <v>-1.050883</v>
      </c>
    </row>
    <row r="629" spans="31:34" ht="15" customHeight="1">
      <c r="AE629" s="81" t="s">
        <v>214</v>
      </c>
      <c r="AF629" s="81" t="s">
        <v>213</v>
      </c>
      <c r="AG629" s="104">
        <v>1.3677509999999999</v>
      </c>
      <c r="AH629" s="104">
        <v>3.7398300000000002E-2</v>
      </c>
    </row>
    <row r="630" spans="31:34" ht="15" customHeight="1">
      <c r="AE630" s="81" t="s">
        <v>215</v>
      </c>
      <c r="AF630" s="81" t="s">
        <v>213</v>
      </c>
      <c r="AG630" s="104">
        <v>1.225546</v>
      </c>
      <c r="AH630" s="104">
        <v>0.60659070000000004</v>
      </c>
    </row>
    <row r="631" spans="31:34" ht="15" customHeight="1">
      <c r="AE631" s="81" t="s">
        <v>216</v>
      </c>
      <c r="AF631" s="81" t="s">
        <v>213</v>
      </c>
      <c r="AG631" s="104">
        <v>0.94043209999999999</v>
      </c>
      <c r="AH631" s="104">
        <v>0.49579479999999998</v>
      </c>
    </row>
    <row r="632" spans="31:34" ht="15" customHeight="1">
      <c r="AE632" s="81" t="s">
        <v>217</v>
      </c>
      <c r="AF632" s="81" t="s">
        <v>213</v>
      </c>
      <c r="AG632" s="104">
        <v>0.29744179999999998</v>
      </c>
      <c r="AH632" s="104">
        <v>-0.60288949999999997</v>
      </c>
    </row>
    <row r="633" spans="31:34" ht="15" customHeight="1">
      <c r="AE633" s="81" t="s">
        <v>218</v>
      </c>
      <c r="AF633" s="81" t="s">
        <v>213</v>
      </c>
      <c r="AG633" s="104">
        <v>1.8784080000000001</v>
      </c>
      <c r="AH633" s="104">
        <v>0.27175660000000001</v>
      </c>
    </row>
    <row r="634" spans="31:34" ht="15" customHeight="1">
      <c r="AE634" s="81" t="s">
        <v>219</v>
      </c>
      <c r="AF634" s="81" t="s">
        <v>213</v>
      </c>
      <c r="AG634" s="104">
        <v>1.236645</v>
      </c>
      <c r="AH634" s="104">
        <v>-0.4439073</v>
      </c>
    </row>
    <row r="635" spans="31:34" ht="15" customHeight="1">
      <c r="AE635" s="81" t="s">
        <v>220</v>
      </c>
      <c r="AF635" s="81" t="s">
        <v>213</v>
      </c>
      <c r="AG635" s="104">
        <v>1.0721890000000001</v>
      </c>
      <c r="AH635" s="104">
        <v>-0.72308859999999997</v>
      </c>
    </row>
    <row r="636" spans="31:34" ht="15" customHeight="1">
      <c r="AE636" s="81" t="s">
        <v>221</v>
      </c>
      <c r="AF636" s="81" t="s">
        <v>213</v>
      </c>
      <c r="AG636" s="104">
        <v>0.62216099999999996</v>
      </c>
      <c r="AH636" s="104">
        <v>-0.69324419999999998</v>
      </c>
    </row>
    <row r="637" spans="31:34" ht="15" customHeight="1">
      <c r="AE637" s="81" t="s">
        <v>222</v>
      </c>
      <c r="AF637" s="81" t="s">
        <v>213</v>
      </c>
      <c r="AG637" s="104">
        <v>1.912005</v>
      </c>
      <c r="AH637" s="104">
        <v>0.52675799999999995</v>
      </c>
    </row>
    <row r="638" spans="31:34" ht="15" customHeight="1">
      <c r="AE638" s="81" t="s">
        <v>223</v>
      </c>
      <c r="AF638" s="81" t="s">
        <v>213</v>
      </c>
      <c r="AG638" s="104">
        <v>1.2604500000000001</v>
      </c>
      <c r="AH638" s="104">
        <v>0.58496190000000003</v>
      </c>
    </row>
    <row r="639" spans="31:34" ht="15" customHeight="1">
      <c r="AE639" s="81" t="s">
        <v>224</v>
      </c>
      <c r="AF639" s="81" t="s">
        <v>213</v>
      </c>
      <c r="AG639" s="104">
        <v>1.397227</v>
      </c>
      <c r="AH639" s="104">
        <v>-0.26233240000000002</v>
      </c>
    </row>
    <row r="640" spans="31:34" ht="15" customHeight="1">
      <c r="AE640" s="81" t="s">
        <v>225</v>
      </c>
      <c r="AF640" s="81" t="s">
        <v>213</v>
      </c>
      <c r="AG640" s="104">
        <v>0.86334549999999999</v>
      </c>
      <c r="AH640" s="104">
        <v>-0.33643980000000001</v>
      </c>
    </row>
    <row r="641" spans="31:34" ht="15" customHeight="1">
      <c r="AE641" s="81" t="s">
        <v>226</v>
      </c>
      <c r="AF641" s="81" t="s">
        <v>213</v>
      </c>
      <c r="AG641" s="104">
        <v>1.4382440000000001</v>
      </c>
      <c r="AH641" s="104">
        <v>-6.6763799999999998E-2</v>
      </c>
    </row>
    <row r="642" spans="31:34" ht="15" customHeight="1">
      <c r="AE642" s="81" t="s">
        <v>227</v>
      </c>
      <c r="AF642" s="81" t="s">
        <v>213</v>
      </c>
      <c r="AG642" s="104">
        <v>0.95439779999999996</v>
      </c>
      <c r="AH642" s="104">
        <v>-0.1801693</v>
      </c>
    </row>
    <row r="643" spans="31:34" ht="15" customHeight="1">
      <c r="AE643" s="81" t="s">
        <v>228</v>
      </c>
      <c r="AF643" s="81" t="s">
        <v>213</v>
      </c>
      <c r="AG643" s="104">
        <v>1.034826</v>
      </c>
      <c r="AH643" s="104">
        <v>-0.1197903</v>
      </c>
    </row>
    <row r="644" spans="31:34" ht="15" customHeight="1">
      <c r="AE644" s="81" t="s">
        <v>229</v>
      </c>
      <c r="AF644" s="81" t="s">
        <v>213</v>
      </c>
      <c r="AG644" s="104">
        <v>0.77147480000000002</v>
      </c>
      <c r="AH644" s="104">
        <v>-0.55560350000000003</v>
      </c>
    </row>
    <row r="645" spans="31:34" ht="15" customHeight="1">
      <c r="AE645" s="81" t="s">
        <v>230</v>
      </c>
      <c r="AF645" s="81" t="s">
        <v>213</v>
      </c>
      <c r="AG645" s="104">
        <v>3.029477</v>
      </c>
      <c r="AH645" s="104">
        <v>-0.33582859999999998</v>
      </c>
    </row>
    <row r="646" spans="31:34" ht="15" customHeight="1">
      <c r="AE646" s="81" t="s">
        <v>231</v>
      </c>
      <c r="AF646" s="81" t="s">
        <v>213</v>
      </c>
      <c r="AG646" s="104">
        <v>0.7663411</v>
      </c>
      <c r="AH646" s="104">
        <v>-0.64957310000000001</v>
      </c>
    </row>
    <row r="647" spans="31:34" ht="15" customHeight="1">
      <c r="AE647" s="81" t="s">
        <v>232</v>
      </c>
      <c r="AF647" s="81" t="s">
        <v>213</v>
      </c>
      <c r="AG647" s="104">
        <v>0.84972479999999995</v>
      </c>
      <c r="AH647" s="104">
        <v>-0.8097278</v>
      </c>
    </row>
    <row r="648" spans="31:34" ht="15" customHeight="1">
      <c r="AE648" s="81" t="s">
        <v>233</v>
      </c>
      <c r="AF648" s="81" t="s">
        <v>213</v>
      </c>
      <c r="AG648" s="104">
        <v>0.57373549999999995</v>
      </c>
      <c r="AH648" s="104">
        <v>-0.87915080000000001</v>
      </c>
    </row>
    <row r="649" spans="31:34" ht="15" customHeight="1">
      <c r="AE649" s="81" t="s">
        <v>234</v>
      </c>
      <c r="AF649" s="81" t="s">
        <v>213</v>
      </c>
      <c r="AG649" s="104">
        <v>0.91998769999999996</v>
      </c>
      <c r="AH649" s="104">
        <v>-0.61432869999999995</v>
      </c>
    </row>
    <row r="650" spans="31:34" ht="15" customHeight="1">
      <c r="AE650" s="81" t="s">
        <v>235</v>
      </c>
      <c r="AF650" s="81" t="s">
        <v>213</v>
      </c>
      <c r="AG650" s="104">
        <v>0.9924712</v>
      </c>
      <c r="AH650" s="104">
        <v>-0.65672870000000005</v>
      </c>
    </row>
    <row r="651" spans="31:34" ht="15" customHeight="1">
      <c r="AE651" s="81" t="s">
        <v>236</v>
      </c>
      <c r="AF651" s="81" t="s">
        <v>213</v>
      </c>
      <c r="AG651" s="104">
        <v>0.8816079</v>
      </c>
      <c r="AH651" s="104">
        <v>-0.33393109999999998</v>
      </c>
    </row>
    <row r="652" spans="31:34" ht="15" customHeight="1">
      <c r="AE652" s="81" t="s">
        <v>237</v>
      </c>
      <c r="AF652" s="81" t="s">
        <v>213</v>
      </c>
      <c r="AG652" s="104">
        <v>-0.16545199999999999</v>
      </c>
      <c r="AH652" s="104">
        <v>-1.0126440000000001</v>
      </c>
    </row>
    <row r="653" spans="31:34" ht="15" customHeight="1">
      <c r="AE653" s="81" t="s">
        <v>238</v>
      </c>
      <c r="AF653" s="81" t="s">
        <v>213</v>
      </c>
      <c r="AG653" s="104">
        <v>0.4292163</v>
      </c>
      <c r="AH653" s="104">
        <v>-1.060422</v>
      </c>
    </row>
    <row r="654" spans="31:34" ht="15" customHeight="1">
      <c r="AE654" s="81" t="s">
        <v>239</v>
      </c>
      <c r="AF654" s="81" t="s">
        <v>213</v>
      </c>
      <c r="AG654" s="104">
        <v>-7.5306300000000007E-2</v>
      </c>
      <c r="AH654" s="104">
        <v>-0.94321860000000002</v>
      </c>
    </row>
    <row r="655" spans="31:34" ht="15" customHeight="1">
      <c r="AE655" s="81" t="s">
        <v>240</v>
      </c>
      <c r="AF655" s="81" t="s">
        <v>213</v>
      </c>
      <c r="AG655" s="104">
        <v>1.148269</v>
      </c>
      <c r="AH655" s="104">
        <v>-0.74522829999999995</v>
      </c>
    </row>
    <row r="656" spans="31:34" ht="15" customHeight="1">
      <c r="AE656" s="81" t="s">
        <v>241</v>
      </c>
      <c r="AF656" s="81" t="s">
        <v>213</v>
      </c>
      <c r="AG656" s="104">
        <v>-8.57406E-2</v>
      </c>
      <c r="AH656" s="104">
        <v>-0.46668209999999999</v>
      </c>
    </row>
    <row r="657" spans="31:34" ht="15" customHeight="1">
      <c r="AE657" s="81" t="s">
        <v>242</v>
      </c>
      <c r="AF657" s="81" t="s">
        <v>213</v>
      </c>
      <c r="AG657" s="104">
        <v>6.9097000000000006E-2</v>
      </c>
      <c r="AH657" s="104">
        <v>-0.5989215</v>
      </c>
    </row>
    <row r="658" spans="31:34" ht="15" customHeight="1">
      <c r="AE658" s="81" t="s">
        <v>243</v>
      </c>
      <c r="AF658" s="81" t="s">
        <v>213</v>
      </c>
      <c r="AG658" s="104">
        <v>5.2830000000000002E-2</v>
      </c>
      <c r="AH658" s="104">
        <v>0.31070750000000003</v>
      </c>
    </row>
    <row r="659" spans="31:34" ht="15" customHeight="1">
      <c r="AE659" s="81" t="s">
        <v>244</v>
      </c>
      <c r="AF659" s="81" t="s">
        <v>213</v>
      </c>
      <c r="AG659" s="104">
        <v>0.20271610000000001</v>
      </c>
      <c r="AH659" s="104">
        <v>-0.46727200000000002</v>
      </c>
    </row>
    <row r="660" spans="31:34" ht="15" customHeight="1">
      <c r="AE660" s="81" t="s">
        <v>245</v>
      </c>
      <c r="AF660" s="81" t="s">
        <v>213</v>
      </c>
      <c r="AG660" s="104">
        <v>0.1477011</v>
      </c>
      <c r="AH660" s="104">
        <v>-2.61733E-2</v>
      </c>
    </row>
    <row r="661" spans="31:34" ht="15" customHeight="1">
      <c r="AE661" s="81" t="s">
        <v>246</v>
      </c>
      <c r="AF661" s="81" t="s">
        <v>213</v>
      </c>
      <c r="AG661" s="104">
        <v>1.7083250000000001</v>
      </c>
      <c r="AH661" s="104">
        <v>0.52776920000000005</v>
      </c>
    </row>
    <row r="662" spans="31:34" ht="15" customHeight="1">
      <c r="AE662" s="81" t="s">
        <v>247</v>
      </c>
      <c r="AF662" s="81" t="s">
        <v>213</v>
      </c>
      <c r="AG662" s="104">
        <v>0.272482</v>
      </c>
      <c r="AH662" s="104">
        <v>1.933481</v>
      </c>
    </row>
    <row r="663" spans="31:34" ht="15" customHeight="1">
      <c r="AE663" s="81" t="s">
        <v>248</v>
      </c>
      <c r="AF663" s="81" t="s">
        <v>213</v>
      </c>
      <c r="AG663" s="104">
        <v>-0.16879050000000001</v>
      </c>
      <c r="AH663" s="104">
        <v>-0.22040319999999999</v>
      </c>
    </row>
    <row r="664" spans="31:34" ht="15" customHeight="1">
      <c r="AE664" s="81" t="s">
        <v>249</v>
      </c>
      <c r="AF664" s="81" t="s">
        <v>213</v>
      </c>
      <c r="AG664" s="104">
        <v>-0.25054159999999998</v>
      </c>
      <c r="AH664" s="104">
        <v>-0.50579209999999997</v>
      </c>
    </row>
    <row r="665" spans="31:34" ht="15" customHeight="1">
      <c r="AE665" s="81" t="s">
        <v>250</v>
      </c>
      <c r="AF665" s="81" t="s">
        <v>213</v>
      </c>
      <c r="AG665" s="104">
        <v>0.39913769999999998</v>
      </c>
      <c r="AH665" s="104">
        <v>-0.57175209999999999</v>
      </c>
    </row>
    <row r="666" spans="31:34" ht="15" customHeight="1">
      <c r="AE666" s="81" t="s">
        <v>251</v>
      </c>
      <c r="AF666" s="81" t="s">
        <v>213</v>
      </c>
      <c r="AG666" s="104">
        <v>-0.63350580000000001</v>
      </c>
      <c r="AH666" s="104">
        <v>0.32881250000000001</v>
      </c>
    </row>
    <row r="667" spans="31:34" ht="15" customHeight="1">
      <c r="AE667" s="81" t="s">
        <v>252</v>
      </c>
      <c r="AF667" s="81" t="s">
        <v>213</v>
      </c>
      <c r="AG667" s="104">
        <v>-0.76652909999999996</v>
      </c>
      <c r="AH667" s="104">
        <v>0.80667599999999995</v>
      </c>
    </row>
    <row r="668" spans="31:34" ht="15" customHeight="1">
      <c r="AE668" s="81" t="s">
        <v>253</v>
      </c>
      <c r="AF668" s="81" t="s">
        <v>213</v>
      </c>
      <c r="AG668" s="104">
        <v>-1.091067</v>
      </c>
      <c r="AH668" s="104">
        <v>1.5741529999999999</v>
      </c>
    </row>
    <row r="669" spans="31:34" ht="15" customHeight="1">
      <c r="AE669" s="81" t="s">
        <v>254</v>
      </c>
      <c r="AF669" s="81" t="s">
        <v>213</v>
      </c>
      <c r="AG669" s="104">
        <v>-1.399875</v>
      </c>
      <c r="AH669" s="104">
        <v>0.4228478</v>
      </c>
    </row>
    <row r="670" spans="31:34" ht="15" customHeight="1">
      <c r="AE670" s="81" t="s">
        <v>255</v>
      </c>
      <c r="AF670" s="81" t="s">
        <v>213</v>
      </c>
      <c r="AG670" s="104">
        <v>-1.6742520000000001</v>
      </c>
      <c r="AH670" s="104">
        <v>0.95337050000000001</v>
      </c>
    </row>
    <row r="671" spans="31:34" ht="15" customHeight="1">
      <c r="AE671" s="81" t="s">
        <v>256</v>
      </c>
      <c r="AF671" s="81" t="s">
        <v>213</v>
      </c>
      <c r="AG671" s="104">
        <v>-1.2949059999999999</v>
      </c>
      <c r="AH671" s="104">
        <v>2.527755</v>
      </c>
    </row>
    <row r="672" spans="31:34" ht="15" customHeight="1">
      <c r="AE672" s="81" t="s">
        <v>257</v>
      </c>
      <c r="AF672" s="81" t="s">
        <v>213</v>
      </c>
      <c r="AG672" s="104">
        <v>-1.445187</v>
      </c>
      <c r="AH672" s="104">
        <v>0.89509419999999995</v>
      </c>
    </row>
    <row r="673" spans="31:34" ht="15" customHeight="1">
      <c r="AE673" s="81" t="s">
        <v>258</v>
      </c>
      <c r="AF673" s="81" t="s">
        <v>213</v>
      </c>
      <c r="AG673" s="104">
        <v>-0.45921240000000002</v>
      </c>
      <c r="AH673" s="104">
        <v>1.131291</v>
      </c>
    </row>
    <row r="674" spans="31:34" ht="15" customHeight="1">
      <c r="AE674" s="81" t="s">
        <v>259</v>
      </c>
      <c r="AF674" s="81" t="s">
        <v>213</v>
      </c>
      <c r="AG674" s="104">
        <v>-0.7095224</v>
      </c>
      <c r="AH674" s="104">
        <v>0.87034310000000004</v>
      </c>
    </row>
    <row r="675" spans="31:34" ht="15" customHeight="1">
      <c r="AE675" s="81" t="s">
        <v>260</v>
      </c>
      <c r="AF675" s="81" t="s">
        <v>213</v>
      </c>
      <c r="AG675" s="104">
        <v>-0.63150130000000004</v>
      </c>
      <c r="AH675" s="104">
        <v>0.17843059999999999</v>
      </c>
    </row>
    <row r="676" spans="31:34" ht="15" customHeight="1">
      <c r="AE676" s="81" t="s">
        <v>261</v>
      </c>
      <c r="AF676" s="81" t="s">
        <v>213</v>
      </c>
      <c r="AG676" s="104">
        <v>-0.81158350000000001</v>
      </c>
      <c r="AH676" s="104">
        <v>0.1678357</v>
      </c>
    </row>
    <row r="677" spans="31:34" ht="15" customHeight="1">
      <c r="AE677" s="81" t="s">
        <v>262</v>
      </c>
      <c r="AF677" s="81" t="s">
        <v>213</v>
      </c>
      <c r="AG677" s="104">
        <v>-0.3522421</v>
      </c>
      <c r="AH677" s="104">
        <v>1.827342</v>
      </c>
    </row>
    <row r="678" spans="31:34" ht="15" customHeight="1">
      <c r="AE678" s="81" t="s">
        <v>263</v>
      </c>
      <c r="AF678" s="81" t="s">
        <v>213</v>
      </c>
      <c r="AG678" s="104">
        <v>-0.76360490000000003</v>
      </c>
      <c r="AH678" s="104">
        <v>1.309626</v>
      </c>
    </row>
    <row r="679" spans="31:34" ht="15" customHeight="1">
      <c r="AE679" s="81" t="s">
        <v>264</v>
      </c>
      <c r="AF679" s="81" t="s">
        <v>213</v>
      </c>
      <c r="AG679" s="104">
        <v>7.1170899999999995E-2</v>
      </c>
      <c r="AH679" s="104">
        <v>0.25962839999999998</v>
      </c>
    </row>
    <row r="680" spans="31:34" ht="15" customHeight="1">
      <c r="AE680" s="81" t="s">
        <v>265</v>
      </c>
      <c r="AF680" s="81" t="s">
        <v>213</v>
      </c>
      <c r="AG680" s="104">
        <v>-0.73161419999999999</v>
      </c>
      <c r="AH680" s="104">
        <v>-0.34477669999999999</v>
      </c>
    </row>
    <row r="681" spans="31:34" ht="15" customHeight="1">
      <c r="AE681" s="81" t="s">
        <v>266</v>
      </c>
      <c r="AF681" s="81" t="s">
        <v>213</v>
      </c>
      <c r="AG681" s="104">
        <v>-0.56798579999999999</v>
      </c>
      <c r="AH681" s="104">
        <v>-0.69330199999999997</v>
      </c>
    </row>
    <row r="682" spans="31:34" ht="15" customHeight="1">
      <c r="AE682" s="81" t="s">
        <v>267</v>
      </c>
      <c r="AF682" s="81" t="s">
        <v>213</v>
      </c>
      <c r="AG682" s="104">
        <v>-1.611796</v>
      </c>
      <c r="AH682" s="104">
        <v>-0.81865140000000003</v>
      </c>
    </row>
    <row r="683" spans="31:34" ht="15" customHeight="1">
      <c r="AE683" s="81" t="s">
        <v>268</v>
      </c>
      <c r="AF683" s="81" t="s">
        <v>213</v>
      </c>
      <c r="AG683" s="104">
        <v>-1.2472639999999999</v>
      </c>
      <c r="AH683" s="104">
        <v>-0.30969439999999998</v>
      </c>
    </row>
    <row r="684" spans="31:34" ht="15" customHeight="1">
      <c r="AE684" s="81" t="s">
        <v>269</v>
      </c>
      <c r="AF684" s="81" t="s">
        <v>213</v>
      </c>
      <c r="AG684" s="104">
        <v>-1.2313989999999999</v>
      </c>
      <c r="AH684" s="104">
        <v>-9.0906500000000001E-2</v>
      </c>
    </row>
    <row r="685" spans="31:34" ht="15" customHeight="1">
      <c r="AE685" s="81" t="s">
        <v>270</v>
      </c>
      <c r="AF685" s="81" t="s">
        <v>213</v>
      </c>
      <c r="AG685" s="104">
        <v>-1.1388579999999999</v>
      </c>
      <c r="AH685" s="104">
        <v>-0.69078629999999996</v>
      </c>
    </row>
    <row r="686" spans="31:34" ht="15" customHeight="1">
      <c r="AE686" s="81" t="s">
        <v>271</v>
      </c>
      <c r="AF686" s="81" t="s">
        <v>213</v>
      </c>
      <c r="AG686" s="104">
        <v>-1.4888129999999999</v>
      </c>
      <c r="AH686" s="104">
        <v>-0.88518289999999999</v>
      </c>
    </row>
    <row r="687" spans="31:34" ht="15" customHeight="1">
      <c r="AE687" s="81" t="s">
        <v>272</v>
      </c>
      <c r="AF687" s="81" t="s">
        <v>213</v>
      </c>
      <c r="AG687" s="104">
        <v>-2.0485090000000001</v>
      </c>
      <c r="AH687" s="104">
        <v>-0.90878400000000004</v>
      </c>
    </row>
    <row r="688" spans="31:34" ht="15" customHeight="1">
      <c r="AE688" s="81" t="s">
        <v>273</v>
      </c>
      <c r="AF688" s="81" t="s">
        <v>213</v>
      </c>
      <c r="AG688" s="104">
        <v>-1.517199</v>
      </c>
      <c r="AH688" s="104">
        <v>-0.99024190000000001</v>
      </c>
    </row>
    <row r="689" spans="31:34" ht="15" customHeight="1">
      <c r="AE689" s="81" t="s">
        <v>274</v>
      </c>
      <c r="AF689" s="81" t="s">
        <v>213</v>
      </c>
      <c r="AG689" s="104">
        <v>-1.610347</v>
      </c>
      <c r="AH689" s="104">
        <v>-0.91550869999999995</v>
      </c>
    </row>
    <row r="690" spans="31:34" ht="15" customHeight="1">
      <c r="AE690" s="81" t="s">
        <v>275</v>
      </c>
      <c r="AF690" s="81" t="s">
        <v>213</v>
      </c>
      <c r="AG690" s="104">
        <v>-1.9942820000000001</v>
      </c>
      <c r="AH690" s="104">
        <v>-0.9075318</v>
      </c>
    </row>
    <row r="691" spans="31:34" ht="15" customHeight="1">
      <c r="AE691" s="81" t="s">
        <v>276</v>
      </c>
      <c r="AF691" s="81" t="s">
        <v>213</v>
      </c>
      <c r="AG691" s="104">
        <v>-1.2403189999999999</v>
      </c>
      <c r="AH691" s="104">
        <v>-0.85354019999999997</v>
      </c>
    </row>
    <row r="692" spans="31:34" ht="15" customHeight="1">
      <c r="AE692" s="81" t="s">
        <v>277</v>
      </c>
      <c r="AF692" s="81" t="s">
        <v>213</v>
      </c>
      <c r="AG692" s="104">
        <v>-1.7337579999999999</v>
      </c>
      <c r="AH692" s="104">
        <v>0.76262839999999998</v>
      </c>
    </row>
    <row r="693" spans="31:34" ht="15" customHeight="1">
      <c r="AE693" s="81" t="s">
        <v>278</v>
      </c>
      <c r="AF693" s="81" t="s">
        <v>213</v>
      </c>
      <c r="AG693" s="104">
        <v>-0.2724144</v>
      </c>
      <c r="AH693" s="104">
        <v>-0.19156680000000001</v>
      </c>
    </row>
    <row r="694" spans="31:34" ht="15" customHeight="1">
      <c r="AE694" s="81" t="s">
        <v>279</v>
      </c>
      <c r="AF694" s="81" t="s">
        <v>213</v>
      </c>
      <c r="AG694" s="104">
        <v>-1.0639050000000001</v>
      </c>
      <c r="AH694" s="104">
        <v>-0.94856980000000002</v>
      </c>
    </row>
    <row r="695" spans="31:34" ht="15" customHeight="1">
      <c r="AE695" s="81" t="s">
        <v>280</v>
      </c>
      <c r="AF695" s="81" t="s">
        <v>213</v>
      </c>
      <c r="AG695" s="104">
        <v>-1.5942879999999999</v>
      </c>
      <c r="AH695" s="104">
        <v>-0.29697770000000001</v>
      </c>
    </row>
    <row r="696" spans="31:34" ht="15" customHeight="1">
      <c r="AE696" s="81" t="s">
        <v>281</v>
      </c>
      <c r="AF696" s="81" t="s">
        <v>213</v>
      </c>
      <c r="AG696" s="104">
        <v>-1.4843090000000001</v>
      </c>
      <c r="AH696" s="104">
        <v>-0.44352550000000002</v>
      </c>
    </row>
    <row r="697" spans="31:34" ht="15" customHeight="1">
      <c r="AE697" s="81" t="s">
        <v>282</v>
      </c>
      <c r="AF697" s="81" t="s">
        <v>213</v>
      </c>
      <c r="AG697" s="104">
        <v>-1.2471890000000001</v>
      </c>
      <c r="AH697" s="104">
        <v>0.35328320000000002</v>
      </c>
    </row>
    <row r="698" spans="31:34" ht="15" customHeight="1">
      <c r="AE698" s="81" t="s">
        <v>283</v>
      </c>
      <c r="AF698" s="81" t="s">
        <v>213</v>
      </c>
      <c r="AG698" s="104">
        <v>-2.1963170000000001</v>
      </c>
      <c r="AH698" s="104">
        <v>0.12826280000000001</v>
      </c>
    </row>
    <row r="699" spans="31:34" ht="15" customHeight="1">
      <c r="AE699" s="81" t="s">
        <v>284</v>
      </c>
      <c r="AF699" s="81" t="s">
        <v>213</v>
      </c>
      <c r="AG699" s="104">
        <v>-0.46057900000000002</v>
      </c>
      <c r="AH699" s="104">
        <v>1.2503930000000001</v>
      </c>
    </row>
    <row r="700" spans="31:34" ht="15" customHeight="1">
      <c r="AE700" s="81" t="s">
        <v>285</v>
      </c>
      <c r="AF700" s="81" t="s">
        <v>213</v>
      </c>
      <c r="AG700" s="104">
        <v>-0.98486309999999999</v>
      </c>
      <c r="AH700" s="104">
        <v>-0.2186245</v>
      </c>
    </row>
    <row r="701" spans="31:34" ht="15" customHeight="1">
      <c r="AE701" s="81" t="s">
        <v>286</v>
      </c>
      <c r="AF701" s="81" t="s">
        <v>213</v>
      </c>
      <c r="AG701" s="104">
        <v>-0.1139844</v>
      </c>
      <c r="AH701" s="104">
        <v>1.572818</v>
      </c>
    </row>
    <row r="702" spans="31:34" ht="15" customHeight="1">
      <c r="AE702" s="81" t="s">
        <v>287</v>
      </c>
      <c r="AF702" s="81" t="s">
        <v>213</v>
      </c>
      <c r="AG702" s="104">
        <v>0.27930110000000002</v>
      </c>
      <c r="AH702" s="104">
        <v>5.1813929999999999</v>
      </c>
    </row>
    <row r="703" spans="31:34" ht="15" customHeight="1">
      <c r="AE703" s="81" t="s">
        <v>288</v>
      </c>
      <c r="AF703" s="81" t="s">
        <v>213</v>
      </c>
      <c r="AG703" s="104">
        <v>-0.39118019999999998</v>
      </c>
      <c r="AH703" s="104">
        <v>3.5776520000000001</v>
      </c>
    </row>
    <row r="704" spans="31:34" ht="15" customHeight="1">
      <c r="AE704" s="81" t="s">
        <v>289</v>
      </c>
      <c r="AF704" s="81" t="s">
        <v>213</v>
      </c>
      <c r="AG704" s="104">
        <v>-0.92270269999999999</v>
      </c>
      <c r="AH704" s="104">
        <v>2.0232169999999998</v>
      </c>
    </row>
    <row r="705" spans="31:34" ht="15" customHeight="1">
      <c r="AE705" s="81" t="s">
        <v>290</v>
      </c>
      <c r="AF705" s="81" t="s">
        <v>213</v>
      </c>
      <c r="AG705" s="104">
        <v>-0.95297109999999996</v>
      </c>
      <c r="AH705" s="104">
        <v>1.112628</v>
      </c>
    </row>
    <row r="706" spans="31:34" ht="15" customHeight="1">
      <c r="AE706" s="81" t="s">
        <v>291</v>
      </c>
      <c r="AF706" s="81" t="s">
        <v>213</v>
      </c>
      <c r="AG706" s="104">
        <v>-1.3608739999999999</v>
      </c>
      <c r="AH706" s="104">
        <v>0.57596610000000004</v>
      </c>
    </row>
    <row r="707" spans="31:34" ht="15" customHeight="1">
      <c r="AE707" s="81" t="s">
        <v>292</v>
      </c>
      <c r="AF707" s="81" t="s">
        <v>213</v>
      </c>
      <c r="AG707" s="104">
        <v>-1.2400990000000001</v>
      </c>
      <c r="AH707" s="104">
        <v>-0.2636288</v>
      </c>
    </row>
    <row r="708" spans="31:34" ht="15" customHeight="1">
      <c r="AE708" s="81" t="s">
        <v>293</v>
      </c>
      <c r="AF708" s="81" t="s">
        <v>213</v>
      </c>
      <c r="AG708" s="104">
        <v>-0.1433536</v>
      </c>
      <c r="AH708" s="104">
        <v>1.585353</v>
      </c>
    </row>
    <row r="709" spans="31:34" ht="15" customHeight="1">
      <c r="AE709" s="81" t="s">
        <v>294</v>
      </c>
      <c r="AF709" s="81" t="s">
        <v>213</v>
      </c>
      <c r="AG709" s="104">
        <v>-0.12640970000000001</v>
      </c>
      <c r="AH709" s="104">
        <v>0.41465429999999998</v>
      </c>
    </row>
    <row r="710" spans="31:34" ht="15" customHeight="1">
      <c r="AE710" s="81" t="s">
        <v>295</v>
      </c>
      <c r="AF710" s="81" t="s">
        <v>213</v>
      </c>
      <c r="AG710" s="104">
        <v>-0.79153209999999996</v>
      </c>
      <c r="AH710" s="104">
        <v>-0.13830310000000001</v>
      </c>
    </row>
    <row r="711" spans="31:34" ht="15" customHeight="1">
      <c r="AE711" s="81" t="s">
        <v>296</v>
      </c>
      <c r="AF711" s="81" t="s">
        <v>213</v>
      </c>
      <c r="AG711" s="104">
        <v>-0.65180709999999997</v>
      </c>
      <c r="AH711" s="104">
        <v>-0.12781000000000001</v>
      </c>
    </row>
    <row r="712" spans="31:34" ht="15" customHeight="1">
      <c r="AE712" s="81" t="s">
        <v>297</v>
      </c>
      <c r="AF712" s="81" t="s">
        <v>213</v>
      </c>
      <c r="AG712" s="104">
        <v>-0.6541941</v>
      </c>
      <c r="AH712" s="104">
        <v>0.34612130000000002</v>
      </c>
    </row>
    <row r="713" spans="31:34" ht="15" customHeight="1">
      <c r="AE713" s="81" t="s">
        <v>298</v>
      </c>
      <c r="AF713" s="81" t="s">
        <v>213</v>
      </c>
      <c r="AG713" s="104">
        <v>2.1306780000000001</v>
      </c>
      <c r="AH713" s="104">
        <v>2.5311360000000001</v>
      </c>
    </row>
    <row r="714" spans="31:34" ht="15" customHeight="1">
      <c r="AE714" s="81" t="s">
        <v>299</v>
      </c>
      <c r="AF714" s="81" t="s">
        <v>213</v>
      </c>
      <c r="AG714" s="104">
        <v>0.2417793</v>
      </c>
      <c r="AH714" s="104">
        <v>1.8891469999999999</v>
      </c>
    </row>
    <row r="715" spans="31:34" ht="15" customHeight="1">
      <c r="AE715" s="81" t="s">
        <v>300</v>
      </c>
      <c r="AF715" s="81" t="s">
        <v>213</v>
      </c>
      <c r="AG715" s="104">
        <v>-0.8727781</v>
      </c>
      <c r="AH715" s="104">
        <v>0.19503999999999999</v>
      </c>
    </row>
    <row r="716" spans="31:34" ht="15" customHeight="1">
      <c r="AE716" s="81" t="s">
        <v>301</v>
      </c>
      <c r="AF716" s="81" t="s">
        <v>213</v>
      </c>
      <c r="AG716" s="104">
        <v>0.34953010000000001</v>
      </c>
      <c r="AH716" s="104">
        <v>0.94473850000000004</v>
      </c>
    </row>
    <row r="717" spans="31:34" ht="15" customHeight="1">
      <c r="AE717" s="81" t="s">
        <v>302</v>
      </c>
      <c r="AF717" s="81" t="s">
        <v>213</v>
      </c>
      <c r="AG717" s="104">
        <v>0.23907980000000001</v>
      </c>
      <c r="AH717" s="104">
        <v>-0.1516361</v>
      </c>
    </row>
    <row r="718" spans="31:34" ht="15" customHeight="1">
      <c r="AE718" s="81" t="s">
        <v>303</v>
      </c>
      <c r="AF718" s="81" t="s">
        <v>213</v>
      </c>
      <c r="AG718" s="104">
        <v>-0.13087950000000001</v>
      </c>
      <c r="AH718" s="104">
        <v>-0.68188130000000002</v>
      </c>
    </row>
    <row r="719" spans="31:34" ht="15" customHeight="1">
      <c r="AE719" s="81" t="s">
        <v>304</v>
      </c>
      <c r="AF719" s="81" t="s">
        <v>213</v>
      </c>
      <c r="AG719" s="104">
        <v>-0.24821070000000001</v>
      </c>
      <c r="AH719" s="104">
        <v>-0.6451905</v>
      </c>
    </row>
    <row r="720" spans="31:34" ht="15" customHeight="1">
      <c r="AE720" s="81" t="s">
        <v>305</v>
      </c>
      <c r="AF720" s="81" t="s">
        <v>213</v>
      </c>
      <c r="AG720" s="104">
        <v>-0.1173613</v>
      </c>
      <c r="AH720" s="104">
        <v>-6.76485E-2</v>
      </c>
    </row>
    <row r="721" spans="31:34" ht="15" customHeight="1">
      <c r="AE721" s="81" t="s">
        <v>306</v>
      </c>
      <c r="AF721" s="81" t="s">
        <v>213</v>
      </c>
      <c r="AG721" s="104">
        <v>-0.17296800000000001</v>
      </c>
      <c r="AH721" s="104">
        <v>-0.52795919999999996</v>
      </c>
    </row>
    <row r="722" spans="31:34" ht="15" customHeight="1">
      <c r="AE722" s="81" t="s">
        <v>307</v>
      </c>
      <c r="AF722" s="81" t="s">
        <v>213</v>
      </c>
      <c r="AG722" s="104">
        <v>-0.36763020000000002</v>
      </c>
      <c r="AH722" s="104">
        <v>-0.7811072</v>
      </c>
    </row>
    <row r="723" spans="31:34" ht="15" customHeight="1">
      <c r="AE723" s="81" t="s">
        <v>308</v>
      </c>
      <c r="AF723" s="81" t="s">
        <v>213</v>
      </c>
      <c r="AG723" s="104">
        <v>0.19718430000000001</v>
      </c>
      <c r="AH723" s="104">
        <v>-0.6643135</v>
      </c>
    </row>
    <row r="724" spans="31:34" ht="15" customHeight="1">
      <c r="AE724" s="81" t="s">
        <v>309</v>
      </c>
      <c r="AF724" s="81" t="s">
        <v>213</v>
      </c>
      <c r="AG724" s="104">
        <v>-0.3230421</v>
      </c>
      <c r="AH724" s="104">
        <v>-1.14794</v>
      </c>
    </row>
    <row r="725" spans="31:34" ht="15" customHeight="1">
      <c r="AE725" s="81" t="s">
        <v>310</v>
      </c>
      <c r="AF725" s="81" t="s">
        <v>213</v>
      </c>
      <c r="AG725" s="104">
        <v>1.0487850000000001</v>
      </c>
      <c r="AH725" s="104">
        <v>-0.96280710000000003</v>
      </c>
    </row>
    <row r="726" spans="31:34" ht="15" customHeight="1">
      <c r="AE726" s="81" t="s">
        <v>311</v>
      </c>
      <c r="AF726" s="81" t="s">
        <v>213</v>
      </c>
      <c r="AG726" s="104">
        <v>0.4802052</v>
      </c>
      <c r="AH726" s="104">
        <v>-0.70607560000000003</v>
      </c>
    </row>
    <row r="727" spans="31:34" ht="15" customHeight="1">
      <c r="AE727" s="81" t="s">
        <v>312</v>
      </c>
      <c r="AF727" s="81" t="s">
        <v>213</v>
      </c>
      <c r="AG727" s="104">
        <v>-0.13970640000000001</v>
      </c>
      <c r="AH727" s="104">
        <v>-0.65843240000000003</v>
      </c>
    </row>
    <row r="728" spans="31:34" ht="15" customHeight="1">
      <c r="AE728" s="81" t="s">
        <v>313</v>
      </c>
      <c r="AF728" s="81" t="s">
        <v>213</v>
      </c>
      <c r="AG728" s="104">
        <v>8.2757899999999995E-2</v>
      </c>
      <c r="AH728" s="104">
        <v>-0.45253769999999999</v>
      </c>
    </row>
    <row r="729" spans="31:34" ht="15" customHeight="1">
      <c r="AE729" s="81" t="s">
        <v>314</v>
      </c>
      <c r="AF729" s="81" t="s">
        <v>213</v>
      </c>
      <c r="AG729" s="104">
        <v>0.71219880000000002</v>
      </c>
      <c r="AH729" s="104">
        <v>3.40798E-2</v>
      </c>
    </row>
    <row r="730" spans="31:34" ht="15" customHeight="1">
      <c r="AE730" s="81" t="s">
        <v>315</v>
      </c>
      <c r="AF730" s="81" t="s">
        <v>213</v>
      </c>
      <c r="AG730" s="104">
        <v>-2.32646E-2</v>
      </c>
      <c r="AH730" s="104">
        <v>-0.63088469999999996</v>
      </c>
    </row>
    <row r="731" spans="31:34" ht="15" customHeight="1">
      <c r="AE731" s="81" t="s">
        <v>316</v>
      </c>
      <c r="AF731" s="81" t="s">
        <v>213</v>
      </c>
      <c r="AG731" s="104">
        <v>0.33548410000000001</v>
      </c>
      <c r="AH731" s="104">
        <v>0.42970029999999998</v>
      </c>
    </row>
    <row r="732" spans="31:34" ht="15" customHeight="1">
      <c r="AE732" s="81" t="s">
        <v>317</v>
      </c>
      <c r="AF732" s="81" t="s">
        <v>213</v>
      </c>
      <c r="AG732" s="104">
        <v>0.86118790000000001</v>
      </c>
      <c r="AH732" s="104">
        <v>0.70855630000000003</v>
      </c>
    </row>
    <row r="733" spans="31:34" ht="15" customHeight="1">
      <c r="AE733" s="81" t="s">
        <v>318</v>
      </c>
      <c r="AF733" s="81" t="s">
        <v>213</v>
      </c>
      <c r="AG733" s="104">
        <v>0.10094210000000001</v>
      </c>
      <c r="AH733" s="104">
        <v>-0.67169760000000001</v>
      </c>
    </row>
    <row r="734" spans="31:34" ht="15" customHeight="1">
      <c r="AE734" s="81" t="s">
        <v>319</v>
      </c>
      <c r="AF734" s="81" t="s">
        <v>213</v>
      </c>
      <c r="AG734" s="104">
        <v>0.24055109999999999</v>
      </c>
      <c r="AH734" s="104">
        <v>-1.003757</v>
      </c>
    </row>
    <row r="735" spans="31:34" ht="15" customHeight="1">
      <c r="AE735" s="81" t="s">
        <v>320</v>
      </c>
      <c r="AF735" s="81" t="s">
        <v>213</v>
      </c>
      <c r="AG735" s="104">
        <v>0.92600859999999996</v>
      </c>
      <c r="AH735" s="104">
        <v>-1.0683480000000001</v>
      </c>
    </row>
    <row r="736" spans="31:34" ht="15" customHeight="1">
      <c r="AE736" s="81" t="s">
        <v>321</v>
      </c>
      <c r="AF736" s="81" t="s">
        <v>213</v>
      </c>
      <c r="AG736" s="104">
        <v>-0.49973519999999999</v>
      </c>
      <c r="AH736" s="104">
        <v>-0.92963370000000001</v>
      </c>
    </row>
    <row r="737" spans="31:34" ht="15" customHeight="1">
      <c r="AE737" s="81" t="s">
        <v>322</v>
      </c>
      <c r="AF737" s="81" t="s">
        <v>213</v>
      </c>
      <c r="AG737" s="104">
        <v>5.0034500000000003E-2</v>
      </c>
      <c r="AH737" s="104">
        <v>-1.2725249999999999</v>
      </c>
    </row>
    <row r="738" spans="31:34" ht="15" customHeight="1">
      <c r="AE738" s="81" t="s">
        <v>323</v>
      </c>
      <c r="AF738" s="81" t="s">
        <v>213</v>
      </c>
      <c r="AG738" s="104">
        <v>-0.4454341</v>
      </c>
      <c r="AH738" s="104">
        <v>-1.214477</v>
      </c>
    </row>
    <row r="739" spans="31:34" ht="15" customHeight="1">
      <c r="AE739" s="81" t="s">
        <v>324</v>
      </c>
      <c r="AF739" s="81" t="s">
        <v>213</v>
      </c>
      <c r="AG739" s="104">
        <v>0.93009790000000003</v>
      </c>
      <c r="AH739" s="104">
        <v>-0.61603949999999996</v>
      </c>
    </row>
    <row r="740" spans="31:34" ht="15" customHeight="1">
      <c r="AE740" s="81" t="s">
        <v>325</v>
      </c>
      <c r="AF740" s="81" t="s">
        <v>213</v>
      </c>
      <c r="AG740" s="104">
        <v>0.3651044</v>
      </c>
      <c r="AH740" s="104">
        <v>-0.6430517</v>
      </c>
    </row>
    <row r="741" spans="31:34" ht="15" customHeight="1">
      <c r="AE741" s="81" t="s">
        <v>326</v>
      </c>
      <c r="AF741" s="81" t="s">
        <v>213</v>
      </c>
      <c r="AG741" s="104">
        <v>0.40601409999999999</v>
      </c>
      <c r="AH741" s="104">
        <v>-0.89028560000000001</v>
      </c>
    </row>
    <row r="742" spans="31:34" ht="15" customHeight="1">
      <c r="AE742" s="81" t="s">
        <v>327</v>
      </c>
      <c r="AF742" s="81" t="s">
        <v>213</v>
      </c>
      <c r="AG742" s="104">
        <v>0.45539099999999999</v>
      </c>
      <c r="AH742" s="104">
        <v>-0.45081830000000001</v>
      </c>
    </row>
    <row r="743" spans="31:34" ht="15" customHeight="1">
      <c r="AE743" s="81" t="s">
        <v>328</v>
      </c>
      <c r="AF743" s="81" t="s">
        <v>213</v>
      </c>
      <c r="AG743" s="104">
        <v>9.3862899999999999E-2</v>
      </c>
      <c r="AH743" s="104">
        <v>-0.68577540000000003</v>
      </c>
    </row>
    <row r="744" spans="31:34" ht="15" customHeight="1">
      <c r="AE744" s="81" t="s">
        <v>329</v>
      </c>
      <c r="AF744" s="81" t="s">
        <v>213</v>
      </c>
      <c r="AG744" s="104">
        <v>-0.46472869999999999</v>
      </c>
      <c r="AH744" s="104">
        <v>-0.74653020000000003</v>
      </c>
    </row>
    <row r="745" spans="31:34" ht="15" customHeight="1">
      <c r="AE745" s="81" t="s">
        <v>330</v>
      </c>
      <c r="AF745" s="81" t="s">
        <v>213</v>
      </c>
      <c r="AG745" s="104">
        <v>0.90795119999999996</v>
      </c>
      <c r="AH745" s="104">
        <v>-0.60787449999999998</v>
      </c>
    </row>
    <row r="746" spans="31:34" ht="15" customHeight="1">
      <c r="AE746" s="81" t="s">
        <v>331</v>
      </c>
      <c r="AF746" s="81" t="s">
        <v>213</v>
      </c>
      <c r="AG746" s="104">
        <v>0.29734670000000002</v>
      </c>
      <c r="AH746" s="104">
        <v>-0.91204989999999997</v>
      </c>
    </row>
    <row r="747" spans="31:34" ht="15" customHeight="1">
      <c r="AE747" s="81" t="s">
        <v>332</v>
      </c>
      <c r="AF747" s="81" t="s">
        <v>213</v>
      </c>
      <c r="AG747" s="104">
        <v>1.687362</v>
      </c>
      <c r="AH747" s="104">
        <v>2.0816270000000001</v>
      </c>
    </row>
    <row r="748" spans="31:34" ht="15" customHeight="1">
      <c r="AE748" s="81" t="s">
        <v>333</v>
      </c>
      <c r="AF748" s="81" t="s">
        <v>213</v>
      </c>
      <c r="AG748" s="104">
        <v>1.5035240000000001</v>
      </c>
      <c r="AH748" s="104">
        <v>1.339942</v>
      </c>
    </row>
    <row r="749" spans="31:34" ht="15" customHeight="1">
      <c r="AE749" s="81" t="s">
        <v>334</v>
      </c>
      <c r="AF749" s="81" t="s">
        <v>213</v>
      </c>
      <c r="AG749" s="104">
        <v>0.30293930000000002</v>
      </c>
      <c r="AH749" s="104">
        <v>-0.1282384</v>
      </c>
    </row>
    <row r="750" spans="31:34" ht="15" customHeight="1">
      <c r="AE750" s="81" t="s">
        <v>335</v>
      </c>
      <c r="AF750" s="81" t="s">
        <v>213</v>
      </c>
      <c r="AG750" s="104">
        <v>-0.36313020000000001</v>
      </c>
      <c r="AH750" s="104">
        <v>-0.4298942</v>
      </c>
    </row>
    <row r="751" spans="31:34" ht="15" customHeight="1">
      <c r="AE751" s="81" t="s">
        <v>336</v>
      </c>
      <c r="AF751" s="81" t="s">
        <v>213</v>
      </c>
      <c r="AG751" s="104">
        <v>0.175264</v>
      </c>
      <c r="AH751" s="104">
        <v>-0.60053009999999996</v>
      </c>
    </row>
    <row r="752" spans="31:34" ht="15" customHeight="1">
      <c r="AE752" s="81" t="s">
        <v>337</v>
      </c>
      <c r="AF752" s="81" t="s">
        <v>213</v>
      </c>
      <c r="AG752" s="104">
        <v>-0.61287990000000003</v>
      </c>
      <c r="AH752" s="104">
        <v>-0.41444629999999999</v>
      </c>
    </row>
    <row r="753" spans="31:34" ht="15" customHeight="1">
      <c r="AE753" s="81" t="s">
        <v>338</v>
      </c>
      <c r="AF753" s="81" t="s">
        <v>213</v>
      </c>
      <c r="AG753" s="104">
        <v>0.27620149999999999</v>
      </c>
      <c r="AH753" s="104">
        <v>-0.6190795</v>
      </c>
    </row>
    <row r="754" spans="31:34" ht="15" customHeight="1">
      <c r="AE754" s="81" t="s">
        <v>339</v>
      </c>
      <c r="AF754" s="81" t="s">
        <v>213</v>
      </c>
      <c r="AG754" s="104">
        <v>0.39799319999999999</v>
      </c>
      <c r="AH754" s="104">
        <v>-0.382496</v>
      </c>
    </row>
    <row r="755" spans="31:34" ht="15" customHeight="1">
      <c r="AE755" s="81" t="s">
        <v>340</v>
      </c>
      <c r="AF755" s="81" t="s">
        <v>213</v>
      </c>
      <c r="AG755" s="104">
        <v>0.76508030000000005</v>
      </c>
      <c r="AH755" s="104">
        <v>1.2191369999999999</v>
      </c>
    </row>
    <row r="756" spans="31:34" ht="15" customHeight="1">
      <c r="AE756" s="81" t="s">
        <v>341</v>
      </c>
      <c r="AF756" s="81" t="s">
        <v>213</v>
      </c>
      <c r="AG756" s="104">
        <v>0.58803039999999995</v>
      </c>
      <c r="AH756" s="104">
        <v>0.58385739999999997</v>
      </c>
    </row>
    <row r="757" spans="31:34" ht="15" customHeight="1">
      <c r="AE757" s="81" t="s">
        <v>342</v>
      </c>
      <c r="AF757" s="81" t="s">
        <v>213</v>
      </c>
      <c r="AG757" s="104">
        <v>2.239878</v>
      </c>
      <c r="AH757" s="104">
        <v>0.66764429999999997</v>
      </c>
    </row>
    <row r="758" spans="31:34" ht="15" customHeight="1">
      <c r="AE758" s="81" t="s">
        <v>211</v>
      </c>
      <c r="AF758" s="81" t="s">
        <v>213</v>
      </c>
      <c r="AG758" s="104">
        <v>-0.79280989999999996</v>
      </c>
      <c r="AH758" s="104">
        <v>-0.69290660000000004</v>
      </c>
    </row>
    <row r="759" spans="31:34" ht="15" customHeight="1">
      <c r="AE759" s="81" t="s">
        <v>212</v>
      </c>
      <c r="AF759" s="81" t="s">
        <v>213</v>
      </c>
      <c r="AG759" s="104">
        <v>-0.31358839999999999</v>
      </c>
      <c r="AH759" s="104">
        <v>-0.48391830000000002</v>
      </c>
    </row>
    <row r="760" spans="31:34" ht="15" customHeight="1">
      <c r="AE760" s="81" t="s">
        <v>214</v>
      </c>
      <c r="AF760" s="81" t="s">
        <v>213</v>
      </c>
      <c r="AG760" s="104">
        <v>-0.58389029999999997</v>
      </c>
      <c r="AH760" s="104">
        <v>-0.74326199999999998</v>
      </c>
    </row>
    <row r="761" spans="31:34" ht="15" customHeight="1">
      <c r="AE761" s="81" t="s">
        <v>215</v>
      </c>
      <c r="AF761" s="81" t="s">
        <v>213</v>
      </c>
      <c r="AG761" s="104">
        <v>-0.2017158</v>
      </c>
      <c r="AH761" s="104">
        <v>-0.7214564</v>
      </c>
    </row>
    <row r="762" spans="31:34" ht="15" customHeight="1">
      <c r="AE762" s="81" t="s">
        <v>216</v>
      </c>
      <c r="AF762" s="81" t="s">
        <v>213</v>
      </c>
      <c r="AG762" s="104">
        <v>-0.13727600000000001</v>
      </c>
      <c r="AH762" s="104">
        <v>-0.66676489999999999</v>
      </c>
    </row>
    <row r="763" spans="31:34" ht="15" customHeight="1">
      <c r="AE763" s="81" t="s">
        <v>217</v>
      </c>
      <c r="AF763" s="81" t="s">
        <v>213</v>
      </c>
      <c r="AG763" s="104">
        <v>-0.61333009999999999</v>
      </c>
      <c r="AH763" s="104">
        <v>-0.87934020000000002</v>
      </c>
    </row>
    <row r="764" spans="31:34" ht="15" customHeight="1">
      <c r="AE764" s="81" t="s">
        <v>218</v>
      </c>
      <c r="AF764" s="81" t="s">
        <v>213</v>
      </c>
      <c r="AG764" s="104">
        <v>-0.71844439999999998</v>
      </c>
      <c r="AH764" s="104">
        <v>-1.0774969999999999</v>
      </c>
    </row>
    <row r="765" spans="31:34" ht="15" customHeight="1">
      <c r="AE765" s="81" t="s">
        <v>219</v>
      </c>
      <c r="AF765" s="81" t="s">
        <v>213</v>
      </c>
      <c r="AG765" s="104">
        <v>-0.38036619999999999</v>
      </c>
      <c r="AH765" s="104">
        <v>-0.62882530000000003</v>
      </c>
    </row>
    <row r="766" spans="31:34" ht="15" customHeight="1">
      <c r="AE766" s="81" t="s">
        <v>220</v>
      </c>
      <c r="AF766" s="81" t="s">
        <v>213</v>
      </c>
      <c r="AG766" s="104">
        <v>-0.39882570000000001</v>
      </c>
      <c r="AH766" s="104">
        <v>-0.78692519999999999</v>
      </c>
    </row>
    <row r="767" spans="31:34" ht="15" customHeight="1">
      <c r="AE767" s="81" t="s">
        <v>221</v>
      </c>
      <c r="AF767" s="81" t="s">
        <v>213</v>
      </c>
      <c r="AG767" s="104">
        <v>-0.69411829999999997</v>
      </c>
      <c r="AH767" s="104">
        <v>-0.72174510000000003</v>
      </c>
    </row>
    <row r="768" spans="31:34" ht="15" customHeight="1">
      <c r="AE768" s="81" t="s">
        <v>222</v>
      </c>
      <c r="AF768" s="81" t="s">
        <v>213</v>
      </c>
      <c r="AG768" s="104">
        <v>-0.51210920000000004</v>
      </c>
      <c r="AH768" s="104">
        <v>-0.68716529999999998</v>
      </c>
    </row>
    <row r="769" spans="31:34" ht="15" customHeight="1">
      <c r="AE769" s="81" t="s">
        <v>223</v>
      </c>
      <c r="AF769" s="81" t="s">
        <v>213</v>
      </c>
      <c r="AG769" s="104">
        <v>1.7656E-3</v>
      </c>
      <c r="AH769" s="104">
        <v>-0.47754609999999997</v>
      </c>
    </row>
    <row r="770" spans="31:34" ht="15" customHeight="1">
      <c r="AE770" s="81" t="s">
        <v>224</v>
      </c>
      <c r="AF770" s="81" t="s">
        <v>213</v>
      </c>
      <c r="AG770" s="104">
        <v>-0.61309230000000003</v>
      </c>
      <c r="AH770" s="104">
        <v>-0.75731800000000005</v>
      </c>
    </row>
    <row r="771" spans="31:34" ht="15" customHeight="1">
      <c r="AE771" s="81" t="s">
        <v>225</v>
      </c>
      <c r="AF771" s="81" t="s">
        <v>213</v>
      </c>
      <c r="AG771" s="104">
        <v>-0.71294040000000003</v>
      </c>
      <c r="AH771" s="104">
        <v>-0.91704479999999999</v>
      </c>
    </row>
    <row r="772" spans="31:34" ht="15" customHeight="1">
      <c r="AE772" s="81" t="s">
        <v>226</v>
      </c>
      <c r="AF772" s="81" t="s">
        <v>213</v>
      </c>
      <c r="AG772" s="104">
        <v>-0.46291559999999998</v>
      </c>
      <c r="AH772" s="104">
        <v>-0.63939330000000005</v>
      </c>
    </row>
    <row r="773" spans="31:34" ht="15" customHeight="1">
      <c r="AE773" s="81" t="s">
        <v>227</v>
      </c>
      <c r="AF773" s="81" t="s">
        <v>213</v>
      </c>
      <c r="AG773" s="104">
        <v>-0.58534370000000002</v>
      </c>
      <c r="AH773" s="104">
        <v>-0.67767120000000003</v>
      </c>
    </row>
    <row r="774" spans="31:34" ht="15" customHeight="1">
      <c r="AE774" s="81" t="s">
        <v>228</v>
      </c>
      <c r="AF774" s="81" t="s">
        <v>213</v>
      </c>
      <c r="AG774" s="104">
        <v>-0.70642360000000004</v>
      </c>
      <c r="AH774" s="104">
        <v>-0.21037790000000001</v>
      </c>
    </row>
    <row r="775" spans="31:34" ht="15" customHeight="1">
      <c r="AE775" s="81" t="s">
        <v>229</v>
      </c>
      <c r="AF775" s="81" t="s">
        <v>213</v>
      </c>
      <c r="AG775" s="104">
        <v>-0.11587450000000001</v>
      </c>
      <c r="AH775" s="104">
        <v>-0.19527649999999999</v>
      </c>
    </row>
    <row r="776" spans="31:34" ht="15" customHeight="1">
      <c r="AE776" s="81" t="s">
        <v>230</v>
      </c>
      <c r="AF776" s="81" t="s">
        <v>213</v>
      </c>
      <c r="AG776" s="104">
        <v>-0.35049590000000003</v>
      </c>
      <c r="AH776" s="104">
        <v>-0.78527959999999997</v>
      </c>
    </row>
    <row r="777" spans="31:34" ht="15" customHeight="1">
      <c r="AE777" s="81" t="s">
        <v>231</v>
      </c>
      <c r="AF777" s="81" t="s">
        <v>213</v>
      </c>
      <c r="AG777" s="104">
        <v>-0.71470270000000002</v>
      </c>
      <c r="AH777" s="104">
        <v>-0.82831790000000005</v>
      </c>
    </row>
    <row r="778" spans="31:34" ht="15" customHeight="1">
      <c r="AE778" s="81" t="s">
        <v>232</v>
      </c>
      <c r="AF778" s="81" t="s">
        <v>213</v>
      </c>
      <c r="AG778" s="104">
        <v>-4.9578900000000002E-2</v>
      </c>
      <c r="AH778" s="104">
        <v>-0.55691889999999999</v>
      </c>
    </row>
    <row r="779" spans="31:34" ht="15" customHeight="1">
      <c r="AE779" s="81" t="s">
        <v>233</v>
      </c>
      <c r="AF779" s="81" t="s">
        <v>213</v>
      </c>
      <c r="AG779" s="104">
        <v>-0.57076919999999998</v>
      </c>
      <c r="AH779" s="104">
        <v>-0.86584369999999999</v>
      </c>
    </row>
    <row r="780" spans="31:34" ht="15" customHeight="1">
      <c r="AE780" s="81" t="s">
        <v>234</v>
      </c>
      <c r="AF780" s="81" t="s">
        <v>213</v>
      </c>
      <c r="AG780" s="104">
        <v>-0.63451310000000005</v>
      </c>
      <c r="AH780" s="104">
        <v>-0.77549829999999997</v>
      </c>
    </row>
    <row r="781" spans="31:34" ht="15" customHeight="1">
      <c r="AE781" s="81" t="s">
        <v>235</v>
      </c>
      <c r="AF781" s="81" t="s">
        <v>213</v>
      </c>
      <c r="AG781" s="104">
        <v>0.58448920000000004</v>
      </c>
      <c r="AH781" s="104">
        <v>-0.2655033</v>
      </c>
    </row>
    <row r="782" spans="31:34" ht="15" customHeight="1">
      <c r="AE782" s="81" t="s">
        <v>236</v>
      </c>
      <c r="AF782" s="81" t="s">
        <v>213</v>
      </c>
      <c r="AG782" s="104">
        <v>8.5014999999999993E-2</v>
      </c>
      <c r="AH782" s="104">
        <v>-0.76616649999999997</v>
      </c>
    </row>
    <row r="783" spans="31:34" ht="15" customHeight="1">
      <c r="AE783" s="81" t="s">
        <v>237</v>
      </c>
      <c r="AF783" s="81" t="s">
        <v>213</v>
      </c>
      <c r="AG783" s="104">
        <v>-0.46631489999999998</v>
      </c>
      <c r="AH783" s="104">
        <v>-0.98410759999999997</v>
      </c>
    </row>
    <row r="784" spans="31:34" ht="15" customHeight="1">
      <c r="AE784" s="81" t="s">
        <v>238</v>
      </c>
      <c r="AF784" s="81" t="s">
        <v>213</v>
      </c>
      <c r="AG784" s="104">
        <v>-0.57274320000000001</v>
      </c>
      <c r="AH784" s="104">
        <v>-0.69990560000000002</v>
      </c>
    </row>
    <row r="785" spans="31:34" ht="15" customHeight="1">
      <c r="AE785" s="81" t="s">
        <v>239</v>
      </c>
      <c r="AF785" s="81" t="s">
        <v>213</v>
      </c>
      <c r="AG785" s="104">
        <v>-0.27464919999999998</v>
      </c>
      <c r="AH785" s="104">
        <v>-0.41073169999999998</v>
      </c>
    </row>
    <row r="786" spans="31:34" ht="15" customHeight="1">
      <c r="AE786" s="81" t="s">
        <v>240</v>
      </c>
      <c r="AF786" s="81" t="s">
        <v>213</v>
      </c>
      <c r="AG786" s="104">
        <v>-0.62913859999999999</v>
      </c>
      <c r="AH786" s="104">
        <v>-0.4358399</v>
      </c>
    </row>
    <row r="787" spans="31:34" ht="15" customHeight="1">
      <c r="AE787" s="81" t="s">
        <v>241</v>
      </c>
      <c r="AF787" s="81" t="s">
        <v>213</v>
      </c>
      <c r="AG787" s="104">
        <v>-0.83233299999999999</v>
      </c>
      <c r="AH787" s="104">
        <v>-0.38765329999999998</v>
      </c>
    </row>
    <row r="788" spans="31:34" ht="15" customHeight="1">
      <c r="AE788" s="81" t="s">
        <v>242</v>
      </c>
      <c r="AF788" s="81" t="s">
        <v>213</v>
      </c>
      <c r="AG788" s="104">
        <v>-1.1234679999999999</v>
      </c>
      <c r="AH788" s="104">
        <v>-0.50029319999999999</v>
      </c>
    </row>
    <row r="789" spans="31:34" ht="15" customHeight="1">
      <c r="AE789" s="81" t="s">
        <v>243</v>
      </c>
      <c r="AF789" s="81" t="s">
        <v>213</v>
      </c>
      <c r="AG789" s="104">
        <v>-0.86667749999999999</v>
      </c>
      <c r="AH789" s="104">
        <v>0.45816689999999999</v>
      </c>
    </row>
    <row r="790" spans="31:34" ht="15" customHeight="1">
      <c r="AE790" s="81" t="s">
        <v>244</v>
      </c>
      <c r="AF790" s="81" t="s">
        <v>213</v>
      </c>
      <c r="AG790" s="104">
        <v>-0.56711889999999998</v>
      </c>
      <c r="AH790" s="104">
        <v>-0.1644477</v>
      </c>
    </row>
    <row r="791" spans="31:34" ht="15" customHeight="1">
      <c r="AE791" s="81" t="s">
        <v>245</v>
      </c>
      <c r="AF791" s="81" t="s">
        <v>213</v>
      </c>
      <c r="AG791" s="104">
        <v>-0.69338690000000003</v>
      </c>
      <c r="AH791" s="104">
        <v>-0.10374559999999999</v>
      </c>
    </row>
    <row r="792" spans="31:34" ht="15" customHeight="1">
      <c r="AE792" s="81" t="s">
        <v>246</v>
      </c>
      <c r="AF792" s="81" t="s">
        <v>213</v>
      </c>
      <c r="AG792" s="104">
        <v>-0.24760750000000001</v>
      </c>
      <c r="AH792" s="104">
        <v>1.4494899999999999</v>
      </c>
    </row>
    <row r="793" spans="31:34" ht="15" customHeight="1">
      <c r="AE793" s="81" t="s">
        <v>247</v>
      </c>
      <c r="AF793" s="81" t="s">
        <v>213</v>
      </c>
      <c r="AG793" s="104">
        <v>-0.1247315</v>
      </c>
      <c r="AH793" s="104">
        <v>0.84585929999999998</v>
      </c>
    </row>
    <row r="794" spans="31:34" ht="15" customHeight="1">
      <c r="AE794" s="81" t="s">
        <v>248</v>
      </c>
      <c r="AF794" s="81" t="s">
        <v>213</v>
      </c>
      <c r="AG794" s="104">
        <v>-0.99546029999999996</v>
      </c>
      <c r="AH794" s="104">
        <v>0.53212170000000003</v>
      </c>
    </row>
    <row r="795" spans="31:34" ht="15" customHeight="1">
      <c r="AE795" s="81" t="s">
        <v>249</v>
      </c>
      <c r="AF795" s="81" t="s">
        <v>213</v>
      </c>
      <c r="AG795" s="104">
        <v>-1.094238</v>
      </c>
      <c r="AH795" s="104">
        <v>1.01396E-2</v>
      </c>
    </row>
    <row r="796" spans="31:34" ht="15" customHeight="1">
      <c r="AE796" s="81" t="s">
        <v>250</v>
      </c>
      <c r="AF796" s="81" t="s">
        <v>213</v>
      </c>
      <c r="AG796" s="104">
        <v>-1.1306309999999999</v>
      </c>
      <c r="AH796" s="104">
        <v>0.1284602</v>
      </c>
    </row>
    <row r="797" spans="31:34" ht="15" customHeight="1">
      <c r="AE797" s="81" t="s">
        <v>251</v>
      </c>
      <c r="AF797" s="81" t="s">
        <v>213</v>
      </c>
      <c r="AG797" s="104">
        <v>-1.137224</v>
      </c>
      <c r="AH797" s="104">
        <v>0.17441690000000001</v>
      </c>
    </row>
    <row r="798" spans="31:34" ht="15" customHeight="1">
      <c r="AE798" s="81" t="s">
        <v>252</v>
      </c>
      <c r="AF798" s="81" t="s">
        <v>213</v>
      </c>
      <c r="AG798" s="104">
        <v>-1.2198020000000001</v>
      </c>
      <c r="AH798" s="104">
        <v>1.268054</v>
      </c>
    </row>
    <row r="799" spans="31:34" ht="15" customHeight="1">
      <c r="AE799" s="81" t="s">
        <v>253</v>
      </c>
      <c r="AF799" s="81" t="s">
        <v>213</v>
      </c>
      <c r="AG799" s="104">
        <v>-1.1516869999999999</v>
      </c>
      <c r="AH799" s="104">
        <v>1.67964</v>
      </c>
    </row>
    <row r="800" spans="31:34" ht="15" customHeight="1">
      <c r="AE800" s="81" t="s">
        <v>254</v>
      </c>
      <c r="AF800" s="81" t="s">
        <v>213</v>
      </c>
      <c r="AG800" s="104">
        <v>-1.1892339999999999</v>
      </c>
      <c r="AH800" s="104">
        <v>0.57754830000000001</v>
      </c>
    </row>
    <row r="801" spans="31:34" ht="15" customHeight="1">
      <c r="AE801" s="81" t="s">
        <v>255</v>
      </c>
      <c r="AF801" s="81" t="s">
        <v>213</v>
      </c>
      <c r="AG801" s="104">
        <v>-0.94390960000000002</v>
      </c>
      <c r="AH801" s="104">
        <v>1.842433</v>
      </c>
    </row>
    <row r="802" spans="31:34" ht="15" customHeight="1">
      <c r="AE802" s="81" t="s">
        <v>256</v>
      </c>
      <c r="AF802" s="81" t="s">
        <v>213</v>
      </c>
      <c r="AG802" s="104">
        <v>-0.64467909999999995</v>
      </c>
      <c r="AH802" s="104">
        <v>1.2135199999999999</v>
      </c>
    </row>
    <row r="803" spans="31:34" ht="15" customHeight="1">
      <c r="AE803" s="81" t="s">
        <v>257</v>
      </c>
      <c r="AF803" s="81" t="s">
        <v>213</v>
      </c>
      <c r="AG803" s="104">
        <v>-0.77543960000000001</v>
      </c>
      <c r="AH803" s="104">
        <v>0.212419</v>
      </c>
    </row>
    <row r="804" spans="31:34" ht="15" customHeight="1">
      <c r="AE804" s="81" t="s">
        <v>258</v>
      </c>
      <c r="AF804" s="81" t="s">
        <v>213</v>
      </c>
      <c r="AG804" s="104">
        <v>-0.487259</v>
      </c>
      <c r="AH804" s="104">
        <v>0.1792966</v>
      </c>
    </row>
    <row r="805" spans="31:34" ht="15" customHeight="1">
      <c r="AE805" s="81" t="s">
        <v>259</v>
      </c>
      <c r="AF805" s="81" t="s">
        <v>213</v>
      </c>
      <c r="AG805" s="104">
        <v>7.0618899999999998E-2</v>
      </c>
      <c r="AH805" s="104">
        <v>-5.7428100000000003E-2</v>
      </c>
    </row>
    <row r="806" spans="31:34" ht="15" customHeight="1">
      <c r="AE806" s="81" t="s">
        <v>260</v>
      </c>
      <c r="AF806" s="81" t="s">
        <v>213</v>
      </c>
      <c r="AG806" s="104">
        <v>-0.66971970000000003</v>
      </c>
      <c r="AH806" s="104">
        <v>-0.22334860000000001</v>
      </c>
    </row>
    <row r="807" spans="31:34" ht="15" customHeight="1">
      <c r="AE807" s="81" t="s">
        <v>261</v>
      </c>
      <c r="AF807" s="81" t="s">
        <v>213</v>
      </c>
      <c r="AG807" s="104">
        <v>-0.84215700000000004</v>
      </c>
      <c r="AH807" s="104">
        <v>-0.29904599999999998</v>
      </c>
    </row>
    <row r="808" spans="31:34" ht="15" customHeight="1">
      <c r="AE808" s="81" t="s">
        <v>262</v>
      </c>
      <c r="AF808" s="81" t="s">
        <v>213</v>
      </c>
      <c r="AG808" s="104">
        <v>-0.54933310000000002</v>
      </c>
      <c r="AH808" s="104">
        <v>0.74522909999999998</v>
      </c>
    </row>
    <row r="809" spans="31:34" ht="15" customHeight="1">
      <c r="AE809" s="81" t="s">
        <v>263</v>
      </c>
      <c r="AF809" s="81" t="s">
        <v>213</v>
      </c>
      <c r="AG809" s="104">
        <v>-0.32688240000000002</v>
      </c>
      <c r="AH809" s="104">
        <v>0.46852519999999998</v>
      </c>
    </row>
    <row r="810" spans="31:34" ht="15" customHeight="1">
      <c r="AE810" s="81" t="s">
        <v>264</v>
      </c>
      <c r="AF810" s="81" t="s">
        <v>213</v>
      </c>
      <c r="AG810" s="104">
        <v>0.1182705</v>
      </c>
      <c r="AH810" s="104">
        <v>-0.26618789999999998</v>
      </c>
    </row>
    <row r="811" spans="31:34" ht="15" customHeight="1">
      <c r="AE811" s="81" t="s">
        <v>265</v>
      </c>
      <c r="AF811" s="81" t="s">
        <v>213</v>
      </c>
      <c r="AG811" s="104">
        <v>-0.45294689999999999</v>
      </c>
      <c r="AH811" s="104">
        <v>-0.43526690000000001</v>
      </c>
    </row>
    <row r="812" spans="31:34" ht="15" customHeight="1">
      <c r="AE812" s="81" t="s">
        <v>266</v>
      </c>
      <c r="AF812" s="81" t="s">
        <v>213</v>
      </c>
      <c r="AG812" s="104">
        <v>-0.95716920000000005</v>
      </c>
      <c r="AH812" s="104">
        <v>-0.58099440000000002</v>
      </c>
    </row>
    <row r="813" spans="31:34" ht="15" customHeight="1">
      <c r="AE813" s="81" t="s">
        <v>267</v>
      </c>
      <c r="AF813" s="81" t="s">
        <v>213</v>
      </c>
      <c r="AG813" s="104">
        <v>-0.91183409999999998</v>
      </c>
      <c r="AH813" s="104">
        <v>-0.68100669999999996</v>
      </c>
    </row>
    <row r="814" spans="31:34" ht="15" customHeight="1">
      <c r="AE814" s="81" t="s">
        <v>268</v>
      </c>
      <c r="AF814" s="81" t="s">
        <v>213</v>
      </c>
      <c r="AG814" s="104">
        <v>-0.9866471</v>
      </c>
      <c r="AH814" s="104">
        <v>-4.1858600000000003E-2</v>
      </c>
    </row>
    <row r="815" spans="31:34" ht="15" customHeight="1">
      <c r="AE815" s="81" t="s">
        <v>269</v>
      </c>
      <c r="AF815" s="81" t="s">
        <v>213</v>
      </c>
      <c r="AG815" s="104">
        <v>-0.96663949999999998</v>
      </c>
      <c r="AH815" s="104">
        <v>0.12535099999999999</v>
      </c>
    </row>
    <row r="816" spans="31:34" ht="15" customHeight="1">
      <c r="AE816" s="81" t="s">
        <v>270</v>
      </c>
      <c r="AF816" s="81" t="s">
        <v>213</v>
      </c>
      <c r="AG816" s="104">
        <v>-0.97070339999999999</v>
      </c>
      <c r="AH816" s="104">
        <v>-0.32057239999999998</v>
      </c>
    </row>
    <row r="817" spans="31:34" ht="15" customHeight="1">
      <c r="AE817" s="81" t="s">
        <v>271</v>
      </c>
      <c r="AF817" s="81" t="s">
        <v>213</v>
      </c>
      <c r="AG817" s="104">
        <v>-0.99589859999999997</v>
      </c>
      <c r="AH817" s="104">
        <v>-0.45982469999999998</v>
      </c>
    </row>
    <row r="818" spans="31:34" ht="15" customHeight="1">
      <c r="AE818" s="81" t="s">
        <v>272</v>
      </c>
      <c r="AF818" s="81" t="s">
        <v>213</v>
      </c>
      <c r="AG818" s="104">
        <v>-1.227819</v>
      </c>
      <c r="AH818" s="104">
        <v>-0.27106849999999999</v>
      </c>
    </row>
    <row r="819" spans="31:34" ht="15" customHeight="1">
      <c r="AE819" s="81" t="s">
        <v>273</v>
      </c>
      <c r="AF819" s="81" t="s">
        <v>213</v>
      </c>
      <c r="AG819" s="104">
        <v>-0.83224869999999995</v>
      </c>
      <c r="AH819" s="104">
        <v>-0.40552850000000001</v>
      </c>
    </row>
    <row r="820" spans="31:34" ht="15" customHeight="1">
      <c r="AE820" s="81" t="s">
        <v>274</v>
      </c>
      <c r="AF820" s="81" t="s">
        <v>213</v>
      </c>
      <c r="AG820" s="104">
        <v>-1.0379700000000001</v>
      </c>
      <c r="AH820" s="104">
        <v>-0.2332555</v>
      </c>
    </row>
    <row r="821" spans="31:34" ht="15" customHeight="1">
      <c r="AE821" s="81" t="s">
        <v>275</v>
      </c>
      <c r="AF821" s="81" t="s">
        <v>213</v>
      </c>
      <c r="AG821" s="104">
        <v>-0.9544165</v>
      </c>
      <c r="AH821" s="104">
        <v>-7.9428700000000005E-2</v>
      </c>
    </row>
    <row r="822" spans="31:34" ht="15" customHeight="1">
      <c r="AE822" s="81" t="s">
        <v>276</v>
      </c>
      <c r="AF822" s="81" t="s">
        <v>213</v>
      </c>
      <c r="AG822" s="104">
        <v>-0.94776729999999998</v>
      </c>
      <c r="AH822" s="104">
        <v>-0.13344739999999999</v>
      </c>
    </row>
    <row r="823" spans="31:34" ht="15" customHeight="1">
      <c r="AE823" s="81" t="s">
        <v>277</v>
      </c>
      <c r="AF823" s="81" t="s">
        <v>213</v>
      </c>
      <c r="AG823" s="104">
        <v>-1.0456570000000001</v>
      </c>
      <c r="AH823" s="104">
        <v>0.38203140000000002</v>
      </c>
    </row>
    <row r="824" spans="31:34" ht="15" customHeight="1">
      <c r="AE824" s="81" t="s">
        <v>278</v>
      </c>
      <c r="AF824" s="81" t="s">
        <v>213</v>
      </c>
      <c r="AG824" s="104">
        <v>-1.0832310000000001</v>
      </c>
      <c r="AH824" s="104">
        <v>-0.20936660000000001</v>
      </c>
    </row>
    <row r="825" spans="31:34" ht="15" customHeight="1">
      <c r="AE825" s="81" t="s">
        <v>279</v>
      </c>
      <c r="AF825" s="81" t="s">
        <v>213</v>
      </c>
      <c r="AG825" s="104">
        <v>-1.0609109999999999</v>
      </c>
      <c r="AH825" s="104">
        <v>-0.37157770000000001</v>
      </c>
    </row>
    <row r="826" spans="31:34" ht="15" customHeight="1">
      <c r="AE826" s="81" t="s">
        <v>280</v>
      </c>
      <c r="AF826" s="81" t="s">
        <v>213</v>
      </c>
      <c r="AG826" s="104">
        <v>-1.0043709999999999</v>
      </c>
      <c r="AH826" s="104">
        <v>-0.2265228</v>
      </c>
    </row>
    <row r="827" spans="31:34" ht="15" customHeight="1">
      <c r="AE827" s="81" t="s">
        <v>281</v>
      </c>
      <c r="AF827" s="81" t="s">
        <v>213</v>
      </c>
      <c r="AG827" s="104">
        <v>-1.0781829999999999</v>
      </c>
      <c r="AH827" s="104">
        <v>-0.41703869999999998</v>
      </c>
    </row>
    <row r="828" spans="31:34" ht="15" customHeight="1">
      <c r="AE828" s="81" t="s">
        <v>282</v>
      </c>
      <c r="AF828" s="81" t="s">
        <v>213</v>
      </c>
      <c r="AG828" s="104">
        <v>-1.036116</v>
      </c>
      <c r="AH828" s="104">
        <v>0.31343270000000001</v>
      </c>
    </row>
    <row r="829" spans="31:34" ht="15" customHeight="1">
      <c r="AE829" s="81" t="s">
        <v>283</v>
      </c>
      <c r="AF829" s="81" t="s">
        <v>213</v>
      </c>
      <c r="AG829" s="104">
        <v>-0.81671990000000005</v>
      </c>
      <c r="AH829" s="104">
        <v>0.61770769999999997</v>
      </c>
    </row>
    <row r="830" spans="31:34" ht="15" customHeight="1">
      <c r="AE830" s="81" t="s">
        <v>284</v>
      </c>
      <c r="AF830" s="81" t="s">
        <v>213</v>
      </c>
      <c r="AG830" s="104">
        <v>-0.49616470000000001</v>
      </c>
      <c r="AH830" s="104">
        <v>1.3021</v>
      </c>
    </row>
    <row r="831" spans="31:34" ht="15" customHeight="1">
      <c r="AE831" s="81" t="s">
        <v>285</v>
      </c>
      <c r="AF831" s="81" t="s">
        <v>213</v>
      </c>
      <c r="AG831" s="104">
        <v>-0.78879500000000002</v>
      </c>
      <c r="AH831" s="104">
        <v>0.17744660000000001</v>
      </c>
    </row>
    <row r="832" spans="31:34" ht="15" customHeight="1">
      <c r="AE832" s="81" t="s">
        <v>286</v>
      </c>
      <c r="AF832" s="81" t="s">
        <v>213</v>
      </c>
      <c r="AG832" s="104">
        <v>-0.476385</v>
      </c>
      <c r="AH832" s="104">
        <v>1.854895</v>
      </c>
    </row>
    <row r="833" spans="31:34" ht="15" customHeight="1">
      <c r="AE833" s="81" t="s">
        <v>287</v>
      </c>
      <c r="AF833" s="81" t="s">
        <v>213</v>
      </c>
      <c r="AG833" s="104">
        <v>1.3254280000000001</v>
      </c>
      <c r="AH833" s="104">
        <v>6.6390450000000003</v>
      </c>
    </row>
    <row r="834" spans="31:34" ht="15" customHeight="1">
      <c r="AE834" s="81" t="s">
        <v>288</v>
      </c>
      <c r="AF834" s="81" t="s">
        <v>213</v>
      </c>
      <c r="AG834" s="104">
        <v>0.37645729999999999</v>
      </c>
      <c r="AH834" s="104">
        <v>2.88069</v>
      </c>
    </row>
    <row r="835" spans="31:34" ht="15" customHeight="1">
      <c r="AE835" s="81" t="s">
        <v>289</v>
      </c>
      <c r="AF835" s="81" t="s">
        <v>213</v>
      </c>
      <c r="AG835" s="104">
        <v>-0.49787209999999998</v>
      </c>
      <c r="AH835" s="104">
        <v>1.9223399999999999</v>
      </c>
    </row>
    <row r="836" spans="31:34" ht="15" customHeight="1">
      <c r="AE836" s="81" t="s">
        <v>290</v>
      </c>
      <c r="AF836" s="81" t="s">
        <v>213</v>
      </c>
      <c r="AG836" s="104">
        <v>-0.72245979999999999</v>
      </c>
      <c r="AH836" s="104">
        <v>1.1850830000000001</v>
      </c>
    </row>
    <row r="837" spans="31:34" ht="15" customHeight="1">
      <c r="AE837" s="81" t="s">
        <v>291</v>
      </c>
      <c r="AF837" s="81" t="s">
        <v>213</v>
      </c>
      <c r="AG837" s="104">
        <v>-0.52620409999999995</v>
      </c>
      <c r="AH837" s="104">
        <v>0.70838270000000003</v>
      </c>
    </row>
    <row r="838" spans="31:34" ht="15" customHeight="1">
      <c r="AE838" s="81" t="s">
        <v>292</v>
      </c>
      <c r="AF838" s="81" t="s">
        <v>213</v>
      </c>
      <c r="AG838" s="104">
        <v>-0.46749869999999999</v>
      </c>
      <c r="AH838" s="104">
        <v>0.1339466</v>
      </c>
    </row>
    <row r="839" spans="31:34" ht="15" customHeight="1">
      <c r="AE839" s="81" t="s">
        <v>293</v>
      </c>
      <c r="AF839" s="81" t="s">
        <v>213</v>
      </c>
      <c r="AG839" s="104">
        <v>-0.37202190000000002</v>
      </c>
      <c r="AH839" s="104">
        <v>0.89812499999999995</v>
      </c>
    </row>
    <row r="840" spans="31:34" ht="15" customHeight="1">
      <c r="AE840" s="81" t="s">
        <v>294</v>
      </c>
      <c r="AF840" s="81" t="s">
        <v>213</v>
      </c>
      <c r="AG840" s="104">
        <v>8.8622000000000006E-3</v>
      </c>
      <c r="AH840" s="104">
        <v>9.5746300000000006E-2</v>
      </c>
    </row>
    <row r="841" spans="31:34" ht="15" customHeight="1">
      <c r="AE841" s="81" t="s">
        <v>295</v>
      </c>
      <c r="AF841" s="81" t="s">
        <v>213</v>
      </c>
      <c r="AG841" s="104">
        <v>0.12754109999999999</v>
      </c>
      <c r="AH841" s="104">
        <v>-6.0408799999999999E-2</v>
      </c>
    </row>
    <row r="842" spans="31:34" ht="15" customHeight="1">
      <c r="AE842" s="81" t="s">
        <v>296</v>
      </c>
      <c r="AF842" s="81" t="s">
        <v>213</v>
      </c>
      <c r="AG842" s="104">
        <v>-5.5705900000000003E-2</v>
      </c>
      <c r="AH842" s="104">
        <v>-0.20927850000000001</v>
      </c>
    </row>
    <row r="843" spans="31:34" ht="15" customHeight="1">
      <c r="AE843" s="81" t="s">
        <v>297</v>
      </c>
      <c r="AF843" s="81" t="s">
        <v>213</v>
      </c>
      <c r="AG843" s="104">
        <v>-7.5148199999999998E-2</v>
      </c>
      <c r="AH843" s="104">
        <v>0.15362300000000001</v>
      </c>
    </row>
    <row r="844" spans="31:34" ht="15" customHeight="1">
      <c r="AE844" s="81" t="s">
        <v>298</v>
      </c>
      <c r="AF844" s="81" t="s">
        <v>213</v>
      </c>
      <c r="AG844" s="104">
        <v>1.075644</v>
      </c>
      <c r="AH844" s="104">
        <v>1.2842309999999999</v>
      </c>
    </row>
    <row r="845" spans="31:34" ht="15" customHeight="1">
      <c r="AE845" s="81" t="s">
        <v>299</v>
      </c>
      <c r="AF845" s="81" t="s">
        <v>213</v>
      </c>
      <c r="AG845" s="104">
        <v>1.703786</v>
      </c>
      <c r="AH845" s="104">
        <v>1.46208</v>
      </c>
    </row>
    <row r="846" spans="31:34" ht="15" customHeight="1">
      <c r="AE846" s="81" t="s">
        <v>300</v>
      </c>
      <c r="AF846" s="81" t="s">
        <v>213</v>
      </c>
      <c r="AG846" s="104">
        <v>0.36365730000000002</v>
      </c>
      <c r="AH846" s="104">
        <v>-0.18309410000000001</v>
      </c>
    </row>
    <row r="847" spans="31:34" ht="15" customHeight="1">
      <c r="AE847" s="81" t="s">
        <v>301</v>
      </c>
      <c r="AF847" s="81" t="s">
        <v>213</v>
      </c>
      <c r="AG847" s="104">
        <v>0.60865349999999996</v>
      </c>
      <c r="AH847" s="104">
        <v>0.34344069999999999</v>
      </c>
    </row>
    <row r="848" spans="31:34" ht="15" customHeight="1">
      <c r="AE848" s="81" t="s">
        <v>302</v>
      </c>
      <c r="AF848" s="81" t="s">
        <v>213</v>
      </c>
      <c r="AG848" s="104">
        <v>0.25895970000000001</v>
      </c>
      <c r="AH848" s="104">
        <v>-6.9414199999999995E-2</v>
      </c>
    </row>
    <row r="849" spans="31:34" ht="15" customHeight="1">
      <c r="AE849" s="81" t="s">
        <v>303</v>
      </c>
      <c r="AF849" s="81" t="s">
        <v>213</v>
      </c>
      <c r="AG849" s="104">
        <v>1.136738</v>
      </c>
      <c r="AH849" s="104">
        <v>-0.57806999999999997</v>
      </c>
    </row>
    <row r="850" spans="31:34" ht="15" customHeight="1">
      <c r="AE850" s="81" t="s">
        <v>304</v>
      </c>
      <c r="AF850" s="81" t="s">
        <v>213</v>
      </c>
      <c r="AG850" s="104">
        <v>0.5254896</v>
      </c>
      <c r="AH850" s="104">
        <v>-0.75612630000000003</v>
      </c>
    </row>
    <row r="851" spans="31:34" ht="15" customHeight="1">
      <c r="AE851" s="81" t="s">
        <v>305</v>
      </c>
      <c r="AF851" s="81" t="s">
        <v>213</v>
      </c>
      <c r="AG851" s="104">
        <v>0.2429934</v>
      </c>
      <c r="AH851" s="104">
        <v>5.8044199999999997E-2</v>
      </c>
    </row>
    <row r="852" spans="31:34" ht="15" customHeight="1">
      <c r="AE852" s="81" t="s">
        <v>306</v>
      </c>
      <c r="AF852" s="81" t="s">
        <v>213</v>
      </c>
      <c r="AG852" s="104">
        <v>-0.28736450000000002</v>
      </c>
      <c r="AH852" s="104">
        <v>-0.57470529999999997</v>
      </c>
    </row>
    <row r="853" spans="31:34" ht="15" customHeight="1">
      <c r="AE853" s="81" t="s">
        <v>307</v>
      </c>
      <c r="AF853" s="81" t="s">
        <v>213</v>
      </c>
      <c r="AG853" s="104">
        <v>0.1128638</v>
      </c>
      <c r="AH853" s="104">
        <v>-0.83276329999999998</v>
      </c>
    </row>
    <row r="854" spans="31:34" ht="15" customHeight="1">
      <c r="AE854" s="81" t="s">
        <v>308</v>
      </c>
      <c r="AF854" s="81" t="s">
        <v>213</v>
      </c>
      <c r="AG854" s="104">
        <v>-1.6980999999999999E-3</v>
      </c>
      <c r="AH854" s="104">
        <v>-0.8352252</v>
      </c>
    </row>
    <row r="855" spans="31:34" ht="15" customHeight="1">
      <c r="AE855" s="81" t="s">
        <v>309</v>
      </c>
      <c r="AF855" s="81" t="s">
        <v>213</v>
      </c>
      <c r="AG855" s="104">
        <v>-0.45663409999999999</v>
      </c>
      <c r="AH855" s="104">
        <v>-0.99296399999999996</v>
      </c>
    </row>
    <row r="856" spans="31:34" ht="15" customHeight="1">
      <c r="AE856" s="81" t="s">
        <v>310</v>
      </c>
      <c r="AF856" s="81" t="s">
        <v>213</v>
      </c>
      <c r="AG856" s="104">
        <v>-0.1977315</v>
      </c>
      <c r="AH856" s="104">
        <v>-0.85941009999999995</v>
      </c>
    </row>
    <row r="857" spans="31:34" ht="15" customHeight="1">
      <c r="AE857" s="81" t="s">
        <v>311</v>
      </c>
      <c r="AF857" s="81" t="s">
        <v>213</v>
      </c>
      <c r="AG857" s="104">
        <v>8.4730299999999995E-2</v>
      </c>
      <c r="AH857" s="104">
        <v>0.14871870000000001</v>
      </c>
    </row>
    <row r="858" spans="31:34" ht="15" customHeight="1">
      <c r="AE858" s="81" t="s">
        <v>312</v>
      </c>
      <c r="AF858" s="81" t="s">
        <v>213</v>
      </c>
      <c r="AG858" s="104">
        <v>0.53253439999999996</v>
      </c>
      <c r="AH858" s="104">
        <v>-1.8288800000000001E-2</v>
      </c>
    </row>
    <row r="859" spans="31:34" ht="15" customHeight="1">
      <c r="AE859" s="81" t="s">
        <v>313</v>
      </c>
      <c r="AF859" s="81" t="s">
        <v>213</v>
      </c>
      <c r="AG859" s="104">
        <v>0.22338379999999999</v>
      </c>
      <c r="AH859" s="104">
        <v>-0.3708901</v>
      </c>
    </row>
    <row r="860" spans="31:34" ht="15" customHeight="1">
      <c r="AE860" s="81" t="s">
        <v>314</v>
      </c>
      <c r="AF860" s="81" t="s">
        <v>213</v>
      </c>
      <c r="AG860" s="104">
        <v>0.20958489999999999</v>
      </c>
      <c r="AH860" s="104">
        <v>0.33695340000000001</v>
      </c>
    </row>
    <row r="861" spans="31:34" ht="15" customHeight="1">
      <c r="AE861" s="81" t="s">
        <v>315</v>
      </c>
      <c r="AF861" s="81" t="s">
        <v>213</v>
      </c>
      <c r="AG861" s="104">
        <v>-9.4494900000000007E-2</v>
      </c>
      <c r="AH861" s="104">
        <v>0.1917538</v>
      </c>
    </row>
    <row r="862" spans="31:34" ht="15" customHeight="1">
      <c r="AE862" s="81" t="s">
        <v>316</v>
      </c>
      <c r="AF862" s="81" t="s">
        <v>213</v>
      </c>
      <c r="AG862" s="104">
        <v>0.2091886</v>
      </c>
      <c r="AH862" s="104">
        <v>1.157454</v>
      </c>
    </row>
    <row r="863" spans="31:34" ht="15" customHeight="1">
      <c r="AE863" s="81" t="s">
        <v>317</v>
      </c>
      <c r="AF863" s="81" t="s">
        <v>213</v>
      </c>
      <c r="AG863" s="104">
        <v>0.2886455</v>
      </c>
      <c r="AH863" s="104">
        <v>0.26604810000000001</v>
      </c>
    </row>
    <row r="864" spans="31:34" ht="15" customHeight="1">
      <c r="AE864" s="81" t="s">
        <v>318</v>
      </c>
      <c r="AF864" s="81" t="s">
        <v>213</v>
      </c>
      <c r="AG864" s="104">
        <v>0.5454698</v>
      </c>
      <c r="AH864" s="104">
        <v>-0.28743659999999999</v>
      </c>
    </row>
    <row r="865" spans="31:34" ht="15" customHeight="1">
      <c r="AE865" s="81" t="s">
        <v>319</v>
      </c>
      <c r="AF865" s="81" t="s">
        <v>213</v>
      </c>
      <c r="AG865" s="104">
        <v>1.61879</v>
      </c>
      <c r="AH865" s="104">
        <v>-0.5580427</v>
      </c>
    </row>
    <row r="866" spans="31:34" ht="15" customHeight="1">
      <c r="AE866" s="81" t="s">
        <v>320</v>
      </c>
      <c r="AF866" s="81" t="s">
        <v>213</v>
      </c>
      <c r="AG866" s="104">
        <v>1.196831</v>
      </c>
      <c r="AH866" s="104">
        <v>-0.52227659999999998</v>
      </c>
    </row>
    <row r="867" spans="31:34" ht="15" customHeight="1">
      <c r="AE867" s="81" t="s">
        <v>321</v>
      </c>
      <c r="AF867" s="81" t="s">
        <v>213</v>
      </c>
      <c r="AG867" s="104">
        <v>0.56567610000000002</v>
      </c>
      <c r="AH867" s="104">
        <v>-0.50905860000000003</v>
      </c>
    </row>
    <row r="868" spans="31:34" ht="15" customHeight="1">
      <c r="AE868" s="81" t="s">
        <v>322</v>
      </c>
      <c r="AF868" s="81" t="s">
        <v>213</v>
      </c>
      <c r="AG868" s="104">
        <v>0.84706680000000001</v>
      </c>
      <c r="AH868" s="104">
        <v>-0.92621209999999998</v>
      </c>
    </row>
    <row r="869" spans="31:34" ht="15" customHeight="1">
      <c r="AE869" s="81" t="s">
        <v>323</v>
      </c>
      <c r="AF869" s="81" t="s">
        <v>213</v>
      </c>
      <c r="AG869" s="104">
        <v>0.48723549999999999</v>
      </c>
      <c r="AH869" s="104">
        <v>-0.93128069999999996</v>
      </c>
    </row>
    <row r="870" spans="31:34" ht="15" customHeight="1">
      <c r="AE870" s="81" t="s">
        <v>324</v>
      </c>
      <c r="AF870" s="81" t="s">
        <v>213</v>
      </c>
      <c r="AG870" s="104">
        <v>2.198585</v>
      </c>
      <c r="AH870" s="104">
        <v>-0.35149019999999997</v>
      </c>
    </row>
    <row r="871" spans="31:34" ht="15" customHeight="1">
      <c r="AE871" s="81" t="s">
        <v>325</v>
      </c>
      <c r="AF871" s="81" t="s">
        <v>213</v>
      </c>
      <c r="AG871" s="104">
        <v>1.6335409999999999</v>
      </c>
      <c r="AH871" s="104">
        <v>-0.54230420000000001</v>
      </c>
    </row>
    <row r="872" spans="31:34" ht="15" customHeight="1">
      <c r="AE872" s="81" t="s">
        <v>326</v>
      </c>
      <c r="AF872" s="81" t="s">
        <v>213</v>
      </c>
      <c r="AG872" s="104">
        <v>1.415505</v>
      </c>
      <c r="AH872" s="104">
        <v>-0.76817170000000001</v>
      </c>
    </row>
    <row r="873" spans="31:34" ht="15" customHeight="1">
      <c r="AE873" s="81" t="s">
        <v>327</v>
      </c>
      <c r="AF873" s="81" t="s">
        <v>213</v>
      </c>
      <c r="AG873" s="104">
        <v>1.367632</v>
      </c>
      <c r="AH873" s="104">
        <v>-6.9807400000000006E-2</v>
      </c>
    </row>
    <row r="874" spans="31:34" ht="15" customHeight="1">
      <c r="AE874" s="81" t="s">
        <v>328</v>
      </c>
      <c r="AF874" s="81" t="s">
        <v>213</v>
      </c>
      <c r="AG874" s="104">
        <v>1.067807</v>
      </c>
      <c r="AH874" s="104">
        <v>-0.59841299999999997</v>
      </c>
    </row>
    <row r="875" spans="31:34" ht="15" customHeight="1">
      <c r="AE875" s="81" t="s">
        <v>329</v>
      </c>
      <c r="AF875" s="81" t="s">
        <v>213</v>
      </c>
      <c r="AG875" s="104">
        <v>1.378379</v>
      </c>
      <c r="AH875" s="104">
        <v>-0.73062680000000002</v>
      </c>
    </row>
    <row r="876" spans="31:34" ht="15" customHeight="1">
      <c r="AE876" s="81" t="s">
        <v>330</v>
      </c>
      <c r="AF876" s="81" t="s">
        <v>213</v>
      </c>
      <c r="AG876" s="104">
        <v>1.9776290000000001</v>
      </c>
      <c r="AH876" s="104">
        <v>-0.68717839999999997</v>
      </c>
    </row>
    <row r="877" spans="31:34" ht="15" customHeight="1">
      <c r="AE877" s="81" t="s">
        <v>331</v>
      </c>
      <c r="AF877" s="81" t="s">
        <v>213</v>
      </c>
      <c r="AG877" s="104">
        <v>2.2586659999999998</v>
      </c>
      <c r="AH877" s="104">
        <v>-1.013622</v>
      </c>
    </row>
    <row r="878" spans="31:34" ht="15" customHeight="1">
      <c r="AE878" s="81" t="s">
        <v>332</v>
      </c>
      <c r="AF878" s="81" t="s">
        <v>213</v>
      </c>
      <c r="AG878" s="104">
        <v>2.4214470000000001</v>
      </c>
      <c r="AH878" s="104">
        <v>4.5770119999999999</v>
      </c>
    </row>
    <row r="879" spans="31:34" ht="15" customHeight="1">
      <c r="AE879" s="81" t="s">
        <v>333</v>
      </c>
      <c r="AF879" s="81" t="s">
        <v>213</v>
      </c>
      <c r="AG879" s="104">
        <v>3.77501</v>
      </c>
      <c r="AH879" s="104">
        <v>1.330274</v>
      </c>
    </row>
    <row r="880" spans="31:34" ht="15" customHeight="1">
      <c r="AE880" s="81" t="s">
        <v>334</v>
      </c>
      <c r="AF880" s="81" t="s">
        <v>213</v>
      </c>
      <c r="AG880" s="104">
        <v>2.9666450000000002</v>
      </c>
      <c r="AH880" s="104">
        <v>-0.24351429999999999</v>
      </c>
    </row>
    <row r="881" spans="31:34" ht="15" customHeight="1">
      <c r="AE881" s="81" t="s">
        <v>335</v>
      </c>
      <c r="AF881" s="81" t="s">
        <v>213</v>
      </c>
      <c r="AG881" s="104">
        <v>2.7485409999999999</v>
      </c>
      <c r="AH881" s="104">
        <v>-9.2823500000000003E-2</v>
      </c>
    </row>
    <row r="882" spans="31:34" ht="15" customHeight="1">
      <c r="AE882" s="81" t="s">
        <v>336</v>
      </c>
      <c r="AF882" s="81" t="s">
        <v>213</v>
      </c>
      <c r="AG882" s="104">
        <v>1.529755</v>
      </c>
      <c r="AH882" s="104">
        <v>-0.29226790000000002</v>
      </c>
    </row>
    <row r="883" spans="31:34" ht="15" customHeight="1">
      <c r="AE883" s="81" t="s">
        <v>337</v>
      </c>
      <c r="AF883" s="81" t="s">
        <v>213</v>
      </c>
      <c r="AG883" s="104">
        <v>0.45447500000000002</v>
      </c>
      <c r="AH883" s="104">
        <v>-0.52684399999999998</v>
      </c>
    </row>
    <row r="884" spans="31:34" ht="15" customHeight="1">
      <c r="AE884" s="81" t="s">
        <v>338</v>
      </c>
      <c r="AF884" s="81" t="s">
        <v>213</v>
      </c>
      <c r="AG884" s="104">
        <v>1.4295</v>
      </c>
      <c r="AH884" s="104">
        <v>-0.20302980000000001</v>
      </c>
    </row>
    <row r="885" spans="31:34" ht="15" customHeight="1">
      <c r="AE885" s="81" t="s">
        <v>339</v>
      </c>
      <c r="AF885" s="81" t="s">
        <v>213</v>
      </c>
      <c r="AG885" s="104">
        <v>1.023231</v>
      </c>
      <c r="AH885" s="104">
        <v>-0.10420160000000001</v>
      </c>
    </row>
    <row r="886" spans="31:34" ht="15" customHeight="1">
      <c r="AE886" s="81" t="s">
        <v>340</v>
      </c>
      <c r="AF886" s="81" t="s">
        <v>213</v>
      </c>
      <c r="AG886" s="104">
        <v>1.126989</v>
      </c>
      <c r="AH886" s="104">
        <v>-2.62878E-2</v>
      </c>
    </row>
    <row r="887" spans="31:34" ht="15" customHeight="1">
      <c r="AE887" s="81" t="s">
        <v>341</v>
      </c>
      <c r="AF887" s="81" t="s">
        <v>213</v>
      </c>
      <c r="AG887" s="104">
        <v>0.83135210000000004</v>
      </c>
      <c r="AH887" s="104">
        <v>0.58051459999999999</v>
      </c>
    </row>
    <row r="888" spans="31:34" ht="15" customHeight="1">
      <c r="AE888" s="81" t="s">
        <v>342</v>
      </c>
      <c r="AF888" s="81" t="s">
        <v>213</v>
      </c>
      <c r="AG888" s="104">
        <v>1.1658249999999999</v>
      </c>
      <c r="AH888" s="104">
        <v>0.49281829999999999</v>
      </c>
    </row>
    <row r="889" spans="31:34" ht="15" customHeight="1">
      <c r="AE889" s="81" t="s">
        <v>343</v>
      </c>
      <c r="AF889" s="81" t="s">
        <v>213</v>
      </c>
      <c r="AG889" s="104">
        <v>1.3427100000000001</v>
      </c>
      <c r="AH889" s="104">
        <v>0.51339330000000005</v>
      </c>
    </row>
    <row r="890" spans="31:34" ht="15" customHeight="1">
      <c r="AE890" s="81" t="s">
        <v>344</v>
      </c>
      <c r="AF890" s="81" t="s">
        <v>213</v>
      </c>
      <c r="AG890" s="104">
        <v>1.0932869999999999</v>
      </c>
      <c r="AH890" s="104">
        <v>-0.2586176</v>
      </c>
    </row>
    <row r="891" spans="31:34" ht="15" customHeight="1">
      <c r="AE891" s="81" t="s">
        <v>345</v>
      </c>
      <c r="AF891" s="81" t="s">
        <v>213</v>
      </c>
      <c r="AG891" s="104">
        <v>0.2342542</v>
      </c>
      <c r="AH891" s="104">
        <v>-0.2911955</v>
      </c>
    </row>
    <row r="892" spans="31:34" ht="15" customHeight="1">
      <c r="AE892" s="81" t="s">
        <v>346</v>
      </c>
      <c r="AF892" s="81" t="s">
        <v>213</v>
      </c>
      <c r="AG892" s="104">
        <v>0.88722449999999997</v>
      </c>
      <c r="AH892" s="104">
        <v>-0.27890490000000001</v>
      </c>
    </row>
    <row r="893" spans="31:34" ht="15" customHeight="1">
      <c r="AE893" s="81" t="s">
        <v>347</v>
      </c>
      <c r="AF893" s="81" t="s">
        <v>213</v>
      </c>
      <c r="AG893" s="104">
        <v>1.8979980000000001</v>
      </c>
      <c r="AH893" s="104">
        <v>-7.9880999999999994E-2</v>
      </c>
    </row>
    <row r="894" spans="31:34" ht="15" customHeight="1">
      <c r="AE894" s="81" t="s">
        <v>348</v>
      </c>
      <c r="AF894" s="81" t="s">
        <v>213</v>
      </c>
      <c r="AG894" s="104">
        <v>0.54002240000000001</v>
      </c>
      <c r="AH894" s="104">
        <v>-0.47641810000000001</v>
      </c>
    </row>
    <row r="895" spans="31:34" ht="15" customHeight="1">
      <c r="AE895" s="81" t="s">
        <v>211</v>
      </c>
      <c r="AF895" s="81" t="s">
        <v>213</v>
      </c>
      <c r="AG895" s="104">
        <v>-0.34767569999999998</v>
      </c>
      <c r="AH895" s="104">
        <v>0.83843489999999998</v>
      </c>
    </row>
    <row r="896" spans="31:34" ht="15" customHeight="1">
      <c r="AE896" s="81" t="s">
        <v>212</v>
      </c>
      <c r="AF896" s="81" t="s">
        <v>213</v>
      </c>
      <c r="AG896" s="104">
        <v>-0.6096258</v>
      </c>
      <c r="AH896" s="104">
        <v>1.302244</v>
      </c>
    </row>
    <row r="897" spans="31:34" ht="15" customHeight="1">
      <c r="AE897" s="81" t="s">
        <v>214</v>
      </c>
      <c r="AF897" s="81" t="s">
        <v>213</v>
      </c>
      <c r="AG897" s="104">
        <v>-0.58103769999999999</v>
      </c>
      <c r="AH897" s="104">
        <v>1.8373330000000001</v>
      </c>
    </row>
    <row r="898" spans="31:34" ht="15" customHeight="1">
      <c r="AE898" s="81" t="s">
        <v>215</v>
      </c>
      <c r="AF898" s="81" t="s">
        <v>213</v>
      </c>
      <c r="AG898" s="104">
        <v>-0.40760560000000001</v>
      </c>
      <c r="AH898" s="104">
        <v>2.3033160000000001</v>
      </c>
    </row>
    <row r="899" spans="31:34" ht="15" customHeight="1">
      <c r="AE899" s="81" t="s">
        <v>216</v>
      </c>
      <c r="AF899" s="81" t="s">
        <v>213</v>
      </c>
      <c r="AG899" s="104">
        <v>-0.78856479999999995</v>
      </c>
      <c r="AH899" s="104">
        <v>0.55879009999999996</v>
      </c>
    </row>
    <row r="900" spans="31:34" ht="15" customHeight="1">
      <c r="AE900" s="81" t="s">
        <v>217</v>
      </c>
      <c r="AF900" s="81" t="s">
        <v>213</v>
      </c>
      <c r="AG900" s="104">
        <v>-1.120652</v>
      </c>
      <c r="AH900" s="104">
        <v>-0.47125630000000002</v>
      </c>
    </row>
    <row r="901" spans="31:34" ht="15" customHeight="1">
      <c r="AE901" s="81" t="s">
        <v>218</v>
      </c>
      <c r="AF901" s="81" t="s">
        <v>213</v>
      </c>
      <c r="AG901" s="104">
        <v>-0.84483839999999999</v>
      </c>
      <c r="AH901" s="104">
        <v>0.42294929999999997</v>
      </c>
    </row>
    <row r="902" spans="31:34" ht="15" customHeight="1">
      <c r="AE902" s="81" t="s">
        <v>219</v>
      </c>
      <c r="AF902" s="81" t="s">
        <v>213</v>
      </c>
      <c r="AG902" s="104">
        <v>-0.71879360000000003</v>
      </c>
      <c r="AH902" s="104">
        <v>-0.30599369999999998</v>
      </c>
    </row>
    <row r="903" spans="31:34" ht="15" customHeight="1">
      <c r="AE903" s="81" t="s">
        <v>220</v>
      </c>
      <c r="AF903" s="81" t="s">
        <v>213</v>
      </c>
      <c r="AG903" s="104">
        <v>-0.85460579999999997</v>
      </c>
      <c r="AH903" s="104">
        <v>0.37036000000000002</v>
      </c>
    </row>
    <row r="904" spans="31:34" ht="15" customHeight="1">
      <c r="AE904" s="81" t="s">
        <v>221</v>
      </c>
      <c r="AF904" s="81" t="s">
        <v>213</v>
      </c>
      <c r="AG904" s="104">
        <v>-0.62651400000000002</v>
      </c>
      <c r="AH904" s="104">
        <v>1.4221950000000001</v>
      </c>
    </row>
    <row r="905" spans="31:34" ht="15" customHeight="1">
      <c r="AE905" s="81" t="s">
        <v>222</v>
      </c>
      <c r="AF905" s="81" t="s">
        <v>213</v>
      </c>
      <c r="AG905" s="104">
        <v>0.1476546</v>
      </c>
      <c r="AH905" s="104">
        <v>1.8992500000000001</v>
      </c>
    </row>
    <row r="906" spans="31:34" ht="15" customHeight="1">
      <c r="AE906" s="81" t="s">
        <v>223</v>
      </c>
      <c r="AF906" s="81" t="s">
        <v>213</v>
      </c>
      <c r="AG906" s="104">
        <v>-0.50224210000000002</v>
      </c>
      <c r="AH906" s="104">
        <v>-0.46784399999999998</v>
      </c>
    </row>
    <row r="907" spans="31:34" ht="15" customHeight="1">
      <c r="AE907" s="81" t="s">
        <v>224</v>
      </c>
      <c r="AF907" s="81" t="s">
        <v>213</v>
      </c>
      <c r="AG907" s="104">
        <v>-0.94755639999999997</v>
      </c>
      <c r="AH907" s="104">
        <v>-0.49125950000000002</v>
      </c>
    </row>
    <row r="908" spans="31:34" ht="15" customHeight="1">
      <c r="AE908" s="81" t="s">
        <v>225</v>
      </c>
      <c r="AF908" s="81" t="s">
        <v>213</v>
      </c>
      <c r="AG908" s="104">
        <v>-0.89616390000000001</v>
      </c>
      <c r="AH908" s="104">
        <v>0.78483020000000003</v>
      </c>
    </row>
    <row r="909" spans="31:34" ht="15" customHeight="1">
      <c r="AE909" s="81" t="s">
        <v>226</v>
      </c>
      <c r="AF909" s="81" t="s">
        <v>213</v>
      </c>
      <c r="AG909" s="104">
        <v>-0.40326279999999998</v>
      </c>
      <c r="AH909" s="104">
        <v>-0.46920909999999999</v>
      </c>
    </row>
    <row r="910" spans="31:34" ht="15" customHeight="1">
      <c r="AE910" s="81" t="s">
        <v>227</v>
      </c>
      <c r="AF910" s="81" t="s">
        <v>213</v>
      </c>
      <c r="AG910" s="104">
        <v>-7.4169100000000002E-2</v>
      </c>
      <c r="AH910" s="104">
        <v>0.94586590000000004</v>
      </c>
    </row>
    <row r="911" spans="31:34" ht="15" customHeight="1">
      <c r="AE911" s="81" t="s">
        <v>228</v>
      </c>
      <c r="AF911" s="81" t="s">
        <v>213</v>
      </c>
      <c r="AG911" s="104">
        <v>-0.17933460000000001</v>
      </c>
      <c r="AH911" s="104">
        <v>0.49496849999999998</v>
      </c>
    </row>
    <row r="912" spans="31:34" ht="15" customHeight="1">
      <c r="AE912" s="81" t="s">
        <v>229</v>
      </c>
      <c r="AF912" s="81" t="s">
        <v>213</v>
      </c>
      <c r="AG912" s="104">
        <v>-0.47157749999999998</v>
      </c>
      <c r="AH912" s="104">
        <v>-1.1040970000000001</v>
      </c>
    </row>
    <row r="913" spans="31:34" ht="15" customHeight="1">
      <c r="AE913" s="81" t="s">
        <v>230</v>
      </c>
      <c r="AF913" s="81" t="s">
        <v>213</v>
      </c>
      <c r="AG913" s="104">
        <v>-0.98056880000000002</v>
      </c>
      <c r="AH913" s="104">
        <v>-1.191835</v>
      </c>
    </row>
    <row r="914" spans="31:34" ht="15" customHeight="1">
      <c r="AE914" s="81" t="s">
        <v>231</v>
      </c>
      <c r="AF914" s="81" t="s">
        <v>213</v>
      </c>
      <c r="AG914" s="104">
        <v>-1.1093219999999999</v>
      </c>
      <c r="AH914" s="104">
        <v>-1.2178500000000001</v>
      </c>
    </row>
    <row r="915" spans="31:34" ht="15" customHeight="1">
      <c r="AE915" s="81" t="s">
        <v>232</v>
      </c>
      <c r="AF915" s="81" t="s">
        <v>213</v>
      </c>
      <c r="AG915" s="104">
        <v>-0.47095670000000001</v>
      </c>
      <c r="AH915" s="104">
        <v>0.74033579999999999</v>
      </c>
    </row>
    <row r="916" spans="31:34" ht="15" customHeight="1">
      <c r="AE916" s="81" t="s">
        <v>233</v>
      </c>
      <c r="AF916" s="81" t="s">
        <v>213</v>
      </c>
      <c r="AG916" s="104">
        <v>-0.16397149999999999</v>
      </c>
      <c r="AH916" s="104">
        <v>0.63974359999999997</v>
      </c>
    </row>
    <row r="917" spans="31:34" ht="15" customHeight="1">
      <c r="AE917" s="81" t="s">
        <v>234</v>
      </c>
      <c r="AF917" s="81" t="s">
        <v>213</v>
      </c>
      <c r="AG917" s="104">
        <v>-0.120866</v>
      </c>
      <c r="AH917" s="104">
        <v>-0.27164840000000001</v>
      </c>
    </row>
    <row r="918" spans="31:34" ht="15" customHeight="1">
      <c r="AE918" s="81" t="s">
        <v>235</v>
      </c>
      <c r="AF918" s="81" t="s">
        <v>213</v>
      </c>
      <c r="AG918" s="104">
        <v>-0.58870250000000002</v>
      </c>
      <c r="AH918" s="104">
        <v>-0.54156899999999997</v>
      </c>
    </row>
    <row r="919" spans="31:34" ht="15" customHeight="1">
      <c r="AE919" s="81" t="s">
        <v>236</v>
      </c>
      <c r="AF919" s="81" t="s">
        <v>213</v>
      </c>
      <c r="AG919" s="104">
        <v>-0.31345279999999998</v>
      </c>
      <c r="AH919" s="104">
        <v>-1.080104</v>
      </c>
    </row>
    <row r="920" spans="31:34" ht="15" customHeight="1">
      <c r="AE920" s="81" t="s">
        <v>237</v>
      </c>
      <c r="AF920" s="81" t="s">
        <v>213</v>
      </c>
      <c r="AG920" s="104">
        <v>-0.80478890000000003</v>
      </c>
      <c r="AH920" s="104">
        <v>-1.4015230000000001</v>
      </c>
    </row>
    <row r="921" spans="31:34" ht="15" customHeight="1">
      <c r="AE921" s="81" t="s">
        <v>238</v>
      </c>
      <c r="AF921" s="81" t="s">
        <v>213</v>
      </c>
      <c r="AG921" s="104">
        <v>-0.95965780000000001</v>
      </c>
      <c r="AH921" s="104">
        <v>-1.1920550000000001</v>
      </c>
    </row>
    <row r="922" spans="31:34" ht="15" customHeight="1">
      <c r="AE922" s="81" t="s">
        <v>239</v>
      </c>
      <c r="AF922" s="81" t="s">
        <v>213</v>
      </c>
      <c r="AG922" s="104">
        <v>-0.98236749999999995</v>
      </c>
      <c r="AH922" s="104">
        <v>-0.91209439999999997</v>
      </c>
    </row>
    <row r="923" spans="31:34" ht="15" customHeight="1">
      <c r="AE923" s="81" t="s">
        <v>240</v>
      </c>
      <c r="AF923" s="81" t="s">
        <v>213</v>
      </c>
      <c r="AG923" s="104">
        <v>-0.46044190000000002</v>
      </c>
      <c r="AH923" s="104">
        <v>0.2284611</v>
      </c>
    </row>
    <row r="924" spans="31:34" ht="15" customHeight="1">
      <c r="AE924" s="81" t="s">
        <v>241</v>
      </c>
      <c r="AF924" s="81" t="s">
        <v>213</v>
      </c>
      <c r="AG924" s="104">
        <v>-0.58784630000000004</v>
      </c>
      <c r="AH924" s="104">
        <v>3.6318900000000001E-2</v>
      </c>
    </row>
    <row r="925" spans="31:34" ht="15" customHeight="1">
      <c r="AE925" s="81" t="s">
        <v>242</v>
      </c>
      <c r="AF925" s="81" t="s">
        <v>213</v>
      </c>
      <c r="AG925" s="104">
        <v>0.16316269999999999</v>
      </c>
      <c r="AH925" s="104">
        <v>2.06696E-2</v>
      </c>
    </row>
    <row r="926" spans="31:34" ht="15" customHeight="1">
      <c r="AE926" s="81" t="s">
        <v>243</v>
      </c>
      <c r="AF926" s="81" t="s">
        <v>213</v>
      </c>
      <c r="AG926" s="104">
        <v>3.043974</v>
      </c>
      <c r="AH926" s="104">
        <v>2.240964</v>
      </c>
    </row>
    <row r="927" spans="31:34" ht="15" customHeight="1">
      <c r="AE927" s="81" t="s">
        <v>244</v>
      </c>
      <c r="AF927" s="81" t="s">
        <v>213</v>
      </c>
      <c r="AG927" s="104">
        <v>2.6844000000000001</v>
      </c>
      <c r="AH927" s="104">
        <v>0.74895900000000004</v>
      </c>
    </row>
    <row r="928" spans="31:34" ht="15" customHeight="1">
      <c r="AE928" s="81" t="s">
        <v>245</v>
      </c>
      <c r="AF928" s="81" t="s">
        <v>213</v>
      </c>
      <c r="AG928" s="104">
        <v>2.569213</v>
      </c>
      <c r="AH928" s="104">
        <v>1.100719</v>
      </c>
    </row>
    <row r="929" spans="31:34" ht="15" customHeight="1">
      <c r="AE929" s="81" t="s">
        <v>246</v>
      </c>
      <c r="AF929" s="81" t="s">
        <v>213</v>
      </c>
      <c r="AG929" s="104">
        <v>3.602179</v>
      </c>
      <c r="AH929" s="104">
        <v>1.4100820000000001</v>
      </c>
    </row>
    <row r="930" spans="31:34" ht="15" customHeight="1">
      <c r="AE930" s="81" t="s">
        <v>247</v>
      </c>
      <c r="AF930" s="81" t="s">
        <v>213</v>
      </c>
      <c r="AG930" s="104">
        <v>1.701335</v>
      </c>
      <c r="AH930" s="104">
        <v>2.323715</v>
      </c>
    </row>
    <row r="931" spans="31:34" ht="15" customHeight="1">
      <c r="AE931" s="81" t="s">
        <v>248</v>
      </c>
      <c r="AF931" s="81" t="s">
        <v>213</v>
      </c>
      <c r="AG931" s="104">
        <v>0.189859</v>
      </c>
      <c r="AH931" s="104">
        <v>0.54160079999999999</v>
      </c>
    </row>
    <row r="932" spans="31:34" ht="15" customHeight="1">
      <c r="AE932" s="81" t="s">
        <v>249</v>
      </c>
      <c r="AF932" s="81" t="s">
        <v>213</v>
      </c>
      <c r="AG932" s="104">
        <v>5.7211699999999997E-2</v>
      </c>
      <c r="AH932" s="104">
        <v>0.1728953</v>
      </c>
    </row>
    <row r="933" spans="31:34" ht="15" customHeight="1">
      <c r="AE933" s="81" t="s">
        <v>250</v>
      </c>
      <c r="AF933" s="81" t="s">
        <v>213</v>
      </c>
      <c r="AG933" s="104">
        <v>-0.4493915</v>
      </c>
      <c r="AH933" s="104">
        <v>0.68927709999999998</v>
      </c>
    </row>
    <row r="934" spans="31:34" ht="15" customHeight="1">
      <c r="AE934" s="81" t="s">
        <v>251</v>
      </c>
      <c r="AF934" s="81" t="s">
        <v>213</v>
      </c>
      <c r="AG934" s="104">
        <v>-0.4862881</v>
      </c>
      <c r="AH934" s="104">
        <v>-0.2087357</v>
      </c>
    </row>
    <row r="935" spans="31:34" ht="15" customHeight="1">
      <c r="AE935" s="81" t="s">
        <v>252</v>
      </c>
      <c r="AF935" s="81" t="s">
        <v>213</v>
      </c>
      <c r="AG935" s="104">
        <v>-0.94986919999999997</v>
      </c>
      <c r="AH935" s="104">
        <v>0.74843939999999998</v>
      </c>
    </row>
    <row r="936" spans="31:34" ht="15" customHeight="1">
      <c r="AE936" s="81" t="s">
        <v>253</v>
      </c>
      <c r="AF936" s="81" t="s">
        <v>213</v>
      </c>
      <c r="AG936" s="104">
        <v>0.2737173</v>
      </c>
      <c r="AH936" s="104">
        <v>0.34970020000000002</v>
      </c>
    </row>
    <row r="937" spans="31:34" ht="15" customHeight="1">
      <c r="AE937" s="81" t="s">
        <v>254</v>
      </c>
      <c r="AF937" s="81" t="s">
        <v>213</v>
      </c>
      <c r="AG937" s="104">
        <v>-0.82494690000000004</v>
      </c>
      <c r="AH937" s="104">
        <v>-0.21470339999999999</v>
      </c>
    </row>
    <row r="938" spans="31:34" ht="15" customHeight="1">
      <c r="AE938" s="81" t="s">
        <v>255</v>
      </c>
      <c r="AF938" s="81" t="s">
        <v>213</v>
      </c>
      <c r="AG938" s="104">
        <v>-0.40476469999999998</v>
      </c>
      <c r="AH938" s="104">
        <v>-0.33967380000000003</v>
      </c>
    </row>
    <row r="939" spans="31:34" ht="15" customHeight="1">
      <c r="AE939" s="81" t="s">
        <v>256</v>
      </c>
      <c r="AF939" s="81" t="s">
        <v>213</v>
      </c>
      <c r="AG939" s="104">
        <v>1.2889699999999999</v>
      </c>
      <c r="AH939" s="104">
        <v>0.7769914</v>
      </c>
    </row>
    <row r="940" spans="31:34" ht="15" customHeight="1">
      <c r="AE940" s="81" t="s">
        <v>257</v>
      </c>
      <c r="AF940" s="81" t="s">
        <v>213</v>
      </c>
      <c r="AG940" s="104">
        <v>0.36604150000000002</v>
      </c>
      <c r="AH940" s="104">
        <v>0.28133459999999999</v>
      </c>
    </row>
    <row r="941" spans="31:34" ht="15" customHeight="1">
      <c r="AE941" s="81" t="s">
        <v>258</v>
      </c>
      <c r="AF941" s="81" t="s">
        <v>213</v>
      </c>
      <c r="AG941" s="104">
        <v>0.91558150000000005</v>
      </c>
      <c r="AH941" s="104">
        <v>1.3255619999999999</v>
      </c>
    </row>
    <row r="942" spans="31:34" ht="15" customHeight="1">
      <c r="AE942" s="81" t="s">
        <v>259</v>
      </c>
      <c r="AF942" s="81" t="s">
        <v>213</v>
      </c>
      <c r="AG942" s="104">
        <v>-2.0285899999999999E-2</v>
      </c>
      <c r="AH942" s="104">
        <v>0.29988870000000001</v>
      </c>
    </row>
    <row r="943" spans="31:34" ht="15" customHeight="1">
      <c r="AE943" s="81" t="s">
        <v>260</v>
      </c>
      <c r="AF943" s="81" t="s">
        <v>213</v>
      </c>
      <c r="AG943" s="104">
        <v>0.35029860000000002</v>
      </c>
      <c r="AH943" s="104">
        <v>1.183662</v>
      </c>
    </row>
    <row r="944" spans="31:34" ht="15" customHeight="1">
      <c r="AE944" s="81" t="s">
        <v>261</v>
      </c>
      <c r="AF944" s="81" t="s">
        <v>213</v>
      </c>
      <c r="AG944" s="104">
        <v>-0.48865340000000002</v>
      </c>
      <c r="AH944" s="104">
        <v>-0.1309795</v>
      </c>
    </row>
    <row r="945" spans="31:34" ht="15" customHeight="1">
      <c r="AE945" s="81" t="s">
        <v>262</v>
      </c>
      <c r="AF945" s="81" t="s">
        <v>213</v>
      </c>
      <c r="AG945" s="104">
        <v>9.8509399999999997E-2</v>
      </c>
      <c r="AH945" s="104">
        <v>0.54892220000000003</v>
      </c>
    </row>
    <row r="946" spans="31:34" ht="15" customHeight="1">
      <c r="AE946" s="81" t="s">
        <v>263</v>
      </c>
      <c r="AF946" s="81" t="s">
        <v>213</v>
      </c>
      <c r="AG946" s="104">
        <v>0.57140270000000004</v>
      </c>
      <c r="AH946" s="104">
        <v>0.2262402</v>
      </c>
    </row>
    <row r="947" spans="31:34" ht="15" customHeight="1">
      <c r="AE947" s="81" t="s">
        <v>264</v>
      </c>
      <c r="AF947" s="81" t="s">
        <v>213</v>
      </c>
      <c r="AG947" s="104">
        <v>-7.1889099999999997E-2</v>
      </c>
      <c r="AH947" s="104">
        <v>-4.8352399999999997E-2</v>
      </c>
    </row>
    <row r="948" spans="31:34" ht="15" customHeight="1">
      <c r="AE948" s="81" t="s">
        <v>265</v>
      </c>
      <c r="AF948" s="81" t="s">
        <v>213</v>
      </c>
      <c r="AG948" s="104">
        <v>0.37744559999999999</v>
      </c>
      <c r="AH948" s="104">
        <v>-0.1228245</v>
      </c>
    </row>
    <row r="949" spans="31:34" ht="15" customHeight="1">
      <c r="AE949" s="81" t="s">
        <v>266</v>
      </c>
      <c r="AF949" s="81" t="s">
        <v>213</v>
      </c>
      <c r="AG949" s="104">
        <v>-0.89245359999999996</v>
      </c>
      <c r="AH949" s="104">
        <v>0.15198149999999999</v>
      </c>
    </row>
    <row r="950" spans="31:34" ht="15" customHeight="1">
      <c r="AE950" s="81" t="s">
        <v>267</v>
      </c>
      <c r="AF950" s="81" t="s">
        <v>213</v>
      </c>
      <c r="AG950" s="104">
        <v>-0.7636039</v>
      </c>
      <c r="AH950" s="104">
        <v>0.92352679999999998</v>
      </c>
    </row>
    <row r="951" spans="31:34" ht="15" customHeight="1">
      <c r="AE951" s="81" t="s">
        <v>268</v>
      </c>
      <c r="AF951" s="81" t="s">
        <v>213</v>
      </c>
      <c r="AG951" s="104">
        <v>-1.2956890000000001</v>
      </c>
      <c r="AH951" s="104">
        <v>-0.48704809999999998</v>
      </c>
    </row>
    <row r="952" spans="31:34" ht="15" customHeight="1">
      <c r="AE952" s="81" t="s">
        <v>269</v>
      </c>
      <c r="AF952" s="81" t="s">
        <v>213</v>
      </c>
      <c r="AG952" s="104">
        <v>-0.95164269999999995</v>
      </c>
      <c r="AH952" s="104">
        <v>0.95974570000000003</v>
      </c>
    </row>
    <row r="953" spans="31:34" ht="15" customHeight="1">
      <c r="AE953" s="81" t="s">
        <v>270</v>
      </c>
      <c r="AF953" s="81" t="s">
        <v>213</v>
      </c>
      <c r="AG953" s="104">
        <v>-1.142539</v>
      </c>
      <c r="AH953" s="104">
        <v>-0.65641819999999995</v>
      </c>
    </row>
    <row r="954" spans="31:34" ht="15" customHeight="1">
      <c r="AE954" s="81" t="s">
        <v>271</v>
      </c>
      <c r="AF954" s="81" t="s">
        <v>213</v>
      </c>
      <c r="AG954" s="104">
        <v>-1.185894</v>
      </c>
      <c r="AH954" s="104">
        <v>-0.6375982</v>
      </c>
    </row>
    <row r="955" spans="31:34" ht="15" customHeight="1">
      <c r="AE955" s="81" t="s">
        <v>272</v>
      </c>
      <c r="AF955" s="81" t="s">
        <v>213</v>
      </c>
      <c r="AG955" s="104">
        <v>-1.6294329999999999</v>
      </c>
      <c r="AH955" s="104">
        <v>-0.89875799999999995</v>
      </c>
    </row>
    <row r="956" spans="31:34" ht="15" customHeight="1">
      <c r="AE956" s="81" t="s">
        <v>273</v>
      </c>
      <c r="AF956" s="81" t="s">
        <v>213</v>
      </c>
      <c r="AG956" s="104">
        <v>-1.2406429999999999</v>
      </c>
      <c r="AH956" s="104">
        <v>-0.84762689999999996</v>
      </c>
    </row>
    <row r="957" spans="31:34" ht="15" customHeight="1">
      <c r="AE957" s="81" t="s">
        <v>274</v>
      </c>
      <c r="AF957" s="81" t="s">
        <v>213</v>
      </c>
      <c r="AG957" s="104">
        <v>-1.1308450000000001</v>
      </c>
      <c r="AH957" s="104">
        <v>-0.45658470000000001</v>
      </c>
    </row>
    <row r="958" spans="31:34" ht="15" customHeight="1">
      <c r="AE958" s="81" t="s">
        <v>275</v>
      </c>
      <c r="AF958" s="81" t="s">
        <v>213</v>
      </c>
      <c r="AG958" s="104">
        <v>-1.17964</v>
      </c>
      <c r="AH958" s="104">
        <v>-0.63860090000000003</v>
      </c>
    </row>
    <row r="959" spans="31:34" ht="15" customHeight="1">
      <c r="AE959" s="81" t="s">
        <v>276</v>
      </c>
      <c r="AF959" s="81" t="s">
        <v>213</v>
      </c>
      <c r="AG959" s="104">
        <v>-1.352122</v>
      </c>
      <c r="AH959" s="104">
        <v>0.17633779999999999</v>
      </c>
    </row>
    <row r="960" spans="31:34" ht="15" customHeight="1">
      <c r="AE960" s="81" t="s">
        <v>277</v>
      </c>
      <c r="AF960" s="81" t="s">
        <v>213</v>
      </c>
      <c r="AG960" s="104">
        <v>-1.2373989999999999</v>
      </c>
      <c r="AH960" s="104">
        <v>0.52420630000000001</v>
      </c>
    </row>
    <row r="961" spans="31:34" ht="15" customHeight="1">
      <c r="AE961" s="81" t="s">
        <v>278</v>
      </c>
      <c r="AF961" s="81" t="s">
        <v>213</v>
      </c>
      <c r="AG961" s="104">
        <v>-1.554648</v>
      </c>
      <c r="AH961" s="104">
        <v>9.1341400000000003E-2</v>
      </c>
    </row>
    <row r="962" spans="31:34" ht="15" customHeight="1">
      <c r="AE962" s="81" t="s">
        <v>279</v>
      </c>
      <c r="AF962" s="81" t="s">
        <v>213</v>
      </c>
      <c r="AG962" s="104">
        <v>-1.3724780000000001</v>
      </c>
      <c r="AH962" s="104">
        <v>-0.77864719999999998</v>
      </c>
    </row>
    <row r="963" spans="31:34" ht="15" customHeight="1">
      <c r="AE963" s="81" t="s">
        <v>280</v>
      </c>
      <c r="AF963" s="81" t="s">
        <v>213</v>
      </c>
      <c r="AG963" s="104">
        <v>-1.0440799999999999</v>
      </c>
      <c r="AH963" s="104">
        <v>-0.63489720000000005</v>
      </c>
    </row>
    <row r="964" spans="31:34" ht="15" customHeight="1">
      <c r="AE964" s="81" t="s">
        <v>281</v>
      </c>
      <c r="AF964" s="81" t="s">
        <v>213</v>
      </c>
      <c r="AG964" s="104">
        <v>-1.2038990000000001</v>
      </c>
      <c r="AH964" s="104">
        <v>-1.0752470000000001</v>
      </c>
    </row>
    <row r="965" spans="31:34" ht="15" customHeight="1">
      <c r="AE965" s="81" t="s">
        <v>282</v>
      </c>
      <c r="AF965" s="81" t="s">
        <v>213</v>
      </c>
      <c r="AG965" s="104">
        <v>-0.51974960000000003</v>
      </c>
      <c r="AH965" s="104">
        <v>0.35399140000000001</v>
      </c>
    </row>
    <row r="966" spans="31:34" ht="15" customHeight="1">
      <c r="AE966" s="81" t="s">
        <v>283</v>
      </c>
      <c r="AF966" s="81" t="s">
        <v>213</v>
      </c>
      <c r="AG966" s="104">
        <v>-0.53817119999999996</v>
      </c>
      <c r="AH966" s="104">
        <v>-0.2812269</v>
      </c>
    </row>
    <row r="967" spans="31:34" ht="15" customHeight="1">
      <c r="AE967" s="81" t="s">
        <v>284</v>
      </c>
      <c r="AF967" s="81" t="s">
        <v>213</v>
      </c>
      <c r="AG967" s="104">
        <v>0.78338160000000001</v>
      </c>
      <c r="AH967" s="104">
        <v>1.846543</v>
      </c>
    </row>
    <row r="968" spans="31:34" ht="15" customHeight="1">
      <c r="AE968" s="81" t="s">
        <v>285</v>
      </c>
      <c r="AF968" s="81" t="s">
        <v>213</v>
      </c>
      <c r="AG968" s="104">
        <v>-0.25078060000000002</v>
      </c>
      <c r="AH968" s="104">
        <v>0.52463680000000001</v>
      </c>
    </row>
    <row r="969" spans="31:34" ht="15" customHeight="1">
      <c r="AE969" s="81" t="s">
        <v>286</v>
      </c>
      <c r="AF969" s="81" t="s">
        <v>213</v>
      </c>
      <c r="AG969" s="104">
        <v>0.43957479999999999</v>
      </c>
      <c r="AH969" s="104">
        <v>0.80929180000000001</v>
      </c>
    </row>
    <row r="970" spans="31:34" ht="15" customHeight="1">
      <c r="AE970" s="81" t="s">
        <v>287</v>
      </c>
      <c r="AF970" s="81" t="s">
        <v>213</v>
      </c>
      <c r="AG970" s="104">
        <v>2.2641070000000001</v>
      </c>
      <c r="AH970" s="104">
        <v>5.2957349999999996</v>
      </c>
    </row>
    <row r="971" spans="31:34" ht="15" customHeight="1">
      <c r="AE971" s="81" t="s">
        <v>288</v>
      </c>
      <c r="AF971" s="81" t="s">
        <v>213</v>
      </c>
      <c r="AG971" s="104">
        <v>1.2339439999999999</v>
      </c>
      <c r="AH971" s="104">
        <v>2.1613310000000001</v>
      </c>
    </row>
    <row r="972" spans="31:34" ht="15" customHeight="1">
      <c r="AE972" s="81" t="s">
        <v>289</v>
      </c>
      <c r="AF972" s="81" t="s">
        <v>213</v>
      </c>
      <c r="AG972" s="104">
        <v>0.48250890000000002</v>
      </c>
      <c r="AH972" s="104">
        <v>0.46973120000000002</v>
      </c>
    </row>
    <row r="973" spans="31:34" ht="15" customHeight="1">
      <c r="AE973" s="81" t="s">
        <v>290</v>
      </c>
      <c r="AF973" s="81" t="s">
        <v>213</v>
      </c>
      <c r="AG973" s="104">
        <v>1.027569</v>
      </c>
      <c r="AH973" s="104">
        <v>-0.13491739999999999</v>
      </c>
    </row>
    <row r="974" spans="31:34" ht="15" customHeight="1">
      <c r="AE974" s="81" t="s">
        <v>291</v>
      </c>
      <c r="AF974" s="81" t="s">
        <v>213</v>
      </c>
      <c r="AG974" s="104">
        <v>0.42222530000000003</v>
      </c>
      <c r="AH974" s="104">
        <v>-0.15276999999999999</v>
      </c>
    </row>
    <row r="975" spans="31:34" ht="15" customHeight="1">
      <c r="AE975" s="81" t="s">
        <v>292</v>
      </c>
      <c r="AF975" s="81" t="s">
        <v>213</v>
      </c>
      <c r="AG975" s="104">
        <v>-0.1956012</v>
      </c>
      <c r="AH975" s="104">
        <v>-0.25724580000000002</v>
      </c>
    </row>
    <row r="976" spans="31:34" ht="15" customHeight="1">
      <c r="AE976" s="81" t="s">
        <v>293</v>
      </c>
      <c r="AF976" s="81" t="s">
        <v>213</v>
      </c>
      <c r="AG976" s="104">
        <v>2.0334240000000001</v>
      </c>
      <c r="AH976" s="104">
        <v>-0.197106</v>
      </c>
    </row>
    <row r="977" spans="31:34" ht="15" customHeight="1">
      <c r="AE977" s="81" t="s">
        <v>294</v>
      </c>
      <c r="AF977" s="81" t="s">
        <v>213</v>
      </c>
      <c r="AG977" s="104">
        <v>1.064713</v>
      </c>
      <c r="AH977" s="104">
        <v>-0.29439120000000002</v>
      </c>
    </row>
    <row r="978" spans="31:34" ht="15" customHeight="1">
      <c r="AE978" s="81" t="s">
        <v>295</v>
      </c>
      <c r="AF978" s="81" t="s">
        <v>213</v>
      </c>
      <c r="AG978" s="104">
        <v>-2.48659E-2</v>
      </c>
      <c r="AH978" s="104">
        <v>-0.81437999999999999</v>
      </c>
    </row>
    <row r="979" spans="31:34" ht="15" customHeight="1">
      <c r="AE979" s="81" t="s">
        <v>296</v>
      </c>
      <c r="AF979" s="81" t="s">
        <v>213</v>
      </c>
      <c r="AG979" s="104">
        <v>7.2628399999999996E-2</v>
      </c>
      <c r="AH979" s="104">
        <v>1.509992</v>
      </c>
    </row>
    <row r="980" spans="31:34" ht="15" customHeight="1">
      <c r="AE980" s="81" t="s">
        <v>297</v>
      </c>
      <c r="AF980" s="81" t="s">
        <v>213</v>
      </c>
      <c r="AG980" s="104">
        <v>0.40068579999999998</v>
      </c>
      <c r="AH980" s="104">
        <v>-0.39689869999999999</v>
      </c>
    </row>
    <row r="981" spans="31:34" ht="15" customHeight="1">
      <c r="AE981" s="81" t="s">
        <v>298</v>
      </c>
      <c r="AF981" s="81" t="s">
        <v>213</v>
      </c>
      <c r="AG981" s="104">
        <v>2.369068</v>
      </c>
      <c r="AH981" s="104">
        <v>-0.100869</v>
      </c>
    </row>
    <row r="982" spans="31:34" ht="15" customHeight="1">
      <c r="AE982" s="81" t="s">
        <v>299</v>
      </c>
      <c r="AF982" s="81" t="s">
        <v>213</v>
      </c>
      <c r="AG982" s="104">
        <v>1.5274779999999999</v>
      </c>
      <c r="AH982" s="104">
        <v>3.4276500000000001E-2</v>
      </c>
    </row>
    <row r="983" spans="31:34" ht="15" customHeight="1">
      <c r="AE983" s="81" t="s">
        <v>300</v>
      </c>
      <c r="AF983" s="81" t="s">
        <v>213</v>
      </c>
      <c r="AG983" s="104">
        <v>0.79799399999999998</v>
      </c>
      <c r="AH983" s="104">
        <v>-0.9315561</v>
      </c>
    </row>
    <row r="984" spans="31:34" ht="15" customHeight="1">
      <c r="AE984" s="81" t="s">
        <v>301</v>
      </c>
      <c r="AF984" s="81" t="s">
        <v>213</v>
      </c>
      <c r="AG984" s="104">
        <v>1.5768310000000001</v>
      </c>
      <c r="AH984" s="104">
        <v>-0.37130669999999999</v>
      </c>
    </row>
    <row r="985" spans="31:34" ht="15" customHeight="1">
      <c r="AE985" s="81" t="s">
        <v>302</v>
      </c>
      <c r="AF985" s="81" t="s">
        <v>213</v>
      </c>
      <c r="AG985" s="104">
        <v>-0.18853410000000001</v>
      </c>
      <c r="AH985" s="104">
        <v>-0.58550530000000001</v>
      </c>
    </row>
    <row r="986" spans="31:34" ht="15" customHeight="1">
      <c r="AE986" s="81" t="s">
        <v>303</v>
      </c>
      <c r="AF986" s="81" t="s">
        <v>213</v>
      </c>
      <c r="AG986" s="104">
        <v>0.72637660000000004</v>
      </c>
      <c r="AH986" s="104">
        <v>-0.98760829999999999</v>
      </c>
    </row>
    <row r="987" spans="31:34" ht="15" customHeight="1">
      <c r="AE987" s="81" t="s">
        <v>304</v>
      </c>
      <c r="AF987" s="81" t="s">
        <v>213</v>
      </c>
      <c r="AG987" s="104">
        <v>8.2664000000000001E-2</v>
      </c>
      <c r="AH987" s="104">
        <v>-0.1803361</v>
      </c>
    </row>
    <row r="988" spans="31:34" ht="15" customHeight="1">
      <c r="AE988" s="81" t="s">
        <v>305</v>
      </c>
      <c r="AF988" s="81" t="s">
        <v>213</v>
      </c>
      <c r="AG988" s="104">
        <v>-0.1835541</v>
      </c>
      <c r="AH988" s="104">
        <v>1.1648210000000001</v>
      </c>
    </row>
    <row r="989" spans="31:34" ht="15" customHeight="1">
      <c r="AE989" s="81" t="s">
        <v>306</v>
      </c>
      <c r="AF989" s="81" t="s">
        <v>213</v>
      </c>
      <c r="AG989" s="104">
        <v>-0.1362604</v>
      </c>
      <c r="AH989" s="104">
        <v>-0.1025541</v>
      </c>
    </row>
    <row r="990" spans="31:34" ht="15" customHeight="1">
      <c r="AE990" s="81" t="s">
        <v>307</v>
      </c>
      <c r="AF990" s="81" t="s">
        <v>213</v>
      </c>
      <c r="AG990" s="104">
        <v>-0.61563979999999996</v>
      </c>
      <c r="AH990" s="104">
        <v>-0.94847029999999999</v>
      </c>
    </row>
    <row r="991" spans="31:34" ht="15" customHeight="1">
      <c r="AE991" s="81" t="s">
        <v>308</v>
      </c>
      <c r="AF991" s="81" t="s">
        <v>213</v>
      </c>
      <c r="AG991" s="104">
        <v>0.24329219999999999</v>
      </c>
      <c r="AH991" s="104">
        <v>0.2294166</v>
      </c>
    </row>
    <row r="992" spans="31:34" ht="15" customHeight="1">
      <c r="AE992" s="81" t="s">
        <v>309</v>
      </c>
      <c r="AF992" s="81" t="s">
        <v>213</v>
      </c>
      <c r="AG992" s="104">
        <v>-0.59293249999999997</v>
      </c>
      <c r="AH992" s="104">
        <v>-0.87054580000000004</v>
      </c>
    </row>
    <row r="993" spans="31:34" ht="15" customHeight="1">
      <c r="AE993" s="81" t="s">
        <v>310</v>
      </c>
      <c r="AF993" s="81" t="s">
        <v>213</v>
      </c>
      <c r="AG993" s="104">
        <v>-0.8078012</v>
      </c>
      <c r="AH993" s="104">
        <v>-1.398414</v>
      </c>
    </row>
    <row r="994" spans="31:34" ht="15" customHeight="1">
      <c r="AE994" s="81" t="s">
        <v>311</v>
      </c>
      <c r="AF994" s="81" t="s">
        <v>213</v>
      </c>
      <c r="AG994" s="104">
        <v>8.4589000000000001E-3</v>
      </c>
      <c r="AH994" s="104">
        <v>1.5089099999999999E-2</v>
      </c>
    </row>
    <row r="995" spans="31:34" ht="15" customHeight="1">
      <c r="AE995" s="81" t="s">
        <v>312</v>
      </c>
      <c r="AF995" s="81" t="s">
        <v>213</v>
      </c>
      <c r="AG995" s="104">
        <v>-0.83442490000000002</v>
      </c>
      <c r="AH995" s="104">
        <v>-0.72546500000000003</v>
      </c>
    </row>
    <row r="996" spans="31:34" ht="15" customHeight="1">
      <c r="AE996" s="81" t="s">
        <v>313</v>
      </c>
      <c r="AF996" s="81" t="s">
        <v>213</v>
      </c>
      <c r="AG996" s="104">
        <v>-0.72950789999999999</v>
      </c>
      <c r="AH996" s="104">
        <v>-1.1011850000000001</v>
      </c>
    </row>
    <row r="997" spans="31:34" ht="15" customHeight="1">
      <c r="AE997" s="81" t="s">
        <v>314</v>
      </c>
      <c r="AF997" s="81" t="s">
        <v>213</v>
      </c>
      <c r="AG997" s="104">
        <v>0.21466360000000001</v>
      </c>
      <c r="AH997" s="104">
        <v>0.66613690000000003</v>
      </c>
    </row>
    <row r="998" spans="31:34" ht="15" customHeight="1">
      <c r="AE998" s="81" t="s">
        <v>315</v>
      </c>
      <c r="AF998" s="81" t="s">
        <v>213</v>
      </c>
      <c r="AG998" s="104">
        <v>-0.1621822</v>
      </c>
      <c r="AH998" s="104">
        <v>-0.46006570000000002</v>
      </c>
    </row>
    <row r="999" spans="31:34" ht="15" customHeight="1">
      <c r="AE999" s="81" t="s">
        <v>316</v>
      </c>
      <c r="AF999" s="81" t="s">
        <v>213</v>
      </c>
      <c r="AG999" s="104">
        <v>1.4460900000000001</v>
      </c>
      <c r="AH999" s="104">
        <v>1.6203970000000001</v>
      </c>
    </row>
    <row r="1000" spans="31:34" ht="15" customHeight="1">
      <c r="AE1000" s="81" t="s">
        <v>317</v>
      </c>
      <c r="AF1000" s="81" t="s">
        <v>213</v>
      </c>
      <c r="AG1000" s="104">
        <v>2.0063909999999998</v>
      </c>
      <c r="AH1000" s="104">
        <v>0.41150799999999998</v>
      </c>
    </row>
    <row r="1001" spans="31:34" ht="15" customHeight="1">
      <c r="AE1001" s="81" t="s">
        <v>318</v>
      </c>
      <c r="AF1001" s="81" t="s">
        <v>213</v>
      </c>
      <c r="AG1001" s="104">
        <v>1.313761</v>
      </c>
      <c r="AH1001" s="104">
        <v>-0.46931850000000003</v>
      </c>
    </row>
    <row r="1002" spans="31:34" ht="15" customHeight="1">
      <c r="AE1002" s="81" t="s">
        <v>319</v>
      </c>
      <c r="AF1002" s="81" t="s">
        <v>213</v>
      </c>
      <c r="AG1002" s="104">
        <v>0.61145989999999995</v>
      </c>
      <c r="AH1002" s="104">
        <v>-0.54479069999999996</v>
      </c>
    </row>
    <row r="1003" spans="31:34" ht="15" customHeight="1">
      <c r="AE1003" s="81" t="s">
        <v>320</v>
      </c>
      <c r="AF1003" s="81" t="s">
        <v>213</v>
      </c>
      <c r="AG1003" s="104">
        <v>0.85404360000000001</v>
      </c>
      <c r="AH1003" s="104">
        <v>-0.9354787</v>
      </c>
    </row>
    <row r="1004" spans="31:34" ht="15" customHeight="1">
      <c r="AE1004" s="81" t="s">
        <v>321</v>
      </c>
      <c r="AF1004" s="81" t="s">
        <v>213</v>
      </c>
      <c r="AG1004" s="104">
        <v>-0.29664309999999999</v>
      </c>
      <c r="AH1004" s="104">
        <v>-1.2223170000000001</v>
      </c>
    </row>
    <row r="1005" spans="31:34" ht="15" customHeight="1">
      <c r="AE1005" s="81" t="s">
        <v>322</v>
      </c>
      <c r="AF1005" s="81" t="s">
        <v>213</v>
      </c>
      <c r="AG1005" s="104">
        <v>-0.83634509999999995</v>
      </c>
      <c r="AH1005" s="104">
        <v>-1.5213699999999999</v>
      </c>
    </row>
    <row r="1006" spans="31:34" ht="15" customHeight="1">
      <c r="AE1006" s="81" t="s">
        <v>323</v>
      </c>
      <c r="AF1006" s="81" t="s">
        <v>213</v>
      </c>
      <c r="AG1006" s="104">
        <v>-0.70860000000000001</v>
      </c>
      <c r="AH1006" s="104">
        <v>-1.42082</v>
      </c>
    </row>
    <row r="1007" spans="31:34" ht="15" customHeight="1">
      <c r="AE1007" s="81" t="s">
        <v>324</v>
      </c>
      <c r="AF1007" s="81" t="s">
        <v>213</v>
      </c>
      <c r="AG1007" s="104">
        <v>-0.84719730000000004</v>
      </c>
      <c r="AH1007" s="104">
        <v>-0.31402010000000002</v>
      </c>
    </row>
    <row r="1008" spans="31:34" ht="15" customHeight="1">
      <c r="AE1008" s="81" t="s">
        <v>325</v>
      </c>
      <c r="AF1008" s="81" t="s">
        <v>213</v>
      </c>
      <c r="AG1008" s="104">
        <v>-0.62430470000000005</v>
      </c>
      <c r="AH1008" s="104">
        <v>-1.5785340000000001</v>
      </c>
    </row>
    <row r="1009" spans="31:34" ht="15" customHeight="1">
      <c r="AE1009" s="81" t="s">
        <v>326</v>
      </c>
      <c r="AF1009" s="81" t="s">
        <v>213</v>
      </c>
      <c r="AG1009" s="104">
        <v>-5.5769399999999997E-2</v>
      </c>
      <c r="AH1009" s="104">
        <v>-1.0749280000000001</v>
      </c>
    </row>
    <row r="1010" spans="31:34" ht="15" customHeight="1">
      <c r="AE1010" s="81" t="s">
        <v>327</v>
      </c>
      <c r="AF1010" s="81" t="s">
        <v>213</v>
      </c>
      <c r="AG1010" s="104">
        <v>0.41964220000000002</v>
      </c>
      <c r="AH1010" s="104">
        <v>0.20583689999999999</v>
      </c>
    </row>
    <row r="1011" spans="31:34" ht="15" customHeight="1">
      <c r="AE1011" s="81" t="s">
        <v>328</v>
      </c>
      <c r="AF1011" s="81" t="s">
        <v>213</v>
      </c>
      <c r="AG1011" s="104">
        <v>0.62614199999999998</v>
      </c>
      <c r="AH1011" s="104">
        <v>-0.65220739999999999</v>
      </c>
    </row>
    <row r="1012" spans="31:34" ht="15" customHeight="1">
      <c r="AE1012" s="81" t="s">
        <v>329</v>
      </c>
      <c r="AF1012" s="81" t="s">
        <v>213</v>
      </c>
      <c r="AG1012" s="104">
        <v>0.82714460000000001</v>
      </c>
      <c r="AH1012" s="104">
        <v>-1.2919339999999999</v>
      </c>
    </row>
    <row r="1013" spans="31:34" ht="15" customHeight="1">
      <c r="AE1013" s="81" t="s">
        <v>330</v>
      </c>
      <c r="AF1013" s="81" t="s">
        <v>213</v>
      </c>
      <c r="AG1013" s="104">
        <v>1.178958</v>
      </c>
      <c r="AH1013" s="104">
        <v>-0.97461189999999998</v>
      </c>
    </row>
    <row r="1014" spans="31:34" ht="15" customHeight="1">
      <c r="AE1014" s="81" t="s">
        <v>331</v>
      </c>
      <c r="AF1014" s="81" t="s">
        <v>213</v>
      </c>
      <c r="AG1014" s="104">
        <v>0.2728313</v>
      </c>
      <c r="AH1014" s="104">
        <v>-1.6385529999999999</v>
      </c>
    </row>
    <row r="1015" spans="31:34" ht="15" customHeight="1">
      <c r="AE1015" s="81" t="s">
        <v>332</v>
      </c>
      <c r="AF1015" s="81" t="s">
        <v>213</v>
      </c>
      <c r="AG1015" s="104">
        <v>1.2316750000000001</v>
      </c>
      <c r="AH1015" s="104">
        <v>1.208777</v>
      </c>
    </row>
    <row r="1016" spans="31:34" ht="15" customHeight="1">
      <c r="AE1016" s="81" t="s">
        <v>333</v>
      </c>
      <c r="AF1016" s="81" t="s">
        <v>213</v>
      </c>
      <c r="AG1016" s="104">
        <v>2.5463990000000001</v>
      </c>
      <c r="AH1016" s="104">
        <v>0.31631379999999998</v>
      </c>
    </row>
    <row r="1017" spans="31:34" ht="15" customHeight="1">
      <c r="AE1017" s="81" t="s">
        <v>334</v>
      </c>
      <c r="AF1017" s="81" t="s">
        <v>213</v>
      </c>
      <c r="AG1017" s="104">
        <v>0.75947330000000002</v>
      </c>
      <c r="AH1017" s="104">
        <v>-0.68293709999999996</v>
      </c>
    </row>
    <row r="1018" spans="31:34" ht="15" customHeight="1">
      <c r="AE1018" s="81" t="s">
        <v>335</v>
      </c>
      <c r="AF1018" s="81" t="s">
        <v>213</v>
      </c>
      <c r="AG1018" s="104">
        <v>0.1576225</v>
      </c>
      <c r="AH1018" s="104">
        <v>-0.85837169999999996</v>
      </c>
    </row>
    <row r="1019" spans="31:34" ht="15" customHeight="1">
      <c r="AE1019" s="81" t="s">
        <v>336</v>
      </c>
      <c r="AF1019" s="81" t="s">
        <v>213</v>
      </c>
      <c r="AG1019" s="104">
        <v>-0.1092539</v>
      </c>
      <c r="AH1019" s="104">
        <v>-0.43399510000000002</v>
      </c>
    </row>
    <row r="1020" spans="31:34" ht="15" customHeight="1">
      <c r="AE1020" s="81" t="s">
        <v>337</v>
      </c>
      <c r="AF1020" s="81" t="s">
        <v>213</v>
      </c>
      <c r="AG1020" s="104">
        <v>-0.79172019999999999</v>
      </c>
      <c r="AH1020" s="104">
        <v>-0.59550460000000005</v>
      </c>
    </row>
    <row r="1021" spans="31:34" ht="15" customHeight="1">
      <c r="AE1021" s="81" t="s">
        <v>338</v>
      </c>
      <c r="AF1021" s="81" t="s">
        <v>213</v>
      </c>
      <c r="AG1021" s="104">
        <v>-0.47704600000000003</v>
      </c>
      <c r="AH1021" s="104">
        <v>-0.64858729999999998</v>
      </c>
    </row>
    <row r="1022" spans="31:34" ht="15" customHeight="1">
      <c r="AE1022" s="81" t="s">
        <v>339</v>
      </c>
      <c r="AF1022" s="81" t="s">
        <v>213</v>
      </c>
      <c r="AG1022" s="104">
        <v>-5.7994499999999997E-2</v>
      </c>
      <c r="AH1022" s="104">
        <v>-0.78555949999999997</v>
      </c>
    </row>
    <row r="1023" spans="31:34" ht="15" customHeight="1">
      <c r="AE1023" s="81" t="s">
        <v>340</v>
      </c>
      <c r="AF1023" s="81" t="s">
        <v>213</v>
      </c>
      <c r="AG1023" s="104">
        <v>6.0005000000000003E-2</v>
      </c>
      <c r="AH1023" s="104">
        <v>0.403588</v>
      </c>
    </row>
    <row r="1024" spans="31:34" ht="15" customHeight="1">
      <c r="AE1024" s="81" t="s">
        <v>341</v>
      </c>
      <c r="AF1024" s="81" t="s">
        <v>213</v>
      </c>
      <c r="AG1024" s="104">
        <v>0.31108950000000002</v>
      </c>
      <c r="AH1024" s="104">
        <v>-0.3956115</v>
      </c>
    </row>
    <row r="1025" spans="31:34" ht="15" customHeight="1">
      <c r="AE1025" s="81" t="s">
        <v>342</v>
      </c>
      <c r="AF1025" s="81" t="s">
        <v>213</v>
      </c>
      <c r="AG1025" s="104">
        <v>7.6538999999999996E-2</v>
      </c>
      <c r="AH1025" s="104">
        <v>-5.9017E-2</v>
      </c>
    </row>
    <row r="1026" spans="31:34" ht="15" customHeight="1">
      <c r="AE1026" s="81" t="s">
        <v>343</v>
      </c>
      <c r="AF1026" s="81" t="s">
        <v>213</v>
      </c>
      <c r="AG1026" s="104">
        <v>0.18072659999999999</v>
      </c>
      <c r="AH1026" s="104">
        <v>0.14235500000000001</v>
      </c>
    </row>
    <row r="1027" spans="31:34" ht="15" customHeight="1">
      <c r="AE1027" s="81" t="s">
        <v>344</v>
      </c>
      <c r="AF1027" s="81" t="s">
        <v>213</v>
      </c>
      <c r="AG1027" s="104">
        <v>0.30033530000000003</v>
      </c>
      <c r="AH1027" s="104">
        <v>-0.3650813</v>
      </c>
    </row>
    <row r="1028" spans="31:34" ht="15" customHeight="1">
      <c r="AE1028" s="81" t="s">
        <v>345</v>
      </c>
      <c r="AF1028" s="81" t="s">
        <v>213</v>
      </c>
      <c r="AG1028" s="104">
        <v>0.67820170000000002</v>
      </c>
      <c r="AH1028" s="104">
        <v>-0.93493040000000005</v>
      </c>
    </row>
    <row r="1029" spans="31:34" ht="15" customHeight="1">
      <c r="AE1029" s="81" t="s">
        <v>346</v>
      </c>
      <c r="AF1029" s="81" t="s">
        <v>213</v>
      </c>
      <c r="AG1029" s="104">
        <v>-0.12302539999999999</v>
      </c>
      <c r="AH1029" s="104">
        <v>-0.91597470000000003</v>
      </c>
    </row>
    <row r="1030" spans="31:34" ht="15" customHeight="1">
      <c r="AE1030" s="81" t="s">
        <v>347</v>
      </c>
      <c r="AF1030" s="81" t="s">
        <v>213</v>
      </c>
      <c r="AG1030" s="104">
        <v>-9.1720800000000005E-2</v>
      </c>
      <c r="AH1030" s="104">
        <v>-0.44216440000000001</v>
      </c>
    </row>
    <row r="1031" spans="31:34" ht="15" customHeight="1">
      <c r="AE1031" s="81" t="s">
        <v>348</v>
      </c>
      <c r="AF1031" s="81" t="s">
        <v>213</v>
      </c>
      <c r="AG1031" s="104">
        <v>-0.44118950000000001</v>
      </c>
      <c r="AH1031" s="104">
        <v>-0.68745639999999997</v>
      </c>
    </row>
    <row r="1032" spans="31:34" ht="15" customHeight="1">
      <c r="AE1032" s="81" t="s">
        <v>211</v>
      </c>
      <c r="AF1032" s="81" t="s">
        <v>213</v>
      </c>
      <c r="AG1032" s="104">
        <v>-0.58791800000000005</v>
      </c>
      <c r="AH1032" s="104">
        <v>-0.5081194</v>
      </c>
    </row>
    <row r="1033" spans="31:34" ht="15" customHeight="1">
      <c r="AE1033" s="81" t="s">
        <v>212</v>
      </c>
      <c r="AF1033" s="81" t="s">
        <v>213</v>
      </c>
      <c r="AG1033" s="104">
        <v>-0.73960859999999995</v>
      </c>
      <c r="AH1033" s="104">
        <v>-0.8498424</v>
      </c>
    </row>
    <row r="1034" spans="31:34" ht="15" customHeight="1">
      <c r="AE1034" s="81" t="s">
        <v>214</v>
      </c>
      <c r="AF1034" s="81" t="s">
        <v>213</v>
      </c>
      <c r="AG1034" s="104">
        <v>-0.5097661</v>
      </c>
      <c r="AH1034" s="104">
        <v>0.72708459999999997</v>
      </c>
    </row>
    <row r="1035" spans="31:34" ht="15" customHeight="1">
      <c r="AE1035" s="81" t="s">
        <v>215</v>
      </c>
      <c r="AF1035" s="81" t="s">
        <v>213</v>
      </c>
      <c r="AG1035" s="104">
        <v>-2.42613E-2</v>
      </c>
      <c r="AH1035" s="104">
        <v>0.42393579999999997</v>
      </c>
    </row>
    <row r="1036" spans="31:34" ht="15" customHeight="1">
      <c r="AE1036" s="81" t="s">
        <v>216</v>
      </c>
      <c r="AF1036" s="81" t="s">
        <v>213</v>
      </c>
      <c r="AG1036" s="104">
        <v>0.46930300000000003</v>
      </c>
      <c r="AH1036" s="104">
        <v>0.67212890000000003</v>
      </c>
    </row>
    <row r="1037" spans="31:34" ht="15" customHeight="1">
      <c r="AE1037" s="81" t="s">
        <v>217</v>
      </c>
      <c r="AF1037" s="81" t="s">
        <v>213</v>
      </c>
      <c r="AG1037" s="104">
        <v>-0.26774239999999999</v>
      </c>
      <c r="AH1037" s="104">
        <v>-0.17451659999999999</v>
      </c>
    </row>
    <row r="1038" spans="31:34" ht="15" customHeight="1">
      <c r="AE1038" s="81" t="s">
        <v>218</v>
      </c>
      <c r="AF1038" s="81" t="s">
        <v>213</v>
      </c>
      <c r="AG1038" s="104">
        <v>-0.48010449999999999</v>
      </c>
      <c r="AH1038" s="104">
        <v>0.1384021</v>
      </c>
    </row>
    <row r="1039" spans="31:34" ht="15" customHeight="1">
      <c r="AE1039" s="81" t="s">
        <v>219</v>
      </c>
      <c r="AF1039" s="81" t="s">
        <v>213</v>
      </c>
      <c r="AG1039" s="104">
        <v>0.1142276</v>
      </c>
      <c r="AH1039" s="104">
        <v>-0.87846060000000004</v>
      </c>
    </row>
    <row r="1040" spans="31:34" ht="15" customHeight="1">
      <c r="AE1040" s="81" t="s">
        <v>220</v>
      </c>
      <c r="AF1040" s="81" t="s">
        <v>213</v>
      </c>
      <c r="AG1040" s="104">
        <v>-0.130276</v>
      </c>
      <c r="AH1040" s="104">
        <v>-0.69053310000000001</v>
      </c>
    </row>
    <row r="1041" spans="31:34" ht="15" customHeight="1">
      <c r="AE1041" s="81" t="s">
        <v>221</v>
      </c>
      <c r="AF1041" s="81" t="s">
        <v>213</v>
      </c>
      <c r="AG1041" s="104">
        <v>0.40001189999999998</v>
      </c>
      <c r="AH1041" s="104">
        <v>-0.47549540000000001</v>
      </c>
    </row>
    <row r="1042" spans="31:34" ht="15" customHeight="1">
      <c r="AE1042" s="81" t="s">
        <v>222</v>
      </c>
      <c r="AF1042" s="81" t="s">
        <v>213</v>
      </c>
      <c r="AG1042" s="104">
        <v>-4.9676400000000002E-2</v>
      </c>
      <c r="AH1042" s="104">
        <v>-9.1741600000000006E-2</v>
      </c>
    </row>
    <row r="1043" spans="31:34" ht="15" customHeight="1">
      <c r="AE1043" s="81" t="s">
        <v>223</v>
      </c>
      <c r="AF1043" s="81" t="s">
        <v>213</v>
      </c>
      <c r="AG1043" s="104">
        <v>-6.7158300000000004E-2</v>
      </c>
      <c r="AH1043" s="104">
        <v>7.6194300000000006E-2</v>
      </c>
    </row>
    <row r="1044" spans="31:34" ht="15" customHeight="1">
      <c r="AE1044" s="81" t="s">
        <v>224</v>
      </c>
      <c r="AF1044" s="81" t="s">
        <v>213</v>
      </c>
      <c r="AG1044" s="104">
        <v>-0.16683770000000001</v>
      </c>
      <c r="AH1044" s="104">
        <v>0.4448645</v>
      </c>
    </row>
    <row r="1045" spans="31:34" ht="15" customHeight="1">
      <c r="AE1045" s="81" t="s">
        <v>225</v>
      </c>
      <c r="AF1045" s="81" t="s">
        <v>213</v>
      </c>
      <c r="AG1045" s="104">
        <v>-1.089745</v>
      </c>
      <c r="AH1045" s="104">
        <v>-0.47932279999999999</v>
      </c>
    </row>
    <row r="1046" spans="31:34" ht="15" customHeight="1">
      <c r="AE1046" s="81" t="s">
        <v>226</v>
      </c>
      <c r="AF1046" s="81" t="s">
        <v>213</v>
      </c>
      <c r="AG1046" s="104">
        <v>-0.6087707</v>
      </c>
      <c r="AH1046" s="104">
        <v>-0.395928</v>
      </c>
    </row>
    <row r="1047" spans="31:34" ht="15" customHeight="1">
      <c r="AE1047" s="81" t="s">
        <v>227</v>
      </c>
      <c r="AF1047" s="81" t="s">
        <v>213</v>
      </c>
      <c r="AG1047" s="104">
        <v>-0.61963100000000004</v>
      </c>
      <c r="AH1047" s="104">
        <v>-0.73571070000000005</v>
      </c>
    </row>
    <row r="1048" spans="31:34" ht="15" customHeight="1">
      <c r="AE1048" s="81" t="s">
        <v>228</v>
      </c>
      <c r="AF1048" s="81" t="s">
        <v>213</v>
      </c>
      <c r="AG1048" s="104">
        <v>-0.46645769999999998</v>
      </c>
      <c r="AH1048" s="104">
        <v>-8.2468299999999994E-2</v>
      </c>
    </row>
    <row r="1049" spans="31:34" ht="15" customHeight="1">
      <c r="AE1049" s="81" t="s">
        <v>229</v>
      </c>
      <c r="AF1049" s="81" t="s">
        <v>213</v>
      </c>
      <c r="AG1049" s="104">
        <v>-0.2173495</v>
      </c>
      <c r="AH1049" s="104">
        <v>-0.82790039999999998</v>
      </c>
    </row>
    <row r="1050" spans="31:34" ht="15" customHeight="1">
      <c r="AE1050" s="81" t="s">
        <v>230</v>
      </c>
      <c r="AF1050" s="81" t="s">
        <v>213</v>
      </c>
      <c r="AG1050" s="104">
        <v>-0.46007510000000001</v>
      </c>
      <c r="AH1050" s="104">
        <v>-0.61351259999999996</v>
      </c>
    </row>
    <row r="1051" spans="31:34" ht="15" customHeight="1">
      <c r="AE1051" s="81" t="s">
        <v>231</v>
      </c>
      <c r="AF1051" s="81" t="s">
        <v>213</v>
      </c>
      <c r="AG1051" s="104">
        <v>-0.82926009999999994</v>
      </c>
      <c r="AH1051" s="104">
        <v>-0.95698850000000002</v>
      </c>
    </row>
    <row r="1052" spans="31:34" ht="15" customHeight="1">
      <c r="AE1052" s="81" t="s">
        <v>232</v>
      </c>
      <c r="AF1052" s="81" t="s">
        <v>213</v>
      </c>
      <c r="AG1052" s="104">
        <v>-0.99516879999999996</v>
      </c>
      <c r="AH1052" s="104">
        <v>-0.75434730000000005</v>
      </c>
    </row>
    <row r="1053" spans="31:34" ht="15" customHeight="1">
      <c r="AE1053" s="81" t="s">
        <v>233</v>
      </c>
      <c r="AF1053" s="81" t="s">
        <v>213</v>
      </c>
      <c r="AG1053" s="104">
        <v>-1.261274</v>
      </c>
      <c r="AH1053" s="104">
        <v>-0.92579230000000001</v>
      </c>
    </row>
    <row r="1054" spans="31:34" ht="15" customHeight="1">
      <c r="AE1054" s="81" t="s">
        <v>234</v>
      </c>
      <c r="AF1054" s="81" t="s">
        <v>213</v>
      </c>
      <c r="AG1054" s="104">
        <v>-1.3001510000000001</v>
      </c>
      <c r="AH1054" s="104">
        <v>-0.90453530000000004</v>
      </c>
    </row>
    <row r="1055" spans="31:34" ht="15" customHeight="1">
      <c r="AE1055" s="81" t="s">
        <v>235</v>
      </c>
      <c r="AF1055" s="81" t="s">
        <v>213</v>
      </c>
      <c r="AG1055" s="104">
        <v>-0.89271900000000004</v>
      </c>
      <c r="AH1055" s="104">
        <v>-0.96867930000000002</v>
      </c>
    </row>
    <row r="1056" spans="31:34" ht="15" customHeight="1">
      <c r="AE1056" s="81" t="s">
        <v>236</v>
      </c>
      <c r="AF1056" s="81" t="s">
        <v>213</v>
      </c>
      <c r="AG1056" s="104">
        <v>-0.91567149999999997</v>
      </c>
      <c r="AH1056" s="104">
        <v>-0.92365900000000001</v>
      </c>
    </row>
    <row r="1057" spans="31:34" ht="15" customHeight="1">
      <c r="AE1057" s="81" t="s">
        <v>237</v>
      </c>
      <c r="AF1057" s="81" t="s">
        <v>213</v>
      </c>
      <c r="AG1057" s="104">
        <v>-1.0473209999999999</v>
      </c>
      <c r="AH1057" s="104">
        <v>-1.183022</v>
      </c>
    </row>
    <row r="1058" spans="31:34" ht="15" customHeight="1">
      <c r="AE1058" s="81" t="s">
        <v>238</v>
      </c>
      <c r="AF1058" s="81" t="s">
        <v>213</v>
      </c>
      <c r="AG1058" s="104">
        <v>-1.020068</v>
      </c>
      <c r="AH1058" s="104">
        <v>-1.075399</v>
      </c>
    </row>
    <row r="1059" spans="31:34" ht="15" customHeight="1">
      <c r="AE1059" s="81" t="s">
        <v>239</v>
      </c>
      <c r="AF1059" s="81" t="s">
        <v>213</v>
      </c>
      <c r="AG1059" s="104">
        <v>-0.78619430000000001</v>
      </c>
      <c r="AH1059" s="104">
        <v>-1.0811170000000001</v>
      </c>
    </row>
    <row r="1060" spans="31:34" ht="15" customHeight="1">
      <c r="AE1060" s="81" t="s">
        <v>240</v>
      </c>
      <c r="AF1060" s="81" t="s">
        <v>213</v>
      </c>
      <c r="AG1060" s="104">
        <v>-1.0572280000000001</v>
      </c>
      <c r="AH1060" s="104">
        <v>-0.76651449999999999</v>
      </c>
    </row>
    <row r="1061" spans="31:34" ht="15" customHeight="1">
      <c r="AE1061" s="81" t="s">
        <v>241</v>
      </c>
      <c r="AF1061" s="81" t="s">
        <v>213</v>
      </c>
      <c r="AG1061" s="104">
        <v>-0.40043519999999999</v>
      </c>
      <c r="AH1061" s="104">
        <v>-0.82038049999999996</v>
      </c>
    </row>
    <row r="1062" spans="31:34" ht="15" customHeight="1">
      <c r="AE1062" s="81" t="s">
        <v>242</v>
      </c>
      <c r="AF1062" s="81" t="s">
        <v>213</v>
      </c>
      <c r="AG1062" s="104">
        <v>-1.199983</v>
      </c>
      <c r="AH1062" s="104">
        <v>-0.79953589999999997</v>
      </c>
    </row>
    <row r="1063" spans="31:34" ht="15" customHeight="1">
      <c r="AE1063" s="81" t="s">
        <v>243</v>
      </c>
      <c r="AF1063" s="81" t="s">
        <v>213</v>
      </c>
      <c r="AG1063" s="104">
        <v>-0.89839599999999997</v>
      </c>
      <c r="AH1063" s="104">
        <v>4.8013500000000001E-2</v>
      </c>
    </row>
    <row r="1064" spans="31:34" ht="15" customHeight="1">
      <c r="AE1064" s="81" t="s">
        <v>244</v>
      </c>
      <c r="AF1064" s="81" t="s">
        <v>213</v>
      </c>
      <c r="AG1064" s="104">
        <v>-0.68760750000000004</v>
      </c>
      <c r="AH1064" s="104">
        <v>-0.32671610000000001</v>
      </c>
    </row>
    <row r="1065" spans="31:34" ht="15" customHeight="1">
      <c r="AE1065" s="81" t="s">
        <v>245</v>
      </c>
      <c r="AF1065" s="81" t="s">
        <v>213</v>
      </c>
      <c r="AG1065" s="104">
        <v>-0.95430729999999997</v>
      </c>
      <c r="AH1065" s="104">
        <v>-0.280028</v>
      </c>
    </row>
    <row r="1066" spans="31:34" ht="15" customHeight="1">
      <c r="AE1066" s="81" t="s">
        <v>246</v>
      </c>
      <c r="AF1066" s="81" t="s">
        <v>213</v>
      </c>
      <c r="AG1066" s="104">
        <v>-0.66625570000000001</v>
      </c>
      <c r="AH1066" s="104">
        <v>0.6053094</v>
      </c>
    </row>
    <row r="1067" spans="31:34" ht="15" customHeight="1">
      <c r="AE1067" s="81" t="s">
        <v>247</v>
      </c>
      <c r="AF1067" s="81" t="s">
        <v>213</v>
      </c>
      <c r="AG1067" s="104">
        <v>-0.80930040000000003</v>
      </c>
      <c r="AH1067" s="104">
        <v>0.4143675</v>
      </c>
    </row>
    <row r="1068" spans="31:34" ht="15" customHeight="1">
      <c r="AE1068" s="81" t="s">
        <v>248</v>
      </c>
      <c r="AF1068" s="81" t="s">
        <v>213</v>
      </c>
      <c r="AG1068" s="104">
        <v>-1.112935</v>
      </c>
      <c r="AH1068" s="104">
        <v>-9.2377699999999993E-2</v>
      </c>
    </row>
    <row r="1069" spans="31:34" ht="15" customHeight="1">
      <c r="AE1069" s="81" t="s">
        <v>249</v>
      </c>
      <c r="AF1069" s="81" t="s">
        <v>213</v>
      </c>
      <c r="AG1069" s="104">
        <v>-1.1946509999999999</v>
      </c>
      <c r="AH1069" s="104">
        <v>-0.48015259999999998</v>
      </c>
    </row>
    <row r="1070" spans="31:34" ht="15" customHeight="1">
      <c r="AE1070" s="81" t="s">
        <v>250</v>
      </c>
      <c r="AF1070" s="81" t="s">
        <v>213</v>
      </c>
      <c r="AG1070" s="104">
        <v>-1.040689</v>
      </c>
      <c r="AH1070" s="104">
        <v>-0.63608469999999995</v>
      </c>
    </row>
    <row r="1071" spans="31:34" ht="15" customHeight="1">
      <c r="AE1071" s="81" t="s">
        <v>251</v>
      </c>
      <c r="AF1071" s="81" t="s">
        <v>213</v>
      </c>
      <c r="AG1071" s="104">
        <v>-0.57801749999999996</v>
      </c>
      <c r="AH1071" s="104">
        <v>-0.41487859999999999</v>
      </c>
    </row>
    <row r="1072" spans="31:34" ht="15" customHeight="1">
      <c r="AE1072" s="81" t="s">
        <v>252</v>
      </c>
      <c r="AF1072" s="81" t="s">
        <v>213</v>
      </c>
      <c r="AG1072" s="104">
        <v>-0.86381649999999999</v>
      </c>
      <c r="AH1072" s="104">
        <v>0.17317080000000001</v>
      </c>
    </row>
    <row r="1073" spans="31:34" ht="15" customHeight="1">
      <c r="AE1073" s="81" t="s">
        <v>253</v>
      </c>
      <c r="AF1073" s="81" t="s">
        <v>213</v>
      </c>
      <c r="AG1073" s="104">
        <v>-0.94586289999999995</v>
      </c>
      <c r="AH1073" s="104">
        <v>-7.4202000000000004E-2</v>
      </c>
    </row>
    <row r="1074" spans="31:34" ht="15" customHeight="1">
      <c r="AE1074" s="81" t="s">
        <v>254</v>
      </c>
      <c r="AF1074" s="81" t="s">
        <v>213</v>
      </c>
      <c r="AG1074" s="104">
        <v>-1.2623139999999999</v>
      </c>
      <c r="AH1074" s="104">
        <v>-0.40789550000000002</v>
      </c>
    </row>
    <row r="1075" spans="31:34" ht="15" customHeight="1">
      <c r="AE1075" s="81" t="s">
        <v>255</v>
      </c>
      <c r="AF1075" s="81" t="s">
        <v>213</v>
      </c>
      <c r="AG1075" s="104">
        <v>-0.95682140000000004</v>
      </c>
      <c r="AH1075" s="104">
        <v>-0.14990999999999999</v>
      </c>
    </row>
    <row r="1076" spans="31:34" ht="15" customHeight="1">
      <c r="AE1076" s="81" t="s">
        <v>256</v>
      </c>
      <c r="AF1076" s="81" t="s">
        <v>213</v>
      </c>
      <c r="AG1076" s="104">
        <v>-1.1618809999999999</v>
      </c>
      <c r="AH1076" s="104">
        <v>0.37423250000000002</v>
      </c>
    </row>
    <row r="1077" spans="31:34" ht="15" customHeight="1">
      <c r="AE1077" s="81" t="s">
        <v>257</v>
      </c>
      <c r="AF1077" s="81" t="s">
        <v>213</v>
      </c>
      <c r="AG1077" s="104">
        <v>-1.013239</v>
      </c>
      <c r="AH1077" s="104">
        <v>-0.69079259999999998</v>
      </c>
    </row>
    <row r="1078" spans="31:34" ht="15" customHeight="1">
      <c r="AE1078" s="81" t="s">
        <v>258</v>
      </c>
      <c r="AF1078" s="81" t="s">
        <v>213</v>
      </c>
      <c r="AG1078" s="104">
        <v>-1.1199760000000001</v>
      </c>
      <c r="AH1078" s="104">
        <v>9.5283E-3</v>
      </c>
    </row>
    <row r="1079" spans="31:34" ht="15" customHeight="1">
      <c r="AE1079" s="81" t="s">
        <v>259</v>
      </c>
      <c r="AF1079" s="81" t="s">
        <v>213</v>
      </c>
      <c r="AG1079" s="104">
        <v>-0.1910858</v>
      </c>
      <c r="AH1079" s="104">
        <v>-0.38740350000000001</v>
      </c>
    </row>
    <row r="1080" spans="31:34" ht="15" customHeight="1">
      <c r="AE1080" s="81" t="s">
        <v>260</v>
      </c>
      <c r="AF1080" s="81" t="s">
        <v>213</v>
      </c>
      <c r="AG1080" s="104">
        <v>-0.43056939999999999</v>
      </c>
      <c r="AH1080" s="104">
        <v>0.35507300000000003</v>
      </c>
    </row>
    <row r="1081" spans="31:34" ht="15" customHeight="1">
      <c r="AE1081" s="81" t="s">
        <v>261</v>
      </c>
      <c r="AF1081" s="81" t="s">
        <v>213</v>
      </c>
      <c r="AG1081" s="104">
        <v>-0.37481399999999998</v>
      </c>
      <c r="AH1081" s="104">
        <v>-0.6608001</v>
      </c>
    </row>
    <row r="1082" spans="31:34" ht="15" customHeight="1">
      <c r="AE1082" s="81" t="s">
        <v>262</v>
      </c>
      <c r="AF1082" s="81" t="s">
        <v>213</v>
      </c>
      <c r="AG1082" s="104">
        <v>-0.53001549999999997</v>
      </c>
      <c r="AH1082" s="104">
        <v>0.62135410000000002</v>
      </c>
    </row>
    <row r="1083" spans="31:34" ht="15" customHeight="1">
      <c r="AE1083" s="81" t="s">
        <v>263</v>
      </c>
      <c r="AF1083" s="81" t="s">
        <v>213</v>
      </c>
      <c r="AG1083" s="104">
        <v>-0.2885318</v>
      </c>
      <c r="AH1083" s="104">
        <v>0.44527899999999998</v>
      </c>
    </row>
    <row r="1084" spans="31:34" ht="15" customHeight="1">
      <c r="AE1084" s="81" t="s">
        <v>264</v>
      </c>
      <c r="AF1084" s="81" t="s">
        <v>213</v>
      </c>
      <c r="AG1084" s="104">
        <v>0.21219080000000001</v>
      </c>
      <c r="AH1084" s="104">
        <v>-0.1894546</v>
      </c>
    </row>
    <row r="1085" spans="31:34" ht="15" customHeight="1">
      <c r="AE1085" s="81" t="s">
        <v>265</v>
      </c>
      <c r="AF1085" s="81" t="s">
        <v>213</v>
      </c>
      <c r="AG1085" s="104">
        <v>-0.2730764</v>
      </c>
      <c r="AH1085" s="104">
        <v>-0.2046798</v>
      </c>
    </row>
    <row r="1086" spans="31:34" ht="15" customHeight="1">
      <c r="AE1086" s="81" t="s">
        <v>266</v>
      </c>
      <c r="AF1086" s="81" t="s">
        <v>213</v>
      </c>
      <c r="AG1086" s="104">
        <v>-0.6346832</v>
      </c>
      <c r="AH1086" s="104">
        <v>-0.63217900000000005</v>
      </c>
    </row>
    <row r="1087" spans="31:34" ht="15" customHeight="1">
      <c r="AE1087" s="81" t="s">
        <v>267</v>
      </c>
      <c r="AF1087" s="81" t="s">
        <v>213</v>
      </c>
      <c r="AG1087" s="104">
        <v>-0.45840979999999998</v>
      </c>
      <c r="AH1087" s="104">
        <v>-0.95378969999999996</v>
      </c>
    </row>
    <row r="1088" spans="31:34" ht="15" customHeight="1">
      <c r="AE1088" s="81" t="s">
        <v>268</v>
      </c>
      <c r="AF1088" s="81" t="s">
        <v>213</v>
      </c>
      <c r="AG1088" s="104">
        <v>-0.98105439999999999</v>
      </c>
      <c r="AH1088" s="104">
        <v>-0.32038670000000002</v>
      </c>
    </row>
    <row r="1089" spans="31:34" ht="15" customHeight="1">
      <c r="AE1089" s="81" t="s">
        <v>269</v>
      </c>
      <c r="AF1089" s="81" t="s">
        <v>213</v>
      </c>
      <c r="AG1089" s="104">
        <v>-1.1593770000000001</v>
      </c>
      <c r="AH1089" s="104">
        <v>-0.42004799999999998</v>
      </c>
    </row>
    <row r="1090" spans="31:34" ht="15" customHeight="1">
      <c r="AE1090" s="81" t="s">
        <v>270</v>
      </c>
      <c r="AF1090" s="81" t="s">
        <v>213</v>
      </c>
      <c r="AG1090" s="104">
        <v>-0.80204419999999998</v>
      </c>
      <c r="AH1090" s="104">
        <v>-0.79051640000000001</v>
      </c>
    </row>
    <row r="1091" spans="31:34" ht="15" customHeight="1">
      <c r="AE1091" s="81" t="s">
        <v>271</v>
      </c>
      <c r="AF1091" s="81" t="s">
        <v>213</v>
      </c>
      <c r="AG1091" s="104">
        <v>-0.4979112</v>
      </c>
      <c r="AH1091" s="104">
        <v>-0.95088550000000005</v>
      </c>
    </row>
    <row r="1092" spans="31:34" ht="15" customHeight="1">
      <c r="AE1092" s="81" t="s">
        <v>272</v>
      </c>
      <c r="AF1092" s="81" t="s">
        <v>213</v>
      </c>
      <c r="AG1092" s="104">
        <v>-1.0149459999999999</v>
      </c>
      <c r="AH1092" s="104">
        <v>-0.1806471</v>
      </c>
    </row>
    <row r="1093" spans="31:34" ht="15" customHeight="1">
      <c r="AE1093" s="81" t="s">
        <v>273</v>
      </c>
      <c r="AF1093" s="81" t="s">
        <v>213</v>
      </c>
      <c r="AG1093" s="104">
        <v>-0.69596179999999996</v>
      </c>
      <c r="AH1093" s="104">
        <v>-0.71964600000000001</v>
      </c>
    </row>
    <row r="1094" spans="31:34" ht="15" customHeight="1">
      <c r="AE1094" s="81" t="s">
        <v>274</v>
      </c>
      <c r="AF1094" s="81" t="s">
        <v>213</v>
      </c>
      <c r="AG1094" s="104">
        <v>-0.78511969999999998</v>
      </c>
      <c r="AH1094" s="104">
        <v>-0.80603340000000001</v>
      </c>
    </row>
    <row r="1095" spans="31:34" ht="15" customHeight="1">
      <c r="AE1095" s="81" t="s">
        <v>275</v>
      </c>
      <c r="AF1095" s="81" t="s">
        <v>213</v>
      </c>
      <c r="AG1095" s="104">
        <v>-0.74466980000000005</v>
      </c>
      <c r="AH1095" s="104">
        <v>-0.67182470000000005</v>
      </c>
    </row>
    <row r="1096" spans="31:34" ht="15" customHeight="1">
      <c r="AE1096" s="81" t="s">
        <v>276</v>
      </c>
      <c r="AF1096" s="81" t="s">
        <v>213</v>
      </c>
      <c r="AG1096" s="104">
        <v>-0.70311619999999997</v>
      </c>
      <c r="AH1096" s="104">
        <v>-0.75776209999999999</v>
      </c>
    </row>
    <row r="1097" spans="31:34" ht="15" customHeight="1">
      <c r="AE1097" s="81" t="s">
        <v>277</v>
      </c>
      <c r="AF1097" s="81" t="s">
        <v>213</v>
      </c>
      <c r="AG1097" s="104">
        <v>-0.81723679999999999</v>
      </c>
      <c r="AH1097" s="104">
        <v>0.28907359999999999</v>
      </c>
    </row>
    <row r="1098" spans="31:34" ht="15" customHeight="1">
      <c r="AE1098" s="81" t="s">
        <v>278</v>
      </c>
      <c r="AF1098" s="81" t="s">
        <v>213</v>
      </c>
      <c r="AG1098" s="104">
        <v>-1.005031</v>
      </c>
      <c r="AH1098" s="104">
        <v>-0.32504709999999998</v>
      </c>
    </row>
    <row r="1099" spans="31:34" ht="15" customHeight="1">
      <c r="AE1099" s="81" t="s">
        <v>279</v>
      </c>
      <c r="AF1099" s="81" t="s">
        <v>213</v>
      </c>
      <c r="AG1099" s="104">
        <v>-0.58793589999999996</v>
      </c>
      <c r="AH1099" s="104">
        <v>-0.90154040000000002</v>
      </c>
    </row>
    <row r="1100" spans="31:34" ht="15" customHeight="1">
      <c r="AE1100" s="81" t="s">
        <v>280</v>
      </c>
      <c r="AF1100" s="81" t="s">
        <v>213</v>
      </c>
      <c r="AG1100" s="104">
        <v>-1.2433510000000001</v>
      </c>
      <c r="AH1100" s="104">
        <v>-0.1444366</v>
      </c>
    </row>
    <row r="1101" spans="31:34" ht="15" customHeight="1">
      <c r="AE1101" s="81" t="s">
        <v>281</v>
      </c>
      <c r="AF1101" s="81" t="s">
        <v>213</v>
      </c>
      <c r="AG1101" s="104">
        <v>-0.74337520000000001</v>
      </c>
      <c r="AH1101" s="104">
        <v>-0.4514244</v>
      </c>
    </row>
    <row r="1102" spans="31:34" ht="15" customHeight="1">
      <c r="AE1102" s="81" t="s">
        <v>282</v>
      </c>
      <c r="AF1102" s="81" t="s">
        <v>213</v>
      </c>
      <c r="AG1102" s="104">
        <v>-0.94699409999999995</v>
      </c>
      <c r="AH1102" s="104">
        <v>0.70432450000000002</v>
      </c>
    </row>
    <row r="1103" spans="31:34" ht="15" customHeight="1">
      <c r="AE1103" s="81" t="s">
        <v>283</v>
      </c>
      <c r="AF1103" s="81" t="s">
        <v>213</v>
      </c>
      <c r="AG1103" s="104">
        <v>0.2133343</v>
      </c>
      <c r="AH1103" s="104">
        <v>0.51473000000000002</v>
      </c>
    </row>
    <row r="1104" spans="31:34" ht="15" customHeight="1">
      <c r="AE1104" s="81" t="s">
        <v>284</v>
      </c>
      <c r="AF1104" s="81" t="s">
        <v>213</v>
      </c>
      <c r="AG1104" s="104">
        <v>-0.41986810000000002</v>
      </c>
      <c r="AH1104" s="104">
        <v>1.41431</v>
      </c>
    </row>
    <row r="1105" spans="31:34" ht="15" customHeight="1">
      <c r="AE1105" s="81" t="s">
        <v>285</v>
      </c>
      <c r="AF1105" s="81" t="s">
        <v>213</v>
      </c>
      <c r="AG1105" s="104">
        <v>-0.37213659999999998</v>
      </c>
      <c r="AH1105" s="104">
        <v>0.33400200000000002</v>
      </c>
    </row>
    <row r="1106" spans="31:34" ht="15" customHeight="1">
      <c r="AE1106" s="81" t="s">
        <v>286</v>
      </c>
      <c r="AF1106" s="81" t="s">
        <v>213</v>
      </c>
      <c r="AG1106" s="104">
        <v>0.24164060000000001</v>
      </c>
      <c r="AH1106" s="104">
        <v>4.9056990000000003</v>
      </c>
    </row>
    <row r="1107" spans="31:34" ht="15" customHeight="1">
      <c r="AE1107" s="81" t="s">
        <v>287</v>
      </c>
      <c r="AF1107" s="81" t="s">
        <v>213</v>
      </c>
      <c r="AG1107" s="104">
        <v>0.5285531</v>
      </c>
      <c r="AH1107" s="104">
        <v>5.1671430000000003</v>
      </c>
    </row>
    <row r="1108" spans="31:34" ht="15" customHeight="1">
      <c r="AE1108" s="81" t="s">
        <v>288</v>
      </c>
      <c r="AF1108" s="81" t="s">
        <v>213</v>
      </c>
      <c r="AG1108" s="104">
        <v>0.24052960000000001</v>
      </c>
      <c r="AH1108" s="104">
        <v>3.2525499999999998</v>
      </c>
    </row>
    <row r="1109" spans="31:34" ht="15" customHeight="1">
      <c r="AE1109" s="81" t="s">
        <v>289</v>
      </c>
      <c r="AF1109" s="81" t="s">
        <v>213</v>
      </c>
      <c r="AG1109" s="104">
        <v>4.0787299999999999E-2</v>
      </c>
      <c r="AH1109" s="104">
        <v>2.0334439999999998</v>
      </c>
    </row>
    <row r="1110" spans="31:34" ht="15" customHeight="1">
      <c r="AE1110" s="81" t="s">
        <v>290</v>
      </c>
      <c r="AF1110" s="81" t="s">
        <v>213</v>
      </c>
      <c r="AG1110" s="104">
        <v>-0.32659700000000003</v>
      </c>
      <c r="AH1110" s="104">
        <v>1.065261</v>
      </c>
    </row>
    <row r="1111" spans="31:34" ht="15" customHeight="1">
      <c r="AE1111" s="81" t="s">
        <v>291</v>
      </c>
      <c r="AF1111" s="81" t="s">
        <v>213</v>
      </c>
      <c r="AG1111" s="104">
        <v>-6.1247999999999997E-3</v>
      </c>
      <c r="AH1111" s="104">
        <v>1.196888</v>
      </c>
    </row>
    <row r="1112" spans="31:34" ht="15" customHeight="1">
      <c r="AE1112" s="81" t="s">
        <v>292</v>
      </c>
      <c r="AF1112" s="81" t="s">
        <v>213</v>
      </c>
      <c r="AG1112" s="104">
        <v>0.37862760000000001</v>
      </c>
      <c r="AH1112" s="104">
        <v>0.3099459</v>
      </c>
    </row>
    <row r="1113" spans="31:34" ht="15" customHeight="1">
      <c r="AE1113" s="81" t="s">
        <v>293</v>
      </c>
      <c r="AF1113" s="81" t="s">
        <v>213</v>
      </c>
      <c r="AG1113" s="104">
        <v>0.45422010000000002</v>
      </c>
      <c r="AH1113" s="104">
        <v>2.6258330000000001</v>
      </c>
    </row>
    <row r="1114" spans="31:34" ht="15" customHeight="1">
      <c r="AE1114" s="81" t="s">
        <v>294</v>
      </c>
      <c r="AF1114" s="81" t="s">
        <v>213</v>
      </c>
      <c r="AG1114" s="104">
        <v>0.16490640000000001</v>
      </c>
      <c r="AH1114" s="104">
        <v>1.2604850000000001</v>
      </c>
    </row>
    <row r="1115" spans="31:34" ht="15" customHeight="1">
      <c r="AE1115" s="81" t="s">
        <v>295</v>
      </c>
      <c r="AF1115" s="81" t="s">
        <v>213</v>
      </c>
      <c r="AG1115" s="104">
        <v>0.2113044</v>
      </c>
      <c r="AH1115" s="104">
        <v>0.92478459999999996</v>
      </c>
    </row>
    <row r="1116" spans="31:34" ht="15" customHeight="1">
      <c r="AE1116" s="81" t="s">
        <v>296</v>
      </c>
      <c r="AF1116" s="81" t="s">
        <v>213</v>
      </c>
      <c r="AG1116" s="104">
        <v>0.2005702</v>
      </c>
      <c r="AH1116" s="104">
        <v>8.4834400000000004E-2</v>
      </c>
    </row>
    <row r="1117" spans="31:34" ht="15" customHeight="1">
      <c r="AE1117" s="81" t="s">
        <v>297</v>
      </c>
      <c r="AF1117" s="81" t="s">
        <v>213</v>
      </c>
      <c r="AG1117" s="104">
        <v>0.21986900000000001</v>
      </c>
      <c r="AH1117" s="104">
        <v>0.37317050000000002</v>
      </c>
    </row>
    <row r="1118" spans="31:34" ht="15" customHeight="1">
      <c r="AE1118" s="81" t="s">
        <v>298</v>
      </c>
      <c r="AF1118" s="81" t="s">
        <v>213</v>
      </c>
      <c r="AG1118" s="104">
        <v>-0.34060449999999998</v>
      </c>
      <c r="AH1118" s="104">
        <v>1.910763</v>
      </c>
    </row>
    <row r="1119" spans="31:34" ht="15" customHeight="1">
      <c r="AE1119" s="81" t="s">
        <v>299</v>
      </c>
      <c r="AF1119" s="81" t="s">
        <v>213</v>
      </c>
      <c r="AG1119" s="104">
        <v>0.89533269999999998</v>
      </c>
      <c r="AH1119" s="104">
        <v>1.4903580000000001</v>
      </c>
    </row>
    <row r="1120" spans="31:34" ht="15" customHeight="1">
      <c r="AE1120" s="81" t="s">
        <v>300</v>
      </c>
      <c r="AF1120" s="81" t="s">
        <v>213</v>
      </c>
      <c r="AG1120" s="104">
        <v>0.25215120000000002</v>
      </c>
      <c r="AH1120" s="104">
        <v>0.39141029999999999</v>
      </c>
    </row>
    <row r="1121" spans="31:34" ht="15" customHeight="1">
      <c r="AE1121" s="81" t="s">
        <v>301</v>
      </c>
      <c r="AF1121" s="81" t="s">
        <v>213</v>
      </c>
      <c r="AG1121" s="104">
        <v>0.54767880000000002</v>
      </c>
      <c r="AH1121" s="104">
        <v>0.61942779999999997</v>
      </c>
    </row>
    <row r="1122" spans="31:34" ht="15" customHeight="1">
      <c r="AE1122" s="81" t="s">
        <v>302</v>
      </c>
      <c r="AF1122" s="81" t="s">
        <v>213</v>
      </c>
      <c r="AG1122" s="104">
        <v>0.4527041</v>
      </c>
      <c r="AH1122" s="104">
        <v>3.1722599999999997E-2</v>
      </c>
    </row>
    <row r="1123" spans="31:34" ht="15" customHeight="1">
      <c r="AE1123" s="81" t="s">
        <v>303</v>
      </c>
      <c r="AF1123" s="81" t="s">
        <v>213</v>
      </c>
      <c r="AG1123" s="104">
        <v>5.8242200000000001E-2</v>
      </c>
      <c r="AH1123" s="104">
        <v>-0.41142800000000002</v>
      </c>
    </row>
    <row r="1124" spans="31:34" ht="15" customHeight="1">
      <c r="AE1124" s="81" t="s">
        <v>304</v>
      </c>
      <c r="AF1124" s="81" t="s">
        <v>213</v>
      </c>
      <c r="AG1124" s="104">
        <v>0.34835070000000001</v>
      </c>
      <c r="AH1124" s="104">
        <v>-0.121877</v>
      </c>
    </row>
    <row r="1125" spans="31:34" ht="15" customHeight="1">
      <c r="AE1125" s="81" t="s">
        <v>305</v>
      </c>
      <c r="AF1125" s="81" t="s">
        <v>213</v>
      </c>
      <c r="AG1125" s="104">
        <v>0.33544069999999998</v>
      </c>
      <c r="AH1125" s="104">
        <v>-0.23651639999999999</v>
      </c>
    </row>
    <row r="1126" spans="31:34" ht="15" customHeight="1">
      <c r="AE1126" s="81" t="s">
        <v>306</v>
      </c>
      <c r="AF1126" s="81" t="s">
        <v>213</v>
      </c>
      <c r="AG1126" s="104">
        <v>0.44882840000000002</v>
      </c>
      <c r="AH1126" s="104">
        <v>-0.41636250000000002</v>
      </c>
    </row>
    <row r="1127" spans="31:34" ht="15" customHeight="1">
      <c r="AE1127" s="81" t="s">
        <v>307</v>
      </c>
      <c r="AF1127" s="81" t="s">
        <v>213</v>
      </c>
      <c r="AG1127" s="104">
        <v>0.58931710000000004</v>
      </c>
      <c r="AH1127" s="104">
        <v>-0.67981829999999999</v>
      </c>
    </row>
    <row r="1128" spans="31:34" ht="15" customHeight="1">
      <c r="AE1128" s="81" t="s">
        <v>308</v>
      </c>
      <c r="AF1128" s="81" t="s">
        <v>213</v>
      </c>
      <c r="AG1128" s="104">
        <v>-0.1574168</v>
      </c>
      <c r="AH1128" s="104">
        <v>1.9483400000000001E-2</v>
      </c>
    </row>
    <row r="1129" spans="31:34" ht="15" customHeight="1">
      <c r="AE1129" s="81" t="s">
        <v>309</v>
      </c>
      <c r="AF1129" s="81" t="s">
        <v>213</v>
      </c>
      <c r="AG1129" s="104">
        <v>-0.3583288</v>
      </c>
      <c r="AH1129" s="104">
        <v>-0.31476759999999998</v>
      </c>
    </row>
    <row r="1130" spans="31:34" ht="15" customHeight="1">
      <c r="AE1130" s="81" t="s">
        <v>310</v>
      </c>
      <c r="AF1130" s="81" t="s">
        <v>213</v>
      </c>
      <c r="AG1130" s="104">
        <v>0.23812230000000001</v>
      </c>
      <c r="AH1130" s="104">
        <v>-0.51475369999999998</v>
      </c>
    </row>
    <row r="1131" spans="31:34" ht="15" customHeight="1">
      <c r="AE1131" s="81" t="s">
        <v>311</v>
      </c>
      <c r="AF1131" s="81" t="s">
        <v>213</v>
      </c>
      <c r="AG1131" s="104">
        <v>-0.37072699999999997</v>
      </c>
      <c r="AH1131" s="104">
        <v>-4.9063099999999998E-2</v>
      </c>
    </row>
    <row r="1132" spans="31:34" ht="15" customHeight="1">
      <c r="AE1132" s="81" t="s">
        <v>312</v>
      </c>
      <c r="AF1132" s="81" t="s">
        <v>213</v>
      </c>
      <c r="AG1132" s="104">
        <v>7.7415899999999996E-2</v>
      </c>
      <c r="AH1132" s="104">
        <v>0.32567279999999998</v>
      </c>
    </row>
    <row r="1133" spans="31:34" ht="15" customHeight="1">
      <c r="AE1133" s="81" t="s">
        <v>313</v>
      </c>
      <c r="AF1133" s="81" t="s">
        <v>213</v>
      </c>
      <c r="AG1133" s="104">
        <v>0.29511739999999997</v>
      </c>
      <c r="AH1133" s="104">
        <v>-0.25270769999999998</v>
      </c>
    </row>
    <row r="1134" spans="31:34" ht="15" customHeight="1">
      <c r="AE1134" s="81" t="s">
        <v>314</v>
      </c>
      <c r="AF1134" s="81" t="s">
        <v>213</v>
      </c>
      <c r="AG1134" s="104">
        <v>-0.15074899999999999</v>
      </c>
      <c r="AH1134" s="104">
        <v>0.1014017</v>
      </c>
    </row>
    <row r="1135" spans="31:34" ht="15" customHeight="1">
      <c r="AE1135" s="81" t="s">
        <v>315</v>
      </c>
      <c r="AF1135" s="81" t="s">
        <v>213</v>
      </c>
      <c r="AG1135" s="104">
        <v>-0.50380630000000004</v>
      </c>
      <c r="AH1135" s="104">
        <v>-0.52233890000000005</v>
      </c>
    </row>
    <row r="1136" spans="31:34" ht="15" customHeight="1">
      <c r="AE1136" s="81" t="s">
        <v>316</v>
      </c>
      <c r="AF1136" s="81" t="s">
        <v>213</v>
      </c>
      <c r="AG1136" s="104">
        <v>0.39736830000000001</v>
      </c>
      <c r="AH1136" s="104">
        <v>0.29744179999999998</v>
      </c>
    </row>
    <row r="1137" spans="31:34" ht="15" customHeight="1">
      <c r="AE1137" s="81" t="s">
        <v>317</v>
      </c>
      <c r="AF1137" s="81" t="s">
        <v>213</v>
      </c>
      <c r="AG1137" s="104">
        <v>0.92278919999999998</v>
      </c>
      <c r="AH1137" s="104">
        <v>1.344014</v>
      </c>
    </row>
    <row r="1138" spans="31:34" ht="15" customHeight="1">
      <c r="AE1138" s="81" t="s">
        <v>318</v>
      </c>
      <c r="AF1138" s="81" t="s">
        <v>213</v>
      </c>
      <c r="AG1138" s="104">
        <v>1.2988090000000001</v>
      </c>
      <c r="AH1138" s="104">
        <v>-0.37014200000000003</v>
      </c>
    </row>
    <row r="1139" spans="31:34" ht="15" customHeight="1">
      <c r="AE1139" s="81" t="s">
        <v>319</v>
      </c>
      <c r="AF1139" s="81" t="s">
        <v>213</v>
      </c>
      <c r="AG1139" s="104">
        <v>1.2434559999999999</v>
      </c>
      <c r="AH1139" s="104">
        <v>-0.59746659999999996</v>
      </c>
    </row>
    <row r="1140" spans="31:34" ht="15" customHeight="1">
      <c r="AE1140" s="81" t="s">
        <v>320</v>
      </c>
      <c r="AF1140" s="81" t="s">
        <v>213</v>
      </c>
      <c r="AG1140" s="104">
        <v>4.2912899999999997E-2</v>
      </c>
      <c r="AH1140" s="104">
        <v>-0.6973471</v>
      </c>
    </row>
    <row r="1141" spans="31:34" ht="15" customHeight="1">
      <c r="AE1141" s="81" t="s">
        <v>321</v>
      </c>
      <c r="AF1141" s="81" t="s">
        <v>213</v>
      </c>
      <c r="AG1141" s="104">
        <v>1.372244</v>
      </c>
      <c r="AH1141" s="104">
        <v>-0.62193739999999997</v>
      </c>
    </row>
    <row r="1142" spans="31:34" ht="15" customHeight="1">
      <c r="AE1142" s="81" t="s">
        <v>322</v>
      </c>
      <c r="AF1142" s="81" t="s">
        <v>213</v>
      </c>
      <c r="AG1142" s="104">
        <v>0.65423509999999996</v>
      </c>
      <c r="AH1142" s="104">
        <v>-0.88032370000000004</v>
      </c>
    </row>
    <row r="1143" spans="31:34" ht="15" customHeight="1">
      <c r="AE1143" s="81" t="s">
        <v>323</v>
      </c>
      <c r="AF1143" s="81" t="s">
        <v>213</v>
      </c>
      <c r="AG1143" s="104">
        <v>0.90195000000000003</v>
      </c>
      <c r="AH1143" s="104">
        <v>-1.005617</v>
      </c>
    </row>
    <row r="1144" spans="31:34" ht="15" customHeight="1">
      <c r="AE1144" s="81" t="s">
        <v>324</v>
      </c>
      <c r="AF1144" s="81" t="s">
        <v>213</v>
      </c>
      <c r="AG1144" s="104">
        <v>0.64102820000000005</v>
      </c>
      <c r="AH1144" s="104">
        <v>-0.69568399999999997</v>
      </c>
    </row>
    <row r="1145" spans="31:34" ht="15" customHeight="1">
      <c r="AE1145" s="81" t="s">
        <v>325</v>
      </c>
      <c r="AF1145" s="81" t="s">
        <v>213</v>
      </c>
      <c r="AG1145" s="104">
        <v>-0.55582310000000001</v>
      </c>
      <c r="AH1145" s="104">
        <v>-0.82464610000000005</v>
      </c>
    </row>
    <row r="1146" spans="31:34" ht="15" customHeight="1">
      <c r="AE1146" s="81" t="s">
        <v>326</v>
      </c>
      <c r="AF1146" s="81" t="s">
        <v>213</v>
      </c>
      <c r="AG1146" s="104">
        <v>0.67030920000000005</v>
      </c>
      <c r="AH1146" s="104">
        <v>-0.84971699999999994</v>
      </c>
    </row>
    <row r="1147" spans="31:34" ht="15" customHeight="1">
      <c r="AE1147" s="81" t="s">
        <v>327</v>
      </c>
      <c r="AF1147" s="81" t="s">
        <v>213</v>
      </c>
      <c r="AG1147" s="104">
        <v>0.84281189999999995</v>
      </c>
      <c r="AH1147" s="104">
        <v>0.114977</v>
      </c>
    </row>
    <row r="1148" spans="31:34" ht="15" customHeight="1">
      <c r="AE1148" s="81" t="s">
        <v>328</v>
      </c>
      <c r="AF1148" s="81" t="s">
        <v>213</v>
      </c>
      <c r="AG1148" s="104">
        <v>-0.11577990000000001</v>
      </c>
      <c r="AH1148" s="104">
        <v>-0.4777111</v>
      </c>
    </row>
    <row r="1149" spans="31:34" ht="15" customHeight="1">
      <c r="AE1149" s="81" t="s">
        <v>329</v>
      </c>
      <c r="AF1149" s="81" t="s">
        <v>213</v>
      </c>
      <c r="AG1149" s="104">
        <v>0.2068982</v>
      </c>
      <c r="AH1149" s="104">
        <v>-0.62209700000000001</v>
      </c>
    </row>
    <row r="1150" spans="31:34" ht="15" customHeight="1">
      <c r="AE1150" s="81" t="s">
        <v>330</v>
      </c>
      <c r="AF1150" s="81" t="s">
        <v>213</v>
      </c>
      <c r="AG1150" s="104">
        <v>1.065318</v>
      </c>
      <c r="AH1150" s="104">
        <v>-0.26185940000000002</v>
      </c>
    </row>
    <row r="1151" spans="31:34" ht="15" customHeight="1">
      <c r="AE1151" s="81" t="s">
        <v>331</v>
      </c>
      <c r="AF1151" s="81" t="s">
        <v>213</v>
      </c>
      <c r="AG1151" s="104">
        <v>0.26865719999999998</v>
      </c>
      <c r="AH1151" s="104">
        <v>-0.67441240000000002</v>
      </c>
    </row>
    <row r="1152" spans="31:34" ht="15" customHeight="1">
      <c r="AE1152" s="81" t="s">
        <v>332</v>
      </c>
      <c r="AF1152" s="81" t="s">
        <v>213</v>
      </c>
      <c r="AG1152" s="104">
        <v>1.1198539999999999</v>
      </c>
      <c r="AH1152" s="104">
        <v>2.4615659999999999</v>
      </c>
    </row>
    <row r="1153" spans="31:34" ht="15" customHeight="1">
      <c r="AE1153" s="81" t="s">
        <v>333</v>
      </c>
      <c r="AF1153" s="81" t="s">
        <v>213</v>
      </c>
      <c r="AG1153" s="104">
        <v>3.4572400000000001</v>
      </c>
      <c r="AH1153" s="104">
        <v>0.96412070000000005</v>
      </c>
    </row>
    <row r="1154" spans="31:34" ht="15" customHeight="1">
      <c r="AE1154" s="81" t="s">
        <v>334</v>
      </c>
      <c r="AF1154" s="81" t="s">
        <v>213</v>
      </c>
      <c r="AG1154" s="104">
        <v>1.8408100000000001</v>
      </c>
      <c r="AH1154" s="104">
        <v>-0.1921967</v>
      </c>
    </row>
    <row r="1155" spans="31:34" ht="15" customHeight="1">
      <c r="AE1155" s="81" t="s">
        <v>335</v>
      </c>
      <c r="AF1155" s="81" t="s">
        <v>213</v>
      </c>
      <c r="AG1155" s="104">
        <v>1.54542</v>
      </c>
      <c r="AH1155" s="104">
        <v>-0.1585483</v>
      </c>
    </row>
    <row r="1156" spans="31:34" ht="15" customHeight="1">
      <c r="AE1156" s="81" t="s">
        <v>336</v>
      </c>
      <c r="AF1156" s="81" t="s">
        <v>213</v>
      </c>
      <c r="AG1156" s="104">
        <v>1.091704</v>
      </c>
      <c r="AH1156" s="104">
        <v>-7.4123000000000001E-3</v>
      </c>
    </row>
    <row r="1157" spans="31:34" ht="15" customHeight="1">
      <c r="AE1157" s="81" t="s">
        <v>337</v>
      </c>
      <c r="AF1157" s="81" t="s">
        <v>213</v>
      </c>
      <c r="AG1157" s="104">
        <v>1.318951</v>
      </c>
      <c r="AH1157" s="104">
        <v>-0.31773230000000002</v>
      </c>
    </row>
    <row r="1158" spans="31:34" ht="15" customHeight="1">
      <c r="AE1158" s="81" t="s">
        <v>338</v>
      </c>
      <c r="AF1158" s="81" t="s">
        <v>213</v>
      </c>
      <c r="AG1158" s="104">
        <v>1.6873199999999999</v>
      </c>
      <c r="AH1158" s="104">
        <v>-0.40192830000000002</v>
      </c>
    </row>
    <row r="1159" spans="31:34" ht="15" customHeight="1">
      <c r="AE1159" s="81" t="s">
        <v>339</v>
      </c>
      <c r="AF1159" s="81" t="s">
        <v>213</v>
      </c>
      <c r="AG1159" s="104">
        <v>2.1711010000000002</v>
      </c>
      <c r="AH1159" s="104">
        <v>-0.50905100000000003</v>
      </c>
    </row>
    <row r="1160" spans="31:34" ht="15" customHeight="1">
      <c r="AE1160" s="81" t="s">
        <v>340</v>
      </c>
      <c r="AF1160" s="81" t="s">
        <v>213</v>
      </c>
      <c r="AG1160" s="104">
        <v>2.1509830000000001</v>
      </c>
      <c r="AH1160" s="104">
        <v>1.601259</v>
      </c>
    </row>
    <row r="1161" spans="31:34" ht="15" customHeight="1">
      <c r="AE1161" s="81" t="s">
        <v>341</v>
      </c>
      <c r="AF1161" s="81" t="s">
        <v>213</v>
      </c>
      <c r="AG1161" s="104">
        <v>2.4195570000000002</v>
      </c>
      <c r="AH1161" s="104">
        <v>0.56070589999999998</v>
      </c>
    </row>
    <row r="1162" spans="31:34" ht="15" customHeight="1">
      <c r="AE1162" s="81" t="s">
        <v>342</v>
      </c>
      <c r="AF1162" s="81" t="s">
        <v>213</v>
      </c>
      <c r="AG1162" s="104">
        <v>3.4048729999999998</v>
      </c>
      <c r="AH1162" s="104">
        <v>0.82871039999999996</v>
      </c>
    </row>
    <row r="1163" spans="31:34" ht="15" customHeight="1">
      <c r="AE1163" s="81" t="s">
        <v>343</v>
      </c>
      <c r="AF1163" s="81" t="s">
        <v>213</v>
      </c>
      <c r="AG1163" s="104">
        <v>3.2766489999999999</v>
      </c>
      <c r="AH1163" s="104">
        <v>0.91151610000000005</v>
      </c>
    </row>
    <row r="1164" spans="31:34" ht="15" customHeight="1">
      <c r="AE1164" s="81" t="s">
        <v>344</v>
      </c>
      <c r="AF1164" s="81" t="s">
        <v>213</v>
      </c>
      <c r="AG1164" s="104">
        <v>1.6193299999999999</v>
      </c>
      <c r="AH1164" s="104">
        <v>0.41062320000000002</v>
      </c>
    </row>
    <row r="1165" spans="31:34" ht="15" customHeight="1">
      <c r="AE1165" s="81" t="s">
        <v>345</v>
      </c>
      <c r="AF1165" s="81" t="s">
        <v>213</v>
      </c>
      <c r="AG1165" s="104">
        <v>1.3042530000000001</v>
      </c>
      <c r="AH1165" s="104">
        <v>-0.47307860000000002</v>
      </c>
    </row>
    <row r="1166" spans="31:34" ht="15" customHeight="1">
      <c r="AE1166" s="81" t="s">
        <v>346</v>
      </c>
      <c r="AF1166" s="81" t="s">
        <v>213</v>
      </c>
      <c r="AG1166" s="104">
        <v>1.6769689999999999</v>
      </c>
      <c r="AH1166" s="104">
        <v>-0.17536599999999999</v>
      </c>
    </row>
    <row r="1167" spans="31:34" ht="15" customHeight="1">
      <c r="AE1167" s="81" t="s">
        <v>347</v>
      </c>
      <c r="AF1167" s="81" t="s">
        <v>213</v>
      </c>
      <c r="AG1167" s="104">
        <v>2.1019130000000001</v>
      </c>
      <c r="AH1167" s="104">
        <v>0.2356887</v>
      </c>
    </row>
    <row r="1168" spans="31:34" ht="15" customHeight="1">
      <c r="AE1168" s="81" t="s">
        <v>348</v>
      </c>
      <c r="AF1168" s="81" t="s">
        <v>213</v>
      </c>
      <c r="AG1168" s="104">
        <v>1.699702</v>
      </c>
      <c r="AH1168" s="104">
        <v>-0.28730539999999999</v>
      </c>
    </row>
    <row r="1169" spans="31:34" ht="15" customHeight="1">
      <c r="AE1169" s="81" t="s">
        <v>240</v>
      </c>
      <c r="AF1169" s="81" t="s">
        <v>213</v>
      </c>
      <c r="AG1169" s="104">
        <v>-1.8321050000000001</v>
      </c>
      <c r="AH1169" s="104">
        <v>-0.5097701</v>
      </c>
    </row>
    <row r="1170" spans="31:34" ht="15" customHeight="1">
      <c r="AE1170" s="81" t="s">
        <v>241</v>
      </c>
      <c r="AF1170" s="81" t="s">
        <v>213</v>
      </c>
      <c r="AG1170" s="104">
        <v>-0.64270919999999998</v>
      </c>
      <c r="AH1170" s="104">
        <v>-0.4360771</v>
      </c>
    </row>
    <row r="1171" spans="31:34" ht="15" customHeight="1">
      <c r="AE1171" s="81" t="s">
        <v>242</v>
      </c>
      <c r="AF1171" s="81" t="s">
        <v>213</v>
      </c>
      <c r="AG1171" s="104">
        <v>-1.20435</v>
      </c>
      <c r="AH1171" s="104">
        <v>-0.22132060000000001</v>
      </c>
    </row>
    <row r="1172" spans="31:34" ht="15" customHeight="1">
      <c r="AE1172" s="81" t="s">
        <v>243</v>
      </c>
      <c r="AF1172" s="81" t="s">
        <v>213</v>
      </c>
      <c r="AG1172" s="104">
        <v>-1.429929</v>
      </c>
      <c r="AH1172" s="104">
        <v>0.1705422</v>
      </c>
    </row>
    <row r="1173" spans="31:34" ht="15" customHeight="1">
      <c r="AE1173" s="81" t="s">
        <v>244</v>
      </c>
      <c r="AF1173" s="81" t="s">
        <v>213</v>
      </c>
      <c r="AG1173" s="104">
        <v>-1.5286249999999999</v>
      </c>
      <c r="AH1173" s="104">
        <v>-0.38249739999999999</v>
      </c>
    </row>
    <row r="1174" spans="31:34" ht="15" customHeight="1">
      <c r="AE1174" s="81" t="s">
        <v>245</v>
      </c>
      <c r="AF1174" s="81" t="s">
        <v>213</v>
      </c>
      <c r="AG1174" s="104">
        <v>-1.2739990000000001</v>
      </c>
      <c r="AH1174" s="104">
        <v>0.36264930000000001</v>
      </c>
    </row>
    <row r="1175" spans="31:34" ht="15" customHeight="1">
      <c r="AE1175" s="81" t="s">
        <v>246</v>
      </c>
      <c r="AF1175" s="81" t="s">
        <v>213</v>
      </c>
      <c r="AG1175" s="104">
        <v>-0.9689527</v>
      </c>
      <c r="AH1175" s="104">
        <v>1.563787</v>
      </c>
    </row>
    <row r="1176" spans="31:34" ht="15" customHeight="1">
      <c r="AE1176" s="81" t="s">
        <v>247</v>
      </c>
      <c r="AF1176" s="81" t="s">
        <v>213</v>
      </c>
      <c r="AG1176" s="104">
        <v>-1.1836549999999999</v>
      </c>
      <c r="AH1176" s="104">
        <v>0.79139300000000001</v>
      </c>
    </row>
    <row r="1177" spans="31:34" ht="15" customHeight="1">
      <c r="AE1177" s="81" t="s">
        <v>248</v>
      </c>
      <c r="AF1177" s="81" t="s">
        <v>213</v>
      </c>
      <c r="AG1177" s="104">
        <v>-1.652096</v>
      </c>
      <c r="AH1177" s="104">
        <v>0.66565249999999998</v>
      </c>
    </row>
    <row r="1178" spans="31:34" ht="15" customHeight="1">
      <c r="AE1178" s="81" t="s">
        <v>249</v>
      </c>
      <c r="AF1178" s="81" t="s">
        <v>213</v>
      </c>
      <c r="AG1178" s="104">
        <v>-1.331785</v>
      </c>
      <c r="AH1178" s="104">
        <v>-0.58201550000000002</v>
      </c>
    </row>
    <row r="1179" spans="31:34" ht="15" customHeight="1">
      <c r="AE1179" s="81" t="s">
        <v>250</v>
      </c>
      <c r="AF1179" s="81" t="s">
        <v>213</v>
      </c>
      <c r="AG1179" s="104">
        <v>-1.49427</v>
      </c>
      <c r="AH1179" s="104">
        <v>-0.63271029999999995</v>
      </c>
    </row>
    <row r="1180" spans="31:34" ht="15" customHeight="1">
      <c r="AE1180" s="81" t="s">
        <v>251</v>
      </c>
      <c r="AF1180" s="81" t="s">
        <v>213</v>
      </c>
      <c r="AG1180" s="104">
        <v>-1.1651119999999999</v>
      </c>
      <c r="AH1180" s="104">
        <v>-0.64297729999999997</v>
      </c>
    </row>
    <row r="1181" spans="31:34" ht="15" customHeight="1">
      <c r="AE1181" s="81" t="s">
        <v>252</v>
      </c>
      <c r="AF1181" s="81" t="s">
        <v>213</v>
      </c>
      <c r="AG1181" s="104">
        <v>-1.0540069999999999</v>
      </c>
      <c r="AH1181" s="104">
        <v>-0.21063200000000001</v>
      </c>
    </row>
    <row r="1182" spans="31:34" ht="15" customHeight="1">
      <c r="AE1182" s="81" t="s">
        <v>253</v>
      </c>
      <c r="AF1182" s="81" t="s">
        <v>213</v>
      </c>
      <c r="AG1182" s="104">
        <v>-0.9936005</v>
      </c>
      <c r="AH1182" s="104">
        <v>0.1029038</v>
      </c>
    </row>
    <row r="1183" spans="31:34" ht="15" customHeight="1">
      <c r="AE1183" s="81" t="s">
        <v>254</v>
      </c>
      <c r="AF1183" s="81" t="s">
        <v>213</v>
      </c>
      <c r="AG1183" s="104">
        <v>-1.2247479999999999</v>
      </c>
      <c r="AH1183" s="104">
        <v>9.4493599999999997E-2</v>
      </c>
    </row>
    <row r="1184" spans="31:34" ht="15" customHeight="1">
      <c r="AE1184" s="81" t="s">
        <v>255</v>
      </c>
      <c r="AF1184" s="81" t="s">
        <v>213</v>
      </c>
      <c r="AG1184" s="104">
        <v>-0.95295569999999996</v>
      </c>
      <c r="AH1184" s="104">
        <v>0.56892240000000005</v>
      </c>
    </row>
    <row r="1185" spans="31:34" ht="15" customHeight="1">
      <c r="AE1185" s="81" t="s">
        <v>256</v>
      </c>
      <c r="AF1185" s="81" t="s">
        <v>213</v>
      </c>
      <c r="AG1185" s="104">
        <v>-0.6808322</v>
      </c>
      <c r="AH1185" s="104">
        <v>0.78461369999999997</v>
      </c>
    </row>
    <row r="1186" spans="31:34" ht="15" customHeight="1">
      <c r="AE1186" s="81" t="s">
        <v>257</v>
      </c>
      <c r="AF1186" s="81" t="s">
        <v>213</v>
      </c>
      <c r="AG1186" s="104">
        <v>-0.9243249</v>
      </c>
      <c r="AH1186" s="104">
        <v>-0.13918539999999999</v>
      </c>
    </row>
    <row r="1187" spans="31:34" ht="15" customHeight="1">
      <c r="AE1187" s="81" t="s">
        <v>258</v>
      </c>
      <c r="AF1187" s="81" t="s">
        <v>213</v>
      </c>
      <c r="AG1187" s="104">
        <v>-0.71344850000000004</v>
      </c>
      <c r="AH1187" s="104">
        <v>0.60832010000000003</v>
      </c>
    </row>
    <row r="1188" spans="31:34" ht="15" customHeight="1">
      <c r="AE1188" s="81" t="s">
        <v>259</v>
      </c>
      <c r="AF1188" s="81" t="s">
        <v>213</v>
      </c>
      <c r="AG1188" s="104">
        <v>-0.26682090000000003</v>
      </c>
      <c r="AH1188" s="104">
        <v>0.48977769999999998</v>
      </c>
    </row>
    <row r="1189" spans="31:34" ht="15" customHeight="1">
      <c r="AE1189" s="81" t="s">
        <v>260</v>
      </c>
      <c r="AF1189" s="81" t="s">
        <v>213</v>
      </c>
      <c r="AG1189" s="104">
        <v>-0.88463769999999997</v>
      </c>
      <c r="AH1189" s="104">
        <v>6.2691200000000002E-2</v>
      </c>
    </row>
    <row r="1190" spans="31:34" ht="15" customHeight="1">
      <c r="AE1190" s="81" t="s">
        <v>261</v>
      </c>
      <c r="AF1190" s="81" t="s">
        <v>213</v>
      </c>
      <c r="AG1190" s="104">
        <v>-0.93880790000000003</v>
      </c>
      <c r="AH1190" s="104">
        <v>-0.1161582</v>
      </c>
    </row>
    <row r="1191" spans="31:34" ht="15" customHeight="1">
      <c r="AE1191" s="81" t="s">
        <v>262</v>
      </c>
      <c r="AF1191" s="81" t="s">
        <v>213</v>
      </c>
      <c r="AG1191" s="104">
        <v>-0.80564190000000002</v>
      </c>
      <c r="AH1191" s="104">
        <v>2.1435200000000001</v>
      </c>
    </row>
    <row r="1192" spans="31:34" ht="15" customHeight="1">
      <c r="AE1192" s="81" t="s">
        <v>263</v>
      </c>
      <c r="AF1192" s="81" t="s">
        <v>213</v>
      </c>
      <c r="AG1192" s="104">
        <v>-5.6219999999999999E-2</v>
      </c>
      <c r="AH1192" s="104">
        <v>0.62943550000000004</v>
      </c>
    </row>
    <row r="1193" spans="31:34" ht="15" customHeight="1">
      <c r="AE1193" s="81" t="s">
        <v>264</v>
      </c>
      <c r="AF1193" s="81" t="s">
        <v>213</v>
      </c>
      <c r="AG1193" s="104">
        <v>-0.197102</v>
      </c>
      <c r="AH1193" s="104">
        <v>0.48452139999999999</v>
      </c>
    </row>
    <row r="1194" spans="31:34" ht="15" customHeight="1">
      <c r="AE1194" s="81" t="s">
        <v>265</v>
      </c>
      <c r="AF1194" s="81" t="s">
        <v>213</v>
      </c>
      <c r="AG1194" s="104">
        <v>-0.1751423</v>
      </c>
      <c r="AH1194" s="104">
        <v>-0.29514380000000001</v>
      </c>
    </row>
    <row r="1195" spans="31:34" ht="15" customHeight="1">
      <c r="AE1195" s="81" t="s">
        <v>266</v>
      </c>
      <c r="AF1195" s="81" t="s">
        <v>213</v>
      </c>
      <c r="AG1195" s="104">
        <v>-0.64888920000000005</v>
      </c>
      <c r="AH1195" s="104">
        <v>-0.95324949999999997</v>
      </c>
    </row>
    <row r="1196" spans="31:34" ht="15" customHeight="1">
      <c r="AE1196" s="81" t="s">
        <v>267</v>
      </c>
      <c r="AF1196" s="81" t="s">
        <v>213</v>
      </c>
      <c r="AG1196" s="104">
        <v>-0.5405297</v>
      </c>
      <c r="AH1196" s="104">
        <v>-1.14527</v>
      </c>
    </row>
    <row r="1197" spans="31:34" ht="15" customHeight="1">
      <c r="AE1197" s="81" t="s">
        <v>268</v>
      </c>
      <c r="AF1197" s="81" t="s">
        <v>213</v>
      </c>
      <c r="AG1197" s="104">
        <v>-0.77600020000000003</v>
      </c>
      <c r="AH1197" s="104">
        <v>-0.17124510000000001</v>
      </c>
    </row>
    <row r="1198" spans="31:34" ht="15" customHeight="1">
      <c r="AE1198" s="81" t="s">
        <v>269</v>
      </c>
      <c r="AF1198" s="81" t="s">
        <v>213</v>
      </c>
      <c r="AG1198" s="104">
        <v>-0.60699069999999999</v>
      </c>
      <c r="AH1198" s="104">
        <v>-0.39702569999999998</v>
      </c>
    </row>
    <row r="1199" spans="31:34" ht="15" customHeight="1">
      <c r="AE1199" s="81" t="s">
        <v>270</v>
      </c>
      <c r="AF1199" s="81" t="s">
        <v>213</v>
      </c>
      <c r="AG1199" s="104">
        <v>-0.75550700000000004</v>
      </c>
      <c r="AH1199" s="104">
        <v>-1.0497399999999999</v>
      </c>
    </row>
    <row r="1200" spans="31:34" ht="15" customHeight="1">
      <c r="AE1200" s="81" t="s">
        <v>271</v>
      </c>
      <c r="AF1200" s="81" t="s">
        <v>213</v>
      </c>
      <c r="AG1200" s="104">
        <v>-0.84380509999999997</v>
      </c>
      <c r="AH1200" s="104">
        <v>-1.1069629999999999</v>
      </c>
    </row>
    <row r="1201" spans="31:34" ht="15" customHeight="1">
      <c r="AE1201" s="81" t="s">
        <v>272</v>
      </c>
      <c r="AF1201" s="81" t="s">
        <v>213</v>
      </c>
      <c r="AG1201" s="104">
        <v>-1.095224</v>
      </c>
      <c r="AH1201" s="104">
        <v>-1.0248660000000001</v>
      </c>
    </row>
    <row r="1202" spans="31:34" ht="15" customHeight="1">
      <c r="AE1202" s="81" t="s">
        <v>273</v>
      </c>
      <c r="AF1202" s="81" t="s">
        <v>213</v>
      </c>
      <c r="AG1202" s="104">
        <v>-0.92032000000000003</v>
      </c>
      <c r="AH1202" s="104">
        <v>-1.0818019999999999</v>
      </c>
    </row>
    <row r="1203" spans="31:34" ht="15" customHeight="1">
      <c r="AE1203" s="81" t="s">
        <v>274</v>
      </c>
      <c r="AF1203" s="81" t="s">
        <v>213</v>
      </c>
      <c r="AG1203" s="104">
        <v>-1.112344</v>
      </c>
      <c r="AH1203" s="104">
        <v>-0.89927270000000004</v>
      </c>
    </row>
    <row r="1204" spans="31:34" ht="15" customHeight="1">
      <c r="AE1204" s="81" t="s">
        <v>275</v>
      </c>
      <c r="AF1204" s="81" t="s">
        <v>213</v>
      </c>
      <c r="AG1204" s="104">
        <v>-0.51997970000000004</v>
      </c>
      <c r="AH1204" s="104">
        <v>-1.0026759999999999</v>
      </c>
    </row>
    <row r="1205" spans="31:34" ht="15" customHeight="1">
      <c r="AE1205" s="81" t="s">
        <v>276</v>
      </c>
      <c r="AF1205" s="81" t="s">
        <v>213</v>
      </c>
      <c r="AG1205" s="104">
        <v>-0.88621760000000005</v>
      </c>
      <c r="AH1205" s="104">
        <v>-0.94181230000000005</v>
      </c>
    </row>
    <row r="1206" spans="31:34" ht="15" customHeight="1">
      <c r="AE1206" s="81" t="s">
        <v>277</v>
      </c>
      <c r="AF1206" s="81" t="s">
        <v>213</v>
      </c>
      <c r="AG1206" s="104">
        <v>-0.75887360000000004</v>
      </c>
      <c r="AH1206" s="104">
        <v>-0.18922459999999999</v>
      </c>
    </row>
    <row r="1207" spans="31:34" ht="15" customHeight="1">
      <c r="AE1207" s="81" t="s">
        <v>278</v>
      </c>
      <c r="AF1207" s="81" t="s">
        <v>213</v>
      </c>
      <c r="AG1207" s="104">
        <v>-1.0219830000000001</v>
      </c>
      <c r="AH1207" s="104">
        <v>-0.53241669999999996</v>
      </c>
    </row>
    <row r="1208" spans="31:34" ht="15" customHeight="1">
      <c r="AE1208" s="81" t="s">
        <v>279</v>
      </c>
      <c r="AF1208" s="81" t="s">
        <v>213</v>
      </c>
      <c r="AG1208" s="104">
        <v>-0.87250499999999998</v>
      </c>
      <c r="AH1208" s="104">
        <v>-1.1262209999999999</v>
      </c>
    </row>
    <row r="1209" spans="31:34" ht="15" customHeight="1">
      <c r="AE1209" s="81" t="s">
        <v>280</v>
      </c>
      <c r="AF1209" s="81" t="s">
        <v>213</v>
      </c>
      <c r="AG1209" s="104">
        <v>-1.0433950000000001</v>
      </c>
      <c r="AH1209" s="104">
        <v>-0.52034709999999995</v>
      </c>
    </row>
    <row r="1210" spans="31:34" ht="15" customHeight="1">
      <c r="AE1210" s="81" t="s">
        <v>281</v>
      </c>
      <c r="AF1210" s="81" t="s">
        <v>213</v>
      </c>
      <c r="AG1210" s="104">
        <v>-1.0990089999999999</v>
      </c>
      <c r="AH1210" s="104">
        <v>-0.71905260000000004</v>
      </c>
    </row>
    <row r="1211" spans="31:34" ht="15" customHeight="1">
      <c r="AE1211" s="81" t="s">
        <v>282</v>
      </c>
      <c r="AF1211" s="81" t="s">
        <v>213</v>
      </c>
      <c r="AG1211" s="104">
        <v>-0.56078150000000004</v>
      </c>
      <c r="AH1211" s="104">
        <v>-2.2936499999999999E-2</v>
      </c>
    </row>
    <row r="1212" spans="31:34" ht="15" customHeight="1">
      <c r="AE1212" s="81" t="s">
        <v>283</v>
      </c>
      <c r="AF1212" s="81" t="s">
        <v>213</v>
      </c>
      <c r="AG1212" s="104">
        <v>-0.58583779999999996</v>
      </c>
      <c r="AH1212" s="104">
        <v>-0.611093</v>
      </c>
    </row>
    <row r="1213" spans="31:34" ht="15" customHeight="1">
      <c r="AE1213" s="81" t="s">
        <v>284</v>
      </c>
      <c r="AF1213" s="81" t="s">
        <v>213</v>
      </c>
      <c r="AG1213" s="104">
        <v>-0.37352730000000001</v>
      </c>
      <c r="AH1213" s="104">
        <v>1.6141350000000001</v>
      </c>
    </row>
    <row r="1214" spans="31:34" ht="15" customHeight="1">
      <c r="AE1214" s="81" t="s">
        <v>285</v>
      </c>
      <c r="AF1214" s="81" t="s">
        <v>213</v>
      </c>
      <c r="AG1214" s="104">
        <v>-0.64444670000000004</v>
      </c>
      <c r="AH1214" s="104">
        <v>-0.53505769999999997</v>
      </c>
    </row>
    <row r="1215" spans="31:34" ht="15" customHeight="1">
      <c r="AE1215" s="81" t="s">
        <v>286</v>
      </c>
      <c r="AF1215" s="81" t="s">
        <v>213</v>
      </c>
      <c r="AG1215" s="104">
        <v>-0.52944720000000001</v>
      </c>
      <c r="AH1215" s="104">
        <v>1.3566549999999999</v>
      </c>
    </row>
    <row r="1216" spans="31:34" ht="15" customHeight="1">
      <c r="AE1216" s="81" t="s">
        <v>287</v>
      </c>
      <c r="AF1216" s="81" t="s">
        <v>213</v>
      </c>
      <c r="AG1216" s="104">
        <v>0.44449420000000001</v>
      </c>
      <c r="AH1216" s="104">
        <v>5.2700940000000003</v>
      </c>
    </row>
    <row r="1217" spans="31:34" ht="15" customHeight="1">
      <c r="AE1217" s="81" t="s">
        <v>288</v>
      </c>
      <c r="AF1217" s="81" t="s">
        <v>213</v>
      </c>
      <c r="AG1217" s="104">
        <v>-5.4065000000000002E-2</v>
      </c>
      <c r="AH1217" s="104">
        <v>2.3577970000000001</v>
      </c>
    </row>
    <row r="1218" spans="31:34" ht="15" customHeight="1">
      <c r="AE1218" s="81" t="s">
        <v>289</v>
      </c>
      <c r="AF1218" s="81" t="s">
        <v>213</v>
      </c>
      <c r="AG1218" s="104">
        <v>-8.5781399999999994E-2</v>
      </c>
      <c r="AH1218" s="104">
        <v>0.88245359999999995</v>
      </c>
    </row>
    <row r="1219" spans="31:34" ht="15" customHeight="1">
      <c r="AE1219" s="81" t="s">
        <v>290</v>
      </c>
      <c r="AF1219" s="81" t="s">
        <v>213</v>
      </c>
      <c r="AG1219" s="104">
        <v>-0.65369370000000004</v>
      </c>
      <c r="AH1219" s="104">
        <v>0.2586967</v>
      </c>
    </row>
    <row r="1220" spans="31:34" ht="15" customHeight="1">
      <c r="AE1220" s="81" t="s">
        <v>291</v>
      </c>
      <c r="AF1220" s="81" t="s">
        <v>213</v>
      </c>
      <c r="AG1220" s="104">
        <v>-0.44493060000000001</v>
      </c>
      <c r="AH1220" s="104">
        <v>0.37798530000000002</v>
      </c>
    </row>
    <row r="1221" spans="31:34" ht="15" customHeight="1">
      <c r="AE1221" s="81" t="s">
        <v>292</v>
      </c>
      <c r="AF1221" s="81" t="s">
        <v>213</v>
      </c>
      <c r="AG1221" s="104">
        <v>0.1383355</v>
      </c>
      <c r="AH1221" s="104">
        <v>0.66965319999999995</v>
      </c>
    </row>
    <row r="1222" spans="31:34" ht="15" customHeight="1">
      <c r="AE1222" s="81" t="s">
        <v>293</v>
      </c>
      <c r="AF1222" s="81" t="s">
        <v>213</v>
      </c>
      <c r="AG1222" s="104">
        <v>0.52877940000000001</v>
      </c>
      <c r="AH1222" s="104">
        <v>3.3563749999999999</v>
      </c>
    </row>
    <row r="1223" spans="31:34" ht="15" customHeight="1">
      <c r="AE1223" s="81" t="s">
        <v>294</v>
      </c>
      <c r="AF1223" s="81" t="s">
        <v>213</v>
      </c>
      <c r="AG1223" s="104">
        <v>-0.2305528</v>
      </c>
      <c r="AH1223" s="104">
        <v>0.61330859999999998</v>
      </c>
    </row>
    <row r="1224" spans="31:34" ht="15" customHeight="1">
      <c r="AE1224" s="81" t="s">
        <v>295</v>
      </c>
      <c r="AF1224" s="81" t="s">
        <v>213</v>
      </c>
      <c r="AG1224" s="104">
        <v>0.4700085</v>
      </c>
      <c r="AH1224" s="104">
        <v>0.72906660000000001</v>
      </c>
    </row>
    <row r="1225" spans="31:34" ht="15" customHeight="1">
      <c r="AE1225" s="81" t="s">
        <v>296</v>
      </c>
      <c r="AF1225" s="81" t="s">
        <v>213</v>
      </c>
      <c r="AG1225" s="104">
        <v>0.50327180000000005</v>
      </c>
      <c r="AH1225" s="104">
        <v>0.64536249999999995</v>
      </c>
    </row>
    <row r="1226" spans="31:34" ht="15" customHeight="1">
      <c r="AE1226" s="81" t="s">
        <v>297</v>
      </c>
      <c r="AF1226" s="81" t="s">
        <v>213</v>
      </c>
      <c r="AG1226" s="104">
        <v>0.46289989999999998</v>
      </c>
      <c r="AH1226" s="104">
        <v>0.60031760000000001</v>
      </c>
    </row>
    <row r="1227" spans="31:34" ht="15" customHeight="1">
      <c r="AE1227" s="81" t="s">
        <v>298</v>
      </c>
      <c r="AF1227" s="81" t="s">
        <v>213</v>
      </c>
      <c r="AG1227" s="104">
        <v>1.2233400000000001</v>
      </c>
      <c r="AH1227" s="104">
        <v>2.4762040000000001</v>
      </c>
    </row>
    <row r="1228" spans="31:34" ht="15" customHeight="1">
      <c r="AE1228" s="81" t="s">
        <v>299</v>
      </c>
      <c r="AF1228" s="81" t="s">
        <v>213</v>
      </c>
      <c r="AG1228" s="104">
        <v>1.0233669999999999</v>
      </c>
      <c r="AH1228" s="104">
        <v>1.897885</v>
      </c>
    </row>
    <row r="1229" spans="31:34" ht="15" customHeight="1">
      <c r="AE1229" s="81" t="s">
        <v>300</v>
      </c>
      <c r="AF1229" s="81" t="s">
        <v>213</v>
      </c>
      <c r="AG1229" s="104">
        <v>0.98516720000000002</v>
      </c>
      <c r="AH1229" s="104">
        <v>0.41472009999999998</v>
      </c>
    </row>
    <row r="1230" spans="31:34" ht="15" customHeight="1">
      <c r="AE1230" s="81" t="s">
        <v>301</v>
      </c>
      <c r="AF1230" s="81" t="s">
        <v>213</v>
      </c>
      <c r="AG1230" s="104">
        <v>2.9753989999999999</v>
      </c>
      <c r="AH1230" s="104">
        <v>1.737976</v>
      </c>
    </row>
    <row r="1231" spans="31:34" ht="15" customHeight="1">
      <c r="AE1231" s="81" t="s">
        <v>302</v>
      </c>
      <c r="AF1231" s="81" t="s">
        <v>213</v>
      </c>
      <c r="AG1231" s="104">
        <v>2.1131479999999998</v>
      </c>
      <c r="AH1231" s="104">
        <v>2.2486079999999999</v>
      </c>
    </row>
    <row r="1232" spans="31:34" ht="15" customHeight="1">
      <c r="AE1232" s="81" t="s">
        <v>303</v>
      </c>
      <c r="AF1232" s="81" t="s">
        <v>213</v>
      </c>
      <c r="AG1232" s="104">
        <v>1.1226529999999999</v>
      </c>
      <c r="AH1232" s="104">
        <v>4.5730600000000003E-2</v>
      </c>
    </row>
    <row r="1233" spans="31:34" ht="15" customHeight="1">
      <c r="AE1233" s="81" t="s">
        <v>304</v>
      </c>
      <c r="AF1233" s="81" t="s">
        <v>213</v>
      </c>
      <c r="AG1233" s="104">
        <v>0.51731609999999995</v>
      </c>
      <c r="AH1233" s="104">
        <v>0.56425959999999997</v>
      </c>
    </row>
    <row r="1234" spans="31:34" ht="15" customHeight="1">
      <c r="AE1234" s="81" t="s">
        <v>305</v>
      </c>
      <c r="AF1234" s="81" t="s">
        <v>213</v>
      </c>
      <c r="AG1234" s="104">
        <v>0.9097923</v>
      </c>
      <c r="AH1234" s="104">
        <v>5.5273000000000003E-2</v>
      </c>
    </row>
    <row r="1235" spans="31:34" ht="15" customHeight="1">
      <c r="AE1235" s="81" t="s">
        <v>306</v>
      </c>
      <c r="AF1235" s="81" t="s">
        <v>213</v>
      </c>
      <c r="AG1235" s="104">
        <v>0.51059889999999997</v>
      </c>
      <c r="AH1235" s="104">
        <v>-0.24468490000000001</v>
      </c>
    </row>
    <row r="1236" spans="31:34" ht="15" customHeight="1">
      <c r="AE1236" s="81" t="s">
        <v>307</v>
      </c>
      <c r="AF1236" s="81" t="s">
        <v>213</v>
      </c>
      <c r="AG1236" s="104">
        <v>0.58526449999999997</v>
      </c>
      <c r="AH1236" s="104">
        <v>-0.55677750000000004</v>
      </c>
    </row>
    <row r="1237" spans="31:34" ht="15" customHeight="1">
      <c r="AE1237" s="81" t="s">
        <v>308</v>
      </c>
      <c r="AF1237" s="81" t="s">
        <v>213</v>
      </c>
      <c r="AG1237" s="104">
        <v>0.25886940000000003</v>
      </c>
      <c r="AH1237" s="104">
        <v>-0.31702619999999998</v>
      </c>
    </row>
    <row r="1238" spans="31:34" ht="15" customHeight="1">
      <c r="AE1238" s="81" t="s">
        <v>309</v>
      </c>
      <c r="AF1238" s="81" t="s">
        <v>213</v>
      </c>
      <c r="AG1238" s="104">
        <v>0.24324899999999999</v>
      </c>
      <c r="AH1238" s="104">
        <v>-0.95104169999999999</v>
      </c>
    </row>
    <row r="1239" spans="31:34" ht="15" customHeight="1">
      <c r="AE1239" s="81" t="s">
        <v>310</v>
      </c>
      <c r="AF1239" s="81" t="s">
        <v>213</v>
      </c>
      <c r="AG1239" s="104">
        <v>4.6087000000000003E-2</v>
      </c>
      <c r="AH1239" s="104">
        <v>-0.66949270000000005</v>
      </c>
    </row>
    <row r="1240" spans="31:34" ht="15" customHeight="1">
      <c r="AE1240" s="81" t="s">
        <v>311</v>
      </c>
      <c r="AF1240" s="81" t="s">
        <v>213</v>
      </c>
      <c r="AG1240" s="104">
        <v>0.9598101</v>
      </c>
      <c r="AH1240" s="104">
        <v>-7.7077400000000004E-2</v>
      </c>
    </row>
    <row r="1241" spans="31:34" ht="15" customHeight="1">
      <c r="AE1241" s="81" t="s">
        <v>312</v>
      </c>
      <c r="AF1241" s="81" t="s">
        <v>213</v>
      </c>
      <c r="AG1241" s="104">
        <v>0.62047090000000005</v>
      </c>
      <c r="AH1241" s="104">
        <v>0.21095610000000001</v>
      </c>
    </row>
    <row r="1242" spans="31:34" ht="15" customHeight="1">
      <c r="AE1242" s="81" t="s">
        <v>313</v>
      </c>
      <c r="AF1242" s="81" t="s">
        <v>213</v>
      </c>
      <c r="AG1242" s="104">
        <v>0.35961419999999999</v>
      </c>
      <c r="AH1242" s="104">
        <v>-6.2464E-3</v>
      </c>
    </row>
    <row r="1243" spans="31:34" ht="15" customHeight="1">
      <c r="AE1243" s="81" t="s">
        <v>314</v>
      </c>
      <c r="AF1243" s="81" t="s">
        <v>213</v>
      </c>
      <c r="AG1243" s="104">
        <v>0.3015853</v>
      </c>
      <c r="AH1243" s="104">
        <v>6.2410300000000002E-2</v>
      </c>
    </row>
    <row r="1244" spans="31:34" ht="15" customHeight="1">
      <c r="AE1244" s="81" t="s">
        <v>315</v>
      </c>
      <c r="AF1244" s="81" t="s">
        <v>213</v>
      </c>
      <c r="AG1244" s="104">
        <v>0.62508649999999999</v>
      </c>
      <c r="AH1244" s="104">
        <v>-0.36373309999999998</v>
      </c>
    </row>
    <row r="1245" spans="31:34" ht="15" customHeight="1">
      <c r="AE1245" s="81" t="s">
        <v>316</v>
      </c>
      <c r="AF1245" s="81" t="s">
        <v>213</v>
      </c>
      <c r="AG1245" s="104">
        <v>0.6696242</v>
      </c>
      <c r="AH1245" s="104">
        <v>0.67417839999999996</v>
      </c>
    </row>
    <row r="1246" spans="31:34" ht="15" customHeight="1">
      <c r="AE1246" s="81" t="s">
        <v>317</v>
      </c>
      <c r="AF1246" s="81" t="s">
        <v>213</v>
      </c>
      <c r="AG1246" s="104">
        <v>0.28089009999999998</v>
      </c>
      <c r="AH1246" s="104">
        <v>1.9056770000000001</v>
      </c>
    </row>
    <row r="1247" spans="31:34" ht="15" customHeight="1">
      <c r="AE1247" s="81" t="s">
        <v>318</v>
      </c>
      <c r="AF1247" s="81" t="s">
        <v>213</v>
      </c>
      <c r="AG1247" s="104">
        <v>4.0990400000000003E-2</v>
      </c>
      <c r="AH1247" s="104">
        <v>-0.2348103</v>
      </c>
    </row>
    <row r="1248" spans="31:34" ht="15" customHeight="1">
      <c r="AE1248" s="81" t="s">
        <v>319</v>
      </c>
      <c r="AF1248" s="81" t="s">
        <v>213</v>
      </c>
      <c r="AG1248" s="104">
        <v>4.0054000000000001E-3</v>
      </c>
      <c r="AH1248" s="104">
        <v>-0.61191050000000002</v>
      </c>
    </row>
    <row r="1249" spans="31:34" ht="15" customHeight="1">
      <c r="AE1249" s="81" t="s">
        <v>320</v>
      </c>
      <c r="AF1249" s="81" t="s">
        <v>213</v>
      </c>
      <c r="AG1249" s="104">
        <v>-0.14391609999999999</v>
      </c>
      <c r="AH1249" s="104">
        <v>-0.66294339999999996</v>
      </c>
    </row>
    <row r="1250" spans="31:34" ht="15" customHeight="1">
      <c r="AE1250" s="81" t="s">
        <v>321</v>
      </c>
      <c r="AF1250" s="81" t="s">
        <v>213</v>
      </c>
      <c r="AG1250" s="104">
        <v>-0.2583992</v>
      </c>
      <c r="AH1250" s="104">
        <v>-0.42431289999999999</v>
      </c>
    </row>
    <row r="1251" spans="31:34" ht="15" customHeight="1">
      <c r="AE1251" s="81" t="s">
        <v>322</v>
      </c>
      <c r="AF1251" s="81" t="s">
        <v>213</v>
      </c>
      <c r="AG1251" s="104">
        <v>-0.61006609999999994</v>
      </c>
      <c r="AH1251" s="104">
        <v>-1.054837</v>
      </c>
    </row>
    <row r="1252" spans="31:34" ht="15" customHeight="1">
      <c r="AE1252" s="81" t="s">
        <v>323</v>
      </c>
      <c r="AF1252" s="81" t="s">
        <v>213</v>
      </c>
      <c r="AG1252" s="104">
        <v>0.91715849999999999</v>
      </c>
      <c r="AH1252" s="104">
        <v>-0.64169509999999996</v>
      </c>
    </row>
    <row r="1253" spans="31:34" ht="15" customHeight="1">
      <c r="AE1253" s="81" t="s">
        <v>324</v>
      </c>
      <c r="AF1253" s="81" t="s">
        <v>213</v>
      </c>
      <c r="AG1253" s="104">
        <v>-0.17903959999999999</v>
      </c>
      <c r="AH1253" s="104">
        <v>-0.61774090000000004</v>
      </c>
    </row>
    <row r="1254" spans="31:34" ht="15" customHeight="1">
      <c r="AE1254" s="81" t="s">
        <v>325</v>
      </c>
      <c r="AF1254" s="81" t="s">
        <v>213</v>
      </c>
      <c r="AG1254" s="104">
        <v>0.40005810000000003</v>
      </c>
      <c r="AH1254" s="104">
        <v>-0.55678589999999994</v>
      </c>
    </row>
    <row r="1255" spans="31:34" ht="15" customHeight="1">
      <c r="AE1255" s="81" t="s">
        <v>326</v>
      </c>
      <c r="AF1255" s="81" t="s">
        <v>213</v>
      </c>
      <c r="AG1255" s="104">
        <v>-0.41844110000000001</v>
      </c>
      <c r="AH1255" s="104">
        <v>-0.69212189999999996</v>
      </c>
    </row>
    <row r="1256" spans="31:34" ht="15" customHeight="1">
      <c r="AE1256" s="81" t="s">
        <v>327</v>
      </c>
      <c r="AF1256" s="81" t="s">
        <v>213</v>
      </c>
      <c r="AG1256" s="104">
        <v>0.73933680000000002</v>
      </c>
      <c r="AH1256" s="104">
        <v>-0.45897320000000003</v>
      </c>
    </row>
    <row r="1257" spans="31:34" ht="15" customHeight="1">
      <c r="AE1257" s="81" t="s">
        <v>328</v>
      </c>
      <c r="AF1257" s="81" t="s">
        <v>213</v>
      </c>
      <c r="AG1257" s="104">
        <v>0.42713060000000003</v>
      </c>
      <c r="AH1257" s="104">
        <v>-0.80088619999999999</v>
      </c>
    </row>
    <row r="1258" spans="31:34" ht="15" customHeight="1">
      <c r="AE1258" s="81" t="s">
        <v>329</v>
      </c>
      <c r="AF1258" s="81" t="s">
        <v>213</v>
      </c>
      <c r="AG1258" s="104">
        <v>0.3478271</v>
      </c>
      <c r="AH1258" s="104">
        <v>-0.98620980000000003</v>
      </c>
    </row>
    <row r="1259" spans="31:34" ht="15" customHeight="1">
      <c r="AE1259" s="81" t="s">
        <v>330</v>
      </c>
      <c r="AF1259" s="81" t="s">
        <v>213</v>
      </c>
      <c r="AG1259" s="104">
        <v>0.83575189999999999</v>
      </c>
      <c r="AH1259" s="104">
        <v>-0.85575109999999999</v>
      </c>
    </row>
    <row r="1260" spans="31:34" ht="15" customHeight="1">
      <c r="AE1260" s="81" t="s">
        <v>331</v>
      </c>
      <c r="AF1260" s="81" t="s">
        <v>213</v>
      </c>
      <c r="AG1260" s="104">
        <v>1.2050190000000001</v>
      </c>
      <c r="AH1260" s="104">
        <v>-0.9024025</v>
      </c>
    </row>
    <row r="1261" spans="31:34" ht="15" customHeight="1">
      <c r="AE1261" s="81" t="s">
        <v>332</v>
      </c>
      <c r="AF1261" s="81" t="s">
        <v>213</v>
      </c>
      <c r="AG1261" s="104">
        <v>1.767703</v>
      </c>
      <c r="AH1261" s="104">
        <v>2.876233</v>
      </c>
    </row>
    <row r="1262" spans="31:34" ht="15" customHeight="1">
      <c r="AE1262" s="81" t="s">
        <v>333</v>
      </c>
      <c r="AF1262" s="81" t="s">
        <v>213</v>
      </c>
      <c r="AG1262" s="104">
        <v>3.4288989999999999</v>
      </c>
      <c r="AH1262" s="104">
        <v>1.2775639999999999</v>
      </c>
    </row>
    <row r="1263" spans="31:34" ht="15" customHeight="1">
      <c r="AE1263" s="81" t="s">
        <v>334</v>
      </c>
      <c r="AF1263" s="81" t="s">
        <v>213</v>
      </c>
      <c r="AG1263" s="104">
        <v>1.81603</v>
      </c>
      <c r="AH1263" s="104">
        <v>3.8600599999999999E-2</v>
      </c>
    </row>
    <row r="1264" spans="31:34" ht="15" customHeight="1">
      <c r="AE1264" s="81" t="s">
        <v>335</v>
      </c>
      <c r="AF1264" s="81" t="s">
        <v>213</v>
      </c>
      <c r="AG1264" s="104">
        <v>2.1750759999999998</v>
      </c>
      <c r="AH1264" s="104">
        <v>0.52372059999999998</v>
      </c>
    </row>
    <row r="1265" spans="31:34" ht="15" customHeight="1">
      <c r="AE1265" s="81" t="s">
        <v>336</v>
      </c>
      <c r="AF1265" s="81" t="s">
        <v>213</v>
      </c>
      <c r="AG1265" s="104">
        <v>1.0866199999999999</v>
      </c>
      <c r="AH1265" s="104">
        <v>-0.46249649999999998</v>
      </c>
    </row>
    <row r="1266" spans="31:34" ht="15" customHeight="1">
      <c r="AE1266" s="81" t="s">
        <v>337</v>
      </c>
      <c r="AF1266" s="81" t="s">
        <v>213</v>
      </c>
      <c r="AG1266" s="104">
        <v>0.77280559999999998</v>
      </c>
      <c r="AH1266" s="104">
        <v>-0.64014119999999997</v>
      </c>
    </row>
    <row r="1267" spans="31:34" ht="15" customHeight="1">
      <c r="AE1267" s="81" t="s">
        <v>338</v>
      </c>
      <c r="AF1267" s="81" t="s">
        <v>213</v>
      </c>
      <c r="AG1267" s="104">
        <v>0.53587969999999996</v>
      </c>
      <c r="AH1267" s="104">
        <v>-0.53028739999999996</v>
      </c>
    </row>
    <row r="1268" spans="31:34" ht="15" customHeight="1">
      <c r="AE1268" s="81" t="s">
        <v>339</v>
      </c>
      <c r="AF1268" s="81" t="s">
        <v>213</v>
      </c>
      <c r="AG1268" s="104">
        <v>1.1680269999999999</v>
      </c>
      <c r="AH1268" s="104">
        <v>-0.36276350000000002</v>
      </c>
    </row>
    <row r="1269" spans="31:34" ht="15" customHeight="1">
      <c r="AE1269" s="81" t="s">
        <v>340</v>
      </c>
      <c r="AF1269" s="81" t="s">
        <v>213</v>
      </c>
      <c r="AG1269" s="104">
        <v>0.85218159999999998</v>
      </c>
      <c r="AH1269" s="104">
        <v>0.84340610000000005</v>
      </c>
    </row>
    <row r="1270" spans="31:34" ht="15" customHeight="1">
      <c r="AE1270" s="81" t="s">
        <v>341</v>
      </c>
      <c r="AF1270" s="81" t="s">
        <v>213</v>
      </c>
      <c r="AG1270" s="104">
        <v>1.3498190000000001</v>
      </c>
      <c r="AH1270" s="104">
        <v>0.1605608</v>
      </c>
    </row>
    <row r="1271" spans="31:34" ht="15" customHeight="1">
      <c r="AE1271" s="81" t="s">
        <v>342</v>
      </c>
      <c r="AF1271" s="81" t="s">
        <v>213</v>
      </c>
      <c r="AG1271" s="104">
        <v>1.2191380000000001</v>
      </c>
      <c r="AH1271" s="104">
        <v>5.9003300000000002E-2</v>
      </c>
    </row>
    <row r="1272" spans="31:34" ht="15" customHeight="1">
      <c r="AE1272" s="81" t="s">
        <v>343</v>
      </c>
      <c r="AF1272" s="81" t="s">
        <v>213</v>
      </c>
      <c r="AG1272" s="104">
        <v>1.467857</v>
      </c>
      <c r="AH1272" s="104">
        <v>-1.02583E-2</v>
      </c>
    </row>
    <row r="1273" spans="31:34" ht="15" customHeight="1">
      <c r="AE1273" s="81" t="s">
        <v>344</v>
      </c>
      <c r="AF1273" s="81" t="s">
        <v>213</v>
      </c>
      <c r="AG1273" s="104">
        <v>0.99436729999999995</v>
      </c>
      <c r="AH1273" s="104">
        <v>0.1887607</v>
      </c>
    </row>
    <row r="1274" spans="31:34" ht="15" customHeight="1">
      <c r="AE1274" s="81" t="s">
        <v>345</v>
      </c>
      <c r="AF1274" s="81" t="s">
        <v>213</v>
      </c>
      <c r="AG1274" s="104">
        <v>0.71133480000000004</v>
      </c>
      <c r="AH1274" s="104">
        <v>-0.85393300000000005</v>
      </c>
    </row>
    <row r="1275" spans="31:34" ht="15" customHeight="1">
      <c r="AE1275" s="81" t="s">
        <v>346</v>
      </c>
      <c r="AF1275" s="81" t="s">
        <v>213</v>
      </c>
      <c r="AG1275" s="104">
        <v>0.43069410000000002</v>
      </c>
      <c r="AH1275" s="104">
        <v>-0.59376739999999995</v>
      </c>
    </row>
    <row r="1276" spans="31:34" ht="15" customHeight="1">
      <c r="AE1276" s="81" t="s">
        <v>347</v>
      </c>
      <c r="AF1276" s="81" t="s">
        <v>213</v>
      </c>
      <c r="AG1276" s="104">
        <v>0.90385439999999995</v>
      </c>
      <c r="AH1276" s="104">
        <v>-0.54841459999999997</v>
      </c>
    </row>
    <row r="1277" spans="31:34" ht="15" customHeight="1">
      <c r="AE1277" s="81" t="s">
        <v>348</v>
      </c>
      <c r="AF1277" s="81" t="s">
        <v>213</v>
      </c>
      <c r="AG1277" s="104">
        <v>0.3736893</v>
      </c>
      <c r="AH1277" s="104">
        <v>-0.71668109999999996</v>
      </c>
    </row>
    <row r="1278" spans="31:34" ht="15" customHeight="1">
      <c r="AE1278" s="81" t="s">
        <v>240</v>
      </c>
      <c r="AF1278" s="81" t="s">
        <v>213</v>
      </c>
      <c r="AG1278" s="104">
        <v>-1.004356</v>
      </c>
      <c r="AH1278" s="104">
        <v>-0.79521249999999999</v>
      </c>
    </row>
    <row r="1279" spans="31:34" ht="15" customHeight="1">
      <c r="AE1279" s="81" t="s">
        <v>241</v>
      </c>
      <c r="AF1279" s="81" t="s">
        <v>213</v>
      </c>
      <c r="AG1279" s="104">
        <v>-0.71973039999999999</v>
      </c>
      <c r="AH1279" s="104">
        <v>-0.8304241</v>
      </c>
    </row>
    <row r="1280" spans="31:34" ht="15" customHeight="1">
      <c r="AE1280" s="81" t="s">
        <v>242</v>
      </c>
      <c r="AF1280" s="81" t="s">
        <v>213</v>
      </c>
      <c r="AG1280" s="104">
        <v>-0.74447830000000004</v>
      </c>
      <c r="AH1280" s="104">
        <v>-0.42795680000000003</v>
      </c>
    </row>
    <row r="1281" spans="31:34" ht="15" customHeight="1">
      <c r="AE1281" s="81" t="s">
        <v>243</v>
      </c>
      <c r="AF1281" s="81" t="s">
        <v>213</v>
      </c>
      <c r="AG1281" s="104">
        <v>0.43846950000000001</v>
      </c>
      <c r="AH1281" s="104">
        <v>1.01946</v>
      </c>
    </row>
    <row r="1282" spans="31:34" ht="15" customHeight="1">
      <c r="AE1282" s="81" t="s">
        <v>244</v>
      </c>
      <c r="AF1282" s="81" t="s">
        <v>213</v>
      </c>
      <c r="AG1282" s="104">
        <v>-0.39083030000000002</v>
      </c>
      <c r="AH1282" s="104">
        <v>0.1622806</v>
      </c>
    </row>
    <row r="1283" spans="31:34" ht="15" customHeight="1">
      <c r="AE1283" s="81" t="s">
        <v>245</v>
      </c>
      <c r="AF1283" s="81" t="s">
        <v>213</v>
      </c>
      <c r="AG1283" s="104">
        <v>-1.8163000000000001E-3</v>
      </c>
      <c r="AH1283" s="104">
        <v>0.239097</v>
      </c>
    </row>
    <row r="1284" spans="31:34" ht="15" customHeight="1">
      <c r="AE1284" s="81" t="s">
        <v>246</v>
      </c>
      <c r="AF1284" s="81" t="s">
        <v>213</v>
      </c>
      <c r="AG1284" s="104">
        <v>1.277156</v>
      </c>
      <c r="AH1284" s="104">
        <v>0.69186650000000005</v>
      </c>
    </row>
    <row r="1285" spans="31:34" ht="15" customHeight="1">
      <c r="AE1285" s="81" t="s">
        <v>247</v>
      </c>
      <c r="AF1285" s="81" t="s">
        <v>213</v>
      </c>
      <c r="AG1285" s="104">
        <v>-0.51741579999999998</v>
      </c>
      <c r="AH1285" s="104">
        <v>0.479296</v>
      </c>
    </row>
    <row r="1286" spans="31:34" ht="15" customHeight="1">
      <c r="AE1286" s="81" t="s">
        <v>248</v>
      </c>
      <c r="AF1286" s="81" t="s">
        <v>213</v>
      </c>
      <c r="AG1286" s="104">
        <v>-1.1042799999999999</v>
      </c>
      <c r="AH1286" s="104">
        <v>-0.20116049999999999</v>
      </c>
    </row>
    <row r="1287" spans="31:34" ht="15" customHeight="1">
      <c r="AE1287" s="81" t="s">
        <v>249</v>
      </c>
      <c r="AF1287" s="81" t="s">
        <v>213</v>
      </c>
      <c r="AG1287" s="104">
        <v>-0.73586229999999997</v>
      </c>
      <c r="AH1287" s="104">
        <v>-0.46142050000000001</v>
      </c>
    </row>
    <row r="1288" spans="31:34" ht="15" customHeight="1">
      <c r="AE1288" s="81" t="s">
        <v>250</v>
      </c>
      <c r="AF1288" s="81" t="s">
        <v>213</v>
      </c>
      <c r="AG1288" s="104">
        <v>-1.088632</v>
      </c>
      <c r="AH1288" s="104">
        <v>-0.29228349999999997</v>
      </c>
    </row>
    <row r="1289" spans="31:34" ht="15" customHeight="1">
      <c r="AE1289" s="81" t="s">
        <v>251</v>
      </c>
      <c r="AF1289" s="81" t="s">
        <v>213</v>
      </c>
      <c r="AG1289" s="104">
        <v>-1.1117859999999999</v>
      </c>
      <c r="AH1289" s="104">
        <v>-0.32411810000000002</v>
      </c>
    </row>
    <row r="1290" spans="31:34" ht="15" customHeight="1">
      <c r="AE1290" s="81" t="s">
        <v>252</v>
      </c>
      <c r="AF1290" s="81" t="s">
        <v>213</v>
      </c>
      <c r="AG1290" s="104">
        <v>-0.91559539999999995</v>
      </c>
      <c r="AH1290" s="104">
        <v>5.4488000000000002E-3</v>
      </c>
    </row>
    <row r="1291" spans="31:34" ht="15" customHeight="1">
      <c r="AE1291" s="81" t="s">
        <v>253</v>
      </c>
      <c r="AF1291" s="81" t="s">
        <v>213</v>
      </c>
      <c r="AG1291" s="104">
        <v>-0.28877659999999999</v>
      </c>
      <c r="AH1291" s="104">
        <v>0.49450660000000002</v>
      </c>
    </row>
    <row r="1292" spans="31:34" ht="15" customHeight="1">
      <c r="AE1292" s="81" t="s">
        <v>254</v>
      </c>
      <c r="AF1292" s="81" t="s">
        <v>213</v>
      </c>
      <c r="AG1292" s="104">
        <v>-0.95870409999999995</v>
      </c>
      <c r="AH1292" s="104">
        <v>-0.51388350000000005</v>
      </c>
    </row>
    <row r="1293" spans="31:34" ht="15" customHeight="1">
      <c r="AE1293" s="81" t="s">
        <v>255</v>
      </c>
      <c r="AF1293" s="81" t="s">
        <v>213</v>
      </c>
      <c r="AG1293" s="104">
        <v>-0.63635649999999999</v>
      </c>
      <c r="AH1293" s="104">
        <v>-0.20447679999999999</v>
      </c>
    </row>
    <row r="1294" spans="31:34" ht="15" customHeight="1">
      <c r="AE1294" s="81" t="s">
        <v>256</v>
      </c>
      <c r="AF1294" s="81" t="s">
        <v>213</v>
      </c>
      <c r="AG1294" s="104">
        <v>0.1162397</v>
      </c>
      <c r="AH1294" s="104">
        <v>-0.1237327</v>
      </c>
    </row>
    <row r="1295" spans="31:34" ht="15" customHeight="1">
      <c r="AE1295" s="81" t="s">
        <v>257</v>
      </c>
      <c r="AF1295" s="81" t="s">
        <v>213</v>
      </c>
      <c r="AG1295" s="104">
        <v>-0.58945239999999999</v>
      </c>
      <c r="AH1295" s="104">
        <v>-5.1012000000000002E-3</v>
      </c>
    </row>
    <row r="1296" spans="31:34" ht="15" customHeight="1">
      <c r="AE1296" s="81" t="s">
        <v>258</v>
      </c>
      <c r="AF1296" s="81" t="s">
        <v>213</v>
      </c>
      <c r="AG1296" s="104">
        <v>0.2766961</v>
      </c>
      <c r="AH1296" s="104">
        <v>0.72975400000000001</v>
      </c>
    </row>
    <row r="1297" spans="31:34" ht="15" customHeight="1">
      <c r="AE1297" s="81" t="s">
        <v>259</v>
      </c>
      <c r="AF1297" s="81" t="s">
        <v>213</v>
      </c>
      <c r="AG1297" s="104">
        <v>1.37287</v>
      </c>
      <c r="AH1297" s="104">
        <v>-0.33120739999999999</v>
      </c>
    </row>
    <row r="1298" spans="31:34" ht="15" customHeight="1">
      <c r="AE1298" s="81" t="s">
        <v>260</v>
      </c>
      <c r="AF1298" s="81" t="s">
        <v>213</v>
      </c>
      <c r="AG1298" s="104">
        <v>-1.0105729999999999</v>
      </c>
      <c r="AH1298" s="104">
        <v>-0.58940780000000004</v>
      </c>
    </row>
    <row r="1299" spans="31:34" ht="15" customHeight="1">
      <c r="AE1299" s="81" t="s">
        <v>261</v>
      </c>
      <c r="AF1299" s="81" t="s">
        <v>213</v>
      </c>
      <c r="AG1299" s="104">
        <v>-0.94495700000000005</v>
      </c>
      <c r="AH1299" s="104">
        <v>-0.62053910000000001</v>
      </c>
    </row>
    <row r="1300" spans="31:34" ht="15" customHeight="1">
      <c r="AE1300" s="81" t="s">
        <v>262</v>
      </c>
      <c r="AF1300" s="81" t="s">
        <v>213</v>
      </c>
      <c r="AG1300" s="104">
        <v>3.4814199999999997E-2</v>
      </c>
      <c r="AH1300" s="104">
        <v>0.34936719999999999</v>
      </c>
    </row>
    <row r="1301" spans="31:34" ht="15" customHeight="1">
      <c r="AE1301" s="81" t="s">
        <v>263</v>
      </c>
      <c r="AF1301" s="81" t="s">
        <v>213</v>
      </c>
      <c r="AG1301" s="104">
        <v>9.4895300000000002E-2</v>
      </c>
      <c r="AH1301" s="104">
        <v>-0.37176379999999998</v>
      </c>
    </row>
    <row r="1302" spans="31:34" ht="15" customHeight="1">
      <c r="AE1302" s="81" t="s">
        <v>264</v>
      </c>
      <c r="AF1302" s="81" t="s">
        <v>213</v>
      </c>
      <c r="AG1302" s="104">
        <v>1.7776609999999999</v>
      </c>
      <c r="AH1302" s="104">
        <v>-9.7036899999999995E-2</v>
      </c>
    </row>
    <row r="1303" spans="31:34" ht="15" customHeight="1">
      <c r="AE1303" s="81" t="s">
        <v>265</v>
      </c>
      <c r="AF1303" s="81" t="s">
        <v>213</v>
      </c>
      <c r="AG1303" s="104">
        <v>0.6084484</v>
      </c>
      <c r="AH1303" s="104">
        <v>-0.72498819999999997</v>
      </c>
    </row>
    <row r="1304" spans="31:34" ht="15" customHeight="1">
      <c r="AE1304" s="81" t="s">
        <v>266</v>
      </c>
      <c r="AF1304" s="81" t="s">
        <v>213</v>
      </c>
      <c r="AG1304" s="104">
        <v>-1.1603019999999999</v>
      </c>
      <c r="AH1304" s="104">
        <v>-0.54604580000000003</v>
      </c>
    </row>
    <row r="1305" spans="31:34" ht="15" customHeight="1">
      <c r="AE1305" s="81" t="s">
        <v>267</v>
      </c>
      <c r="AF1305" s="81" t="s">
        <v>213</v>
      </c>
      <c r="AG1305" s="104">
        <v>-1.145912</v>
      </c>
      <c r="AH1305" s="104">
        <v>-0.77485700000000002</v>
      </c>
    </row>
    <row r="1306" spans="31:34" ht="15" customHeight="1">
      <c r="AE1306" s="81" t="s">
        <v>268</v>
      </c>
      <c r="AF1306" s="81" t="s">
        <v>213</v>
      </c>
      <c r="AG1306" s="104">
        <v>-1.070246</v>
      </c>
      <c r="AH1306" s="104">
        <v>-0.27952490000000002</v>
      </c>
    </row>
    <row r="1307" spans="31:34" ht="15" customHeight="1">
      <c r="AE1307" s="81" t="s">
        <v>269</v>
      </c>
      <c r="AF1307" s="81" t="s">
        <v>213</v>
      </c>
      <c r="AG1307" s="104">
        <v>-0.96124790000000004</v>
      </c>
      <c r="AH1307" s="104">
        <v>8.4998999999999995E-3</v>
      </c>
    </row>
    <row r="1308" spans="31:34" ht="15" customHeight="1">
      <c r="AE1308" s="81" t="s">
        <v>270</v>
      </c>
      <c r="AF1308" s="81" t="s">
        <v>213</v>
      </c>
      <c r="AG1308" s="104">
        <v>-0.99770619999999999</v>
      </c>
      <c r="AH1308" s="104">
        <v>-0.59969090000000003</v>
      </c>
    </row>
    <row r="1309" spans="31:34" ht="15" customHeight="1">
      <c r="AE1309" s="81" t="s">
        <v>271</v>
      </c>
      <c r="AF1309" s="81" t="s">
        <v>213</v>
      </c>
      <c r="AG1309" s="104">
        <v>-0.97636849999999997</v>
      </c>
      <c r="AH1309" s="104">
        <v>-0.6826238</v>
      </c>
    </row>
    <row r="1310" spans="31:34" ht="15" customHeight="1">
      <c r="AE1310" s="81" t="s">
        <v>272</v>
      </c>
      <c r="AF1310" s="81" t="s">
        <v>213</v>
      </c>
      <c r="AG1310" s="104">
        <v>-1.484626</v>
      </c>
      <c r="AH1310" s="104">
        <v>-0.51481299999999997</v>
      </c>
    </row>
    <row r="1311" spans="31:34" ht="15" customHeight="1">
      <c r="AE1311" s="81" t="s">
        <v>273</v>
      </c>
      <c r="AF1311" s="81" t="s">
        <v>213</v>
      </c>
      <c r="AG1311" s="104">
        <v>-1.1316619999999999</v>
      </c>
      <c r="AH1311" s="104">
        <v>-0.5004786</v>
      </c>
    </row>
    <row r="1312" spans="31:34" ht="15" customHeight="1">
      <c r="AE1312" s="81" t="s">
        <v>274</v>
      </c>
      <c r="AF1312" s="81" t="s">
        <v>213</v>
      </c>
      <c r="AG1312" s="104">
        <v>-1.2995300000000001</v>
      </c>
      <c r="AH1312" s="104">
        <v>-0.50550079999999997</v>
      </c>
    </row>
    <row r="1313" spans="31:34" ht="15" customHeight="1">
      <c r="AE1313" s="81" t="s">
        <v>275</v>
      </c>
      <c r="AF1313" s="81" t="s">
        <v>213</v>
      </c>
      <c r="AG1313" s="104">
        <v>-1.2700469999999999</v>
      </c>
      <c r="AH1313" s="104">
        <v>-0.44405220000000001</v>
      </c>
    </row>
    <row r="1314" spans="31:34" ht="15" customHeight="1">
      <c r="AE1314" s="81" t="s">
        <v>276</v>
      </c>
      <c r="AF1314" s="81" t="s">
        <v>213</v>
      </c>
      <c r="AG1314" s="104">
        <v>-1.3748400000000001</v>
      </c>
      <c r="AH1314" s="104">
        <v>-0.62172170000000004</v>
      </c>
    </row>
    <row r="1315" spans="31:34" ht="15" customHeight="1">
      <c r="AE1315" s="81" t="s">
        <v>277</v>
      </c>
      <c r="AF1315" s="81" t="s">
        <v>213</v>
      </c>
      <c r="AG1315" s="104">
        <v>-1.1633789999999999</v>
      </c>
      <c r="AH1315" s="104">
        <v>0.4470635</v>
      </c>
    </row>
    <row r="1316" spans="31:34" ht="15" customHeight="1">
      <c r="AE1316" s="81" t="s">
        <v>278</v>
      </c>
      <c r="AF1316" s="81" t="s">
        <v>213</v>
      </c>
      <c r="AG1316" s="104">
        <v>-1.113753</v>
      </c>
      <c r="AH1316" s="104">
        <v>-0.40151379999999998</v>
      </c>
    </row>
    <row r="1317" spans="31:34" ht="15" customHeight="1">
      <c r="AE1317" s="81" t="s">
        <v>279</v>
      </c>
      <c r="AF1317" s="81" t="s">
        <v>213</v>
      </c>
      <c r="AG1317" s="104">
        <v>-1.260146</v>
      </c>
      <c r="AH1317" s="104">
        <v>-0.72195980000000004</v>
      </c>
    </row>
    <row r="1318" spans="31:34" ht="15" customHeight="1">
      <c r="AE1318" s="81" t="s">
        <v>280</v>
      </c>
      <c r="AF1318" s="81" t="s">
        <v>213</v>
      </c>
      <c r="AG1318" s="104">
        <v>-1.555542</v>
      </c>
      <c r="AH1318" s="104">
        <v>-9.2145299999999999E-2</v>
      </c>
    </row>
    <row r="1319" spans="31:34" ht="15" customHeight="1">
      <c r="AE1319" s="81" t="s">
        <v>281</v>
      </c>
      <c r="AF1319" s="81" t="s">
        <v>213</v>
      </c>
      <c r="AG1319" s="104">
        <v>-1.501509</v>
      </c>
      <c r="AH1319" s="104">
        <v>-0.40795720000000002</v>
      </c>
    </row>
    <row r="1320" spans="31:34" ht="15" customHeight="1">
      <c r="AE1320" s="81" t="s">
        <v>282</v>
      </c>
      <c r="AF1320" s="81" t="s">
        <v>213</v>
      </c>
      <c r="AG1320" s="104">
        <v>-0.92965169999999997</v>
      </c>
      <c r="AH1320" s="104">
        <v>1.521218</v>
      </c>
    </row>
    <row r="1321" spans="31:34" ht="15" customHeight="1">
      <c r="AE1321" s="81" t="s">
        <v>283</v>
      </c>
      <c r="AF1321" s="81" t="s">
        <v>213</v>
      </c>
      <c r="AG1321" s="104">
        <v>-0.35613820000000002</v>
      </c>
      <c r="AH1321" s="104">
        <v>0.91536090000000003</v>
      </c>
    </row>
    <row r="1322" spans="31:34" ht="15" customHeight="1">
      <c r="AE1322" s="81" t="s">
        <v>284</v>
      </c>
      <c r="AF1322" s="81" t="s">
        <v>213</v>
      </c>
      <c r="AG1322" s="104">
        <v>0.38102910000000001</v>
      </c>
      <c r="AH1322" s="104">
        <v>2.3393320000000002</v>
      </c>
    </row>
    <row r="1323" spans="31:34" ht="15" customHeight="1">
      <c r="AE1323" s="81" t="s">
        <v>285</v>
      </c>
      <c r="AF1323" s="81" t="s">
        <v>213</v>
      </c>
      <c r="AG1323" s="104">
        <v>8.5693599999999995E-2</v>
      </c>
      <c r="AH1323" s="104">
        <v>0.66330800000000001</v>
      </c>
    </row>
    <row r="1324" spans="31:34" ht="15" customHeight="1">
      <c r="AE1324" s="81" t="s">
        <v>286</v>
      </c>
      <c r="AF1324" s="81" t="s">
        <v>213</v>
      </c>
      <c r="AG1324" s="104">
        <v>0.91524490000000003</v>
      </c>
      <c r="AH1324" s="104">
        <v>2.5582579999999999</v>
      </c>
    </row>
    <row r="1325" spans="31:34" ht="15" customHeight="1">
      <c r="AE1325" s="81" t="s">
        <v>287</v>
      </c>
      <c r="AF1325" s="81" t="s">
        <v>213</v>
      </c>
      <c r="AG1325" s="104">
        <v>2.3373010000000001</v>
      </c>
      <c r="AH1325" s="104">
        <v>7.1762790000000001</v>
      </c>
    </row>
    <row r="1326" spans="31:34" ht="15" customHeight="1">
      <c r="AE1326" s="81" t="s">
        <v>288</v>
      </c>
      <c r="AF1326" s="81" t="s">
        <v>213</v>
      </c>
      <c r="AG1326" s="104">
        <v>0.65307280000000001</v>
      </c>
      <c r="AH1326" s="104">
        <v>2.438904</v>
      </c>
    </row>
    <row r="1327" spans="31:34" ht="15" customHeight="1">
      <c r="AE1327" s="81" t="s">
        <v>289</v>
      </c>
      <c r="AF1327" s="81" t="s">
        <v>213</v>
      </c>
      <c r="AG1327" s="104">
        <v>-0.16319040000000001</v>
      </c>
      <c r="AH1327" s="104">
        <v>1.6933849999999999</v>
      </c>
    </row>
    <row r="1328" spans="31:34" ht="15" customHeight="1">
      <c r="AE1328" s="81" t="s">
        <v>290</v>
      </c>
      <c r="AF1328" s="81" t="s">
        <v>213</v>
      </c>
      <c r="AG1328" s="104">
        <v>-0.2490107</v>
      </c>
      <c r="AH1328" s="104">
        <v>0.82190700000000005</v>
      </c>
    </row>
    <row r="1329" spans="31:34" ht="15" customHeight="1">
      <c r="AE1329" s="81" t="s">
        <v>291</v>
      </c>
      <c r="AF1329" s="81" t="s">
        <v>213</v>
      </c>
      <c r="AG1329" s="104">
        <v>-0.30837290000000001</v>
      </c>
      <c r="AH1329" s="104">
        <v>0.6267817</v>
      </c>
    </row>
    <row r="1330" spans="31:34" ht="15" customHeight="1">
      <c r="AE1330" s="81" t="s">
        <v>292</v>
      </c>
      <c r="AF1330" s="81" t="s">
        <v>213</v>
      </c>
      <c r="AG1330" s="104">
        <v>-0.1024905</v>
      </c>
      <c r="AH1330" s="104">
        <v>0.2345267</v>
      </c>
    </row>
    <row r="1331" spans="31:34" ht="15" customHeight="1">
      <c r="AE1331" s="81" t="s">
        <v>293</v>
      </c>
      <c r="AF1331" s="81" t="s">
        <v>213</v>
      </c>
      <c r="AG1331" s="104">
        <v>1.8800429999999999</v>
      </c>
      <c r="AH1331" s="104">
        <v>1.786521</v>
      </c>
    </row>
    <row r="1332" spans="31:34" ht="15" customHeight="1">
      <c r="AE1332" s="81" t="s">
        <v>294</v>
      </c>
      <c r="AF1332" s="81" t="s">
        <v>213</v>
      </c>
      <c r="AG1332" s="104">
        <v>1.537444</v>
      </c>
      <c r="AH1332" s="104">
        <v>0.51595849999999999</v>
      </c>
    </row>
    <row r="1333" spans="31:34" ht="15" customHeight="1">
      <c r="AE1333" s="81" t="s">
        <v>295</v>
      </c>
      <c r="AF1333" s="81" t="s">
        <v>213</v>
      </c>
      <c r="AG1333" s="104">
        <v>0.1312304</v>
      </c>
      <c r="AH1333" s="104">
        <v>3.0336399999999999E-2</v>
      </c>
    </row>
    <row r="1334" spans="31:34" ht="15" customHeight="1">
      <c r="AE1334" s="81" t="s">
        <v>296</v>
      </c>
      <c r="AF1334" s="81" t="s">
        <v>213</v>
      </c>
      <c r="AG1334" s="104">
        <v>-0.30444549999999998</v>
      </c>
      <c r="AH1334" s="104">
        <v>-0.12702849999999999</v>
      </c>
    </row>
    <row r="1335" spans="31:34" ht="15" customHeight="1">
      <c r="AE1335" s="81" t="s">
        <v>297</v>
      </c>
      <c r="AF1335" s="81" t="s">
        <v>213</v>
      </c>
      <c r="AG1335" s="104">
        <v>9.8665299999999997E-2</v>
      </c>
      <c r="AH1335" s="104">
        <v>0.27451500000000001</v>
      </c>
    </row>
    <row r="1336" spans="31:34" ht="15" customHeight="1">
      <c r="AE1336" s="81" t="s">
        <v>298</v>
      </c>
      <c r="AF1336" s="81" t="s">
        <v>213</v>
      </c>
      <c r="AG1336" s="104">
        <v>3.0435560000000002</v>
      </c>
      <c r="AH1336" s="104">
        <v>1.9886600000000001</v>
      </c>
    </row>
    <row r="1337" spans="31:34" ht="15" customHeight="1">
      <c r="AE1337" s="81" t="s">
        <v>299</v>
      </c>
      <c r="AF1337" s="81" t="s">
        <v>213</v>
      </c>
      <c r="AG1337" s="104">
        <v>2.6296249999999999</v>
      </c>
      <c r="AH1337" s="104">
        <v>1.6523129999999999</v>
      </c>
    </row>
    <row r="1338" spans="31:34" ht="15" customHeight="1">
      <c r="AE1338" s="81" t="s">
        <v>300</v>
      </c>
      <c r="AF1338" s="81" t="s">
        <v>213</v>
      </c>
      <c r="AG1338" s="104">
        <v>1.2391270000000001</v>
      </c>
      <c r="AH1338" s="104">
        <v>-0.2100872</v>
      </c>
    </row>
    <row r="1339" spans="31:34" ht="15" customHeight="1">
      <c r="AE1339" s="81" t="s">
        <v>301</v>
      </c>
      <c r="AF1339" s="81" t="s">
        <v>213</v>
      </c>
      <c r="AG1339" s="104">
        <v>1.964024</v>
      </c>
      <c r="AH1339" s="104">
        <v>0.135632</v>
      </c>
    </row>
    <row r="1340" spans="31:34" ht="15" customHeight="1">
      <c r="AE1340" s="81" t="s">
        <v>302</v>
      </c>
      <c r="AF1340" s="81" t="s">
        <v>213</v>
      </c>
      <c r="AG1340" s="104">
        <v>0.54621090000000005</v>
      </c>
      <c r="AH1340" s="104">
        <v>-0.31376179999999998</v>
      </c>
    </row>
    <row r="1341" spans="31:34" ht="15" customHeight="1">
      <c r="AE1341" s="81" t="s">
        <v>303</v>
      </c>
      <c r="AF1341" s="81" t="s">
        <v>213</v>
      </c>
      <c r="AG1341" s="104">
        <v>1.145316</v>
      </c>
      <c r="AH1341" s="104">
        <v>-0.99329389999999995</v>
      </c>
    </row>
    <row r="1342" spans="31:34" ht="15" customHeight="1">
      <c r="AE1342" s="81" t="s">
        <v>304</v>
      </c>
      <c r="AF1342" s="81" t="s">
        <v>213</v>
      </c>
      <c r="AG1342" s="104">
        <v>-0.19595309999999999</v>
      </c>
      <c r="AH1342" s="104">
        <v>-0.45931739999999999</v>
      </c>
    </row>
    <row r="1343" spans="31:34" ht="15" customHeight="1">
      <c r="AE1343" s="81" t="s">
        <v>305</v>
      </c>
      <c r="AF1343" s="81" t="s">
        <v>213</v>
      </c>
      <c r="AG1343" s="104">
        <v>0.45235930000000002</v>
      </c>
      <c r="AH1343" s="104">
        <v>0.21985109999999999</v>
      </c>
    </row>
    <row r="1344" spans="31:34" ht="15" customHeight="1">
      <c r="AE1344" s="81" t="s">
        <v>306</v>
      </c>
      <c r="AF1344" s="81" t="s">
        <v>213</v>
      </c>
      <c r="AG1344" s="104">
        <v>1.2086840000000001</v>
      </c>
      <c r="AH1344" s="104">
        <v>-0.25407610000000003</v>
      </c>
    </row>
    <row r="1345" spans="31:34" ht="15" customHeight="1">
      <c r="AE1345" s="81" t="s">
        <v>307</v>
      </c>
      <c r="AF1345" s="81" t="s">
        <v>213</v>
      </c>
      <c r="AG1345" s="104">
        <v>-0.1428131</v>
      </c>
      <c r="AH1345" s="104">
        <v>-0.53651769999999999</v>
      </c>
    </row>
    <row r="1346" spans="31:34" ht="15" customHeight="1">
      <c r="AE1346" s="81" t="s">
        <v>308</v>
      </c>
      <c r="AF1346" s="81" t="s">
        <v>213</v>
      </c>
      <c r="AG1346" s="104">
        <v>-0.62009510000000001</v>
      </c>
      <c r="AH1346" s="104">
        <v>-0.55564210000000003</v>
      </c>
    </row>
    <row r="1347" spans="31:34" ht="15" customHeight="1">
      <c r="AE1347" s="81" t="s">
        <v>309</v>
      </c>
      <c r="AF1347" s="81" t="s">
        <v>213</v>
      </c>
      <c r="AG1347" s="104">
        <v>-0.90067549999999996</v>
      </c>
      <c r="AH1347" s="104">
        <v>-0.85362000000000005</v>
      </c>
    </row>
    <row r="1348" spans="31:34" ht="15" customHeight="1">
      <c r="AE1348" s="81" t="s">
        <v>310</v>
      </c>
      <c r="AF1348" s="81" t="s">
        <v>213</v>
      </c>
      <c r="AG1348" s="104">
        <v>-0.39407520000000001</v>
      </c>
      <c r="AH1348" s="104">
        <v>-0.90899730000000001</v>
      </c>
    </row>
    <row r="1349" spans="31:34" ht="15" customHeight="1">
      <c r="AE1349" s="81" t="s">
        <v>311</v>
      </c>
      <c r="AF1349" s="81" t="s">
        <v>213</v>
      </c>
      <c r="AG1349" s="104">
        <v>-0.50915929999999998</v>
      </c>
      <c r="AH1349" s="104">
        <v>-0.2405108</v>
      </c>
    </row>
    <row r="1350" spans="31:34" ht="15" customHeight="1">
      <c r="AE1350" s="81" t="s">
        <v>312</v>
      </c>
      <c r="AF1350" s="81" t="s">
        <v>213</v>
      </c>
      <c r="AG1350" s="104">
        <v>-0.1132613</v>
      </c>
      <c r="AH1350" s="104">
        <v>-0.1149294</v>
      </c>
    </row>
    <row r="1351" spans="31:34" ht="15" customHeight="1">
      <c r="AE1351" s="81" t="s">
        <v>313</v>
      </c>
      <c r="AF1351" s="81" t="s">
        <v>213</v>
      </c>
      <c r="AG1351" s="104">
        <v>-0.1131834</v>
      </c>
      <c r="AH1351" s="104">
        <v>4.3541799999999999E-2</v>
      </c>
    </row>
    <row r="1352" spans="31:34" ht="15" customHeight="1">
      <c r="AE1352" s="81" t="s">
        <v>314</v>
      </c>
      <c r="AF1352" s="81" t="s">
        <v>213</v>
      </c>
      <c r="AG1352" s="104">
        <v>-0.2157307</v>
      </c>
      <c r="AH1352" s="104">
        <v>1.0020789999999999</v>
      </c>
    </row>
    <row r="1353" spans="31:34" ht="15" customHeight="1">
      <c r="AE1353" s="81" t="s">
        <v>315</v>
      </c>
      <c r="AF1353" s="81" t="s">
        <v>213</v>
      </c>
      <c r="AG1353" s="104">
        <v>-0.87665930000000003</v>
      </c>
      <c r="AH1353" s="104">
        <v>0.2782154</v>
      </c>
    </row>
    <row r="1354" spans="31:34" ht="15" customHeight="1">
      <c r="AE1354" s="81" t="s">
        <v>316</v>
      </c>
      <c r="AF1354" s="81" t="s">
        <v>213</v>
      </c>
      <c r="AG1354" s="104">
        <v>-0.47286729999999999</v>
      </c>
      <c r="AH1354" s="104">
        <v>0.8934512</v>
      </c>
    </row>
    <row r="1355" spans="31:34" ht="15" customHeight="1">
      <c r="AE1355" s="81" t="s">
        <v>317</v>
      </c>
      <c r="AF1355" s="81" t="s">
        <v>213</v>
      </c>
      <c r="AG1355" s="104">
        <v>0.87113609999999997</v>
      </c>
      <c r="AH1355" s="104">
        <v>0.3775269</v>
      </c>
    </row>
    <row r="1356" spans="31:34" ht="15" customHeight="1">
      <c r="AE1356" s="81" t="s">
        <v>318</v>
      </c>
      <c r="AF1356" s="81" t="s">
        <v>213</v>
      </c>
      <c r="AG1356" s="104">
        <v>1.0824549999999999</v>
      </c>
      <c r="AH1356" s="104">
        <v>-0.39967279999999999</v>
      </c>
    </row>
    <row r="1357" spans="31:34" ht="15" customHeight="1">
      <c r="AE1357" s="81" t="s">
        <v>319</v>
      </c>
      <c r="AF1357" s="81" t="s">
        <v>213</v>
      </c>
      <c r="AG1357" s="104">
        <v>0.48403960000000001</v>
      </c>
      <c r="AH1357" s="104">
        <v>-0.349242</v>
      </c>
    </row>
    <row r="1358" spans="31:34" ht="15" customHeight="1">
      <c r="AE1358" s="81" t="s">
        <v>320</v>
      </c>
      <c r="AF1358" s="81" t="s">
        <v>213</v>
      </c>
      <c r="AG1358" s="104">
        <v>-8.2567199999999993E-2</v>
      </c>
      <c r="AH1358" s="104">
        <v>-0.73035019999999995</v>
      </c>
    </row>
    <row r="1359" spans="31:34" ht="15" customHeight="1">
      <c r="AE1359" s="81" t="s">
        <v>321</v>
      </c>
      <c r="AF1359" s="81" t="s">
        <v>213</v>
      </c>
      <c r="AG1359" s="104">
        <v>-0.67489469999999996</v>
      </c>
      <c r="AH1359" s="104">
        <v>-0.49187340000000002</v>
      </c>
    </row>
    <row r="1360" spans="31:34" ht="15" customHeight="1">
      <c r="AE1360" s="81" t="s">
        <v>322</v>
      </c>
      <c r="AF1360" s="81" t="s">
        <v>213</v>
      </c>
      <c r="AG1360" s="104">
        <v>-0.74071640000000005</v>
      </c>
      <c r="AH1360" s="104">
        <v>-0.71556310000000001</v>
      </c>
    </row>
    <row r="1361" spans="31:34" ht="15" customHeight="1">
      <c r="AE1361" s="81" t="s">
        <v>323</v>
      </c>
      <c r="AF1361" s="81" t="s">
        <v>213</v>
      </c>
      <c r="AG1361" s="104">
        <v>-0.45229200000000003</v>
      </c>
      <c r="AH1361" s="104">
        <v>-1.1840390000000001</v>
      </c>
    </row>
    <row r="1362" spans="31:34" ht="15" customHeight="1">
      <c r="AE1362" s="81" t="s">
        <v>324</v>
      </c>
      <c r="AF1362" s="81" t="s">
        <v>213</v>
      </c>
      <c r="AG1362" s="104">
        <v>-0.80798709999999996</v>
      </c>
      <c r="AH1362" s="104">
        <v>-0.62413779999999996</v>
      </c>
    </row>
    <row r="1363" spans="31:34" ht="15" customHeight="1">
      <c r="AE1363" s="81" t="s">
        <v>325</v>
      </c>
      <c r="AF1363" s="81" t="s">
        <v>213</v>
      </c>
      <c r="AG1363" s="104">
        <v>-0.70332669999999997</v>
      </c>
      <c r="AH1363" s="104">
        <v>-0.95908709999999997</v>
      </c>
    </row>
    <row r="1364" spans="31:34" ht="15" customHeight="1">
      <c r="AE1364" s="81" t="s">
        <v>326</v>
      </c>
      <c r="AF1364" s="81" t="s">
        <v>213</v>
      </c>
      <c r="AG1364" s="104">
        <v>-0.29183530000000002</v>
      </c>
      <c r="AH1364" s="104">
        <v>-0.78705340000000001</v>
      </c>
    </row>
    <row r="1365" spans="31:34" ht="15" customHeight="1">
      <c r="AE1365" s="81" t="s">
        <v>327</v>
      </c>
      <c r="AF1365" s="81" t="s">
        <v>213</v>
      </c>
      <c r="AG1365" s="104">
        <v>-0.30331239999999998</v>
      </c>
      <c r="AH1365" s="104">
        <v>-7.7289499999999997E-2</v>
      </c>
    </row>
    <row r="1366" spans="31:34" ht="15" customHeight="1">
      <c r="AE1366" s="81" t="s">
        <v>328</v>
      </c>
      <c r="AF1366" s="81" t="s">
        <v>213</v>
      </c>
      <c r="AG1366" s="104">
        <v>0.21707689999999999</v>
      </c>
      <c r="AH1366" s="104">
        <v>-0.78288480000000005</v>
      </c>
    </row>
    <row r="1367" spans="31:34" ht="15" customHeight="1">
      <c r="AE1367" s="81" t="s">
        <v>329</v>
      </c>
      <c r="AF1367" s="81" t="s">
        <v>213</v>
      </c>
      <c r="AG1367" s="104">
        <v>0.49896829999999998</v>
      </c>
      <c r="AH1367" s="104">
        <v>-0.77625080000000002</v>
      </c>
    </row>
    <row r="1368" spans="31:34" ht="15" customHeight="1">
      <c r="AE1368" s="81" t="s">
        <v>330</v>
      </c>
      <c r="AF1368" s="81" t="s">
        <v>213</v>
      </c>
      <c r="AG1368" s="104">
        <v>0.65946819999999995</v>
      </c>
      <c r="AH1368" s="104">
        <v>-0.69558600000000004</v>
      </c>
    </row>
    <row r="1369" spans="31:34" ht="15" customHeight="1">
      <c r="AE1369" s="81" t="s">
        <v>331</v>
      </c>
      <c r="AF1369" s="81" t="s">
        <v>213</v>
      </c>
      <c r="AG1369" s="104">
        <v>0.41894680000000001</v>
      </c>
      <c r="AH1369" s="104">
        <v>-0.73195589999999999</v>
      </c>
    </row>
    <row r="1370" spans="31:34" ht="15" customHeight="1">
      <c r="AE1370" s="81" t="s">
        <v>332</v>
      </c>
      <c r="AF1370" s="81" t="s">
        <v>213</v>
      </c>
      <c r="AG1370" s="104">
        <v>1.6206910000000001</v>
      </c>
      <c r="AH1370" s="104">
        <v>3.6893609999999999</v>
      </c>
    </row>
    <row r="1371" spans="31:34" ht="15" customHeight="1">
      <c r="AE1371" s="81" t="s">
        <v>333</v>
      </c>
      <c r="AF1371" s="81" t="s">
        <v>213</v>
      </c>
      <c r="AG1371" s="104">
        <v>1.767128</v>
      </c>
      <c r="AH1371" s="104">
        <v>1.974882</v>
      </c>
    </row>
    <row r="1372" spans="31:34" ht="15" customHeight="1">
      <c r="AE1372" s="81" t="s">
        <v>334</v>
      </c>
      <c r="AF1372" s="81" t="s">
        <v>213</v>
      </c>
      <c r="AG1372" s="104">
        <v>1.642744</v>
      </c>
      <c r="AH1372" s="104">
        <v>0.1605501</v>
      </c>
    </row>
    <row r="1373" spans="31:34" ht="15" customHeight="1">
      <c r="AE1373" s="81" t="s">
        <v>335</v>
      </c>
      <c r="AF1373" s="81" t="s">
        <v>213</v>
      </c>
      <c r="AG1373" s="104">
        <v>1.151437</v>
      </c>
      <c r="AH1373" s="104">
        <v>-4.8926699999999997E-2</v>
      </c>
    </row>
    <row r="1374" spans="31:34" ht="15" customHeight="1">
      <c r="AE1374" s="81" t="s">
        <v>336</v>
      </c>
      <c r="AF1374" s="81" t="s">
        <v>213</v>
      </c>
      <c r="AG1374" s="104">
        <v>-0.1047743</v>
      </c>
      <c r="AH1374" s="104">
        <v>-9.1493000000000008E-3</v>
      </c>
    </row>
    <row r="1375" spans="31:34" ht="15" customHeight="1">
      <c r="AE1375" s="81" t="s">
        <v>337</v>
      </c>
      <c r="AF1375" s="81" t="s">
        <v>213</v>
      </c>
      <c r="AG1375" s="104">
        <v>0.25328640000000002</v>
      </c>
      <c r="AH1375" s="104">
        <v>-0.53099700000000005</v>
      </c>
    </row>
    <row r="1376" spans="31:34" ht="15" customHeight="1">
      <c r="AE1376" s="81" t="s">
        <v>338</v>
      </c>
      <c r="AF1376" s="81" t="s">
        <v>213</v>
      </c>
      <c r="AG1376" s="104">
        <v>-6.8261699999999995E-2</v>
      </c>
      <c r="AH1376" s="104">
        <v>-0.34476210000000002</v>
      </c>
    </row>
    <row r="1377" spans="31:34" ht="15" customHeight="1">
      <c r="AE1377" s="81" t="s">
        <v>339</v>
      </c>
      <c r="AF1377" s="81" t="s">
        <v>213</v>
      </c>
      <c r="AG1377" s="104">
        <v>-0.11359950000000001</v>
      </c>
      <c r="AH1377" s="104">
        <v>-0.46699220000000002</v>
      </c>
    </row>
    <row r="1378" spans="31:34" ht="15" customHeight="1">
      <c r="AE1378" s="81" t="s">
        <v>340</v>
      </c>
      <c r="AF1378" s="81" t="s">
        <v>213</v>
      </c>
      <c r="AG1378" s="104">
        <v>0.77062980000000003</v>
      </c>
      <c r="AH1378" s="104">
        <v>0.51379989999999998</v>
      </c>
    </row>
    <row r="1379" spans="31:34" ht="15" customHeight="1">
      <c r="AE1379" s="81" t="s">
        <v>341</v>
      </c>
      <c r="AF1379" s="81" t="s">
        <v>213</v>
      </c>
      <c r="AG1379" s="104">
        <v>1.1086940000000001</v>
      </c>
      <c r="AH1379" s="104">
        <v>0.43564229999999998</v>
      </c>
    </row>
    <row r="1380" spans="31:34" ht="15" customHeight="1">
      <c r="AE1380" s="81" t="s">
        <v>342</v>
      </c>
      <c r="AF1380" s="81" t="s">
        <v>213</v>
      </c>
      <c r="AG1380" s="104">
        <v>0.2823485</v>
      </c>
      <c r="AH1380" s="104">
        <v>0.30078490000000002</v>
      </c>
    </row>
    <row r="1381" spans="31:34" ht="15" customHeight="1">
      <c r="AE1381" s="81" t="s">
        <v>343</v>
      </c>
      <c r="AF1381" s="81" t="s">
        <v>213</v>
      </c>
      <c r="AG1381" s="104">
        <v>1.875829</v>
      </c>
      <c r="AH1381" s="104">
        <v>0.52993679999999999</v>
      </c>
    </row>
    <row r="1382" spans="31:34" ht="15" customHeight="1">
      <c r="AE1382" s="81" t="s">
        <v>344</v>
      </c>
      <c r="AF1382" s="81" t="s">
        <v>213</v>
      </c>
      <c r="AG1382" s="104">
        <v>1.3055589999999999</v>
      </c>
      <c r="AH1382" s="104">
        <v>-0.12904930000000001</v>
      </c>
    </row>
    <row r="1383" spans="31:34" ht="15" customHeight="1">
      <c r="AE1383" s="81" t="s">
        <v>345</v>
      </c>
      <c r="AF1383" s="81" t="s">
        <v>213</v>
      </c>
      <c r="AG1383" s="104">
        <v>0.9333226</v>
      </c>
      <c r="AH1383" s="104">
        <v>-0.37407299999999999</v>
      </c>
    </row>
    <row r="1384" spans="31:34" ht="15" customHeight="1">
      <c r="AE1384" s="81" t="s">
        <v>346</v>
      </c>
      <c r="AF1384" s="81" t="s">
        <v>213</v>
      </c>
      <c r="AG1384" s="104">
        <v>0.34339760000000003</v>
      </c>
      <c r="AH1384" s="104">
        <v>-0.1333878</v>
      </c>
    </row>
    <row r="1385" spans="31:34" ht="15" customHeight="1">
      <c r="AE1385" s="81" t="s">
        <v>347</v>
      </c>
      <c r="AF1385" s="81" t="s">
        <v>213</v>
      </c>
      <c r="AG1385" s="104">
        <v>4.7652600000000003E-2</v>
      </c>
      <c r="AH1385" s="104">
        <v>-0.18181729999999999</v>
      </c>
    </row>
    <row r="1386" spans="31:34" ht="15" customHeight="1">
      <c r="AE1386" s="81" t="s">
        <v>348</v>
      </c>
      <c r="AF1386" s="81" t="s">
        <v>213</v>
      </c>
      <c r="AG1386" s="104">
        <v>-3.8926500000000003E-2</v>
      </c>
      <c r="AH1386" s="104">
        <v>-0.5155999</v>
      </c>
    </row>
    <row r="1387" spans="31:34" ht="15" customHeight="1">
      <c r="AE1387" s="81" t="s">
        <v>211</v>
      </c>
      <c r="AF1387" s="81" t="s">
        <v>213</v>
      </c>
      <c r="AG1387" s="104">
        <v>-0.35937770000000002</v>
      </c>
      <c r="AH1387" s="104">
        <v>-0.57305280000000003</v>
      </c>
    </row>
    <row r="1388" spans="31:34" ht="15" customHeight="1">
      <c r="AE1388" s="81" t="s">
        <v>212</v>
      </c>
      <c r="AF1388" s="81" t="s">
        <v>213</v>
      </c>
      <c r="AG1388" s="104">
        <v>-0.84359969999999995</v>
      </c>
      <c r="AH1388" s="104">
        <v>0.32459399999999999</v>
      </c>
    </row>
    <row r="1389" spans="31:34" ht="15" customHeight="1">
      <c r="AE1389" s="81" t="s">
        <v>214</v>
      </c>
      <c r="AF1389" s="81" t="s">
        <v>213</v>
      </c>
      <c r="AG1389" s="104">
        <v>-1.207174</v>
      </c>
      <c r="AH1389" s="104">
        <v>7.2220199999999998E-2</v>
      </c>
    </row>
    <row r="1390" spans="31:34" ht="15" customHeight="1">
      <c r="AE1390" s="81" t="s">
        <v>215</v>
      </c>
      <c r="AF1390" s="81" t="s">
        <v>213</v>
      </c>
      <c r="AG1390" s="104">
        <v>-1.0123</v>
      </c>
      <c r="AH1390" s="104">
        <v>0.22341040000000001</v>
      </c>
    </row>
    <row r="1391" spans="31:34" ht="15" customHeight="1">
      <c r="AE1391" s="81" t="s">
        <v>216</v>
      </c>
      <c r="AF1391" s="81" t="s">
        <v>213</v>
      </c>
      <c r="AG1391" s="104">
        <v>-0.82282940000000004</v>
      </c>
      <c r="AH1391" s="104">
        <v>0.1290665</v>
      </c>
    </row>
    <row r="1392" spans="31:34" ht="15" customHeight="1">
      <c r="AE1392" s="81" t="s">
        <v>217</v>
      </c>
      <c r="AF1392" s="81" t="s">
        <v>213</v>
      </c>
      <c r="AG1392" s="104">
        <v>-1.1931020000000001</v>
      </c>
      <c r="AH1392" s="104">
        <v>-0.84116769999999996</v>
      </c>
    </row>
    <row r="1393" spans="31:34" ht="15" customHeight="1">
      <c r="AE1393" s="81" t="s">
        <v>218</v>
      </c>
      <c r="AF1393" s="81" t="s">
        <v>213</v>
      </c>
      <c r="AG1393" s="104">
        <v>-0.6662534</v>
      </c>
      <c r="AH1393" s="104">
        <v>9.4844899999999996E-2</v>
      </c>
    </row>
    <row r="1394" spans="31:34" ht="15" customHeight="1">
      <c r="AE1394" s="81" t="s">
        <v>219</v>
      </c>
      <c r="AF1394" s="81" t="s">
        <v>213</v>
      </c>
      <c r="AG1394" s="104">
        <v>-0.22243660000000001</v>
      </c>
      <c r="AH1394" s="104">
        <v>-0.21742130000000001</v>
      </c>
    </row>
    <row r="1395" spans="31:34" ht="15" customHeight="1">
      <c r="AE1395" s="81" t="s">
        <v>220</v>
      </c>
      <c r="AF1395" s="81" t="s">
        <v>213</v>
      </c>
      <c r="AG1395" s="104">
        <v>-1.168369</v>
      </c>
      <c r="AH1395" s="104">
        <v>0.23745730000000001</v>
      </c>
    </row>
    <row r="1396" spans="31:34" ht="15" customHeight="1">
      <c r="AE1396" s="81" t="s">
        <v>221</v>
      </c>
      <c r="AF1396" s="81" t="s">
        <v>213</v>
      </c>
      <c r="AG1396" s="104">
        <v>-1.110447</v>
      </c>
      <c r="AH1396" s="104">
        <v>-2.91335E-2</v>
      </c>
    </row>
    <row r="1397" spans="31:34" ht="15" customHeight="1">
      <c r="AE1397" s="81" t="s">
        <v>222</v>
      </c>
      <c r="AF1397" s="81" t="s">
        <v>213</v>
      </c>
      <c r="AG1397" s="104">
        <v>-0.85542929999999995</v>
      </c>
      <c r="AH1397" s="104">
        <v>0.38602999999999998</v>
      </c>
    </row>
    <row r="1398" spans="31:34" ht="15" customHeight="1">
      <c r="AE1398" s="81" t="s">
        <v>223</v>
      </c>
      <c r="AF1398" s="81" t="s">
        <v>213</v>
      </c>
      <c r="AG1398" s="104">
        <v>-0.20481289999999999</v>
      </c>
      <c r="AH1398" s="104">
        <v>0.5404871</v>
      </c>
    </row>
    <row r="1399" spans="31:34" ht="15" customHeight="1">
      <c r="AE1399" s="81" t="s">
        <v>224</v>
      </c>
      <c r="AF1399" s="81" t="s">
        <v>213</v>
      </c>
      <c r="AG1399" s="104">
        <v>-0.90907950000000004</v>
      </c>
      <c r="AH1399" s="104">
        <v>-0.30619809999999997</v>
      </c>
    </row>
    <row r="1400" spans="31:34" ht="15" customHeight="1">
      <c r="AE1400" s="81" t="s">
        <v>225</v>
      </c>
      <c r="AF1400" s="81" t="s">
        <v>213</v>
      </c>
      <c r="AG1400" s="104">
        <v>-1.045634</v>
      </c>
      <c r="AH1400" s="104">
        <v>-0.52847719999999998</v>
      </c>
    </row>
    <row r="1401" spans="31:34" ht="15" customHeight="1">
      <c r="AE1401" s="81" t="s">
        <v>226</v>
      </c>
      <c r="AF1401" s="81" t="s">
        <v>213</v>
      </c>
      <c r="AG1401" s="104">
        <v>-0.25272299999999998</v>
      </c>
      <c r="AH1401" s="104">
        <v>-0.50882490000000002</v>
      </c>
    </row>
    <row r="1402" spans="31:34" ht="15" customHeight="1">
      <c r="AE1402" s="81" t="s">
        <v>227</v>
      </c>
      <c r="AF1402" s="81" t="s">
        <v>213</v>
      </c>
      <c r="AG1402" s="104">
        <v>-0.75770479999999996</v>
      </c>
      <c r="AH1402" s="104">
        <v>-0.50433030000000001</v>
      </c>
    </row>
    <row r="1403" spans="31:34" ht="15" customHeight="1">
      <c r="AE1403" s="81" t="s">
        <v>228</v>
      </c>
      <c r="AF1403" s="81" t="s">
        <v>213</v>
      </c>
      <c r="AG1403" s="104">
        <v>-1.0037419999999999</v>
      </c>
      <c r="AH1403" s="104">
        <v>-8.0202700000000002E-2</v>
      </c>
    </row>
    <row r="1404" spans="31:34" ht="15" customHeight="1">
      <c r="AE1404" s="81" t="s">
        <v>229</v>
      </c>
      <c r="AF1404" s="81" t="s">
        <v>213</v>
      </c>
      <c r="AG1404" s="104">
        <v>-0.94629160000000001</v>
      </c>
      <c r="AH1404" s="104">
        <v>-0.76140920000000001</v>
      </c>
    </row>
    <row r="1405" spans="31:34" ht="15" customHeight="1">
      <c r="AE1405" s="81" t="s">
        <v>230</v>
      </c>
      <c r="AF1405" s="81" t="s">
        <v>213</v>
      </c>
      <c r="AG1405" s="104">
        <v>-0.32169819999999999</v>
      </c>
      <c r="AH1405" s="104">
        <v>-0.64640209999999998</v>
      </c>
    </row>
    <row r="1406" spans="31:34" ht="15" customHeight="1">
      <c r="AE1406" s="81" t="s">
        <v>231</v>
      </c>
      <c r="AF1406" s="81" t="s">
        <v>213</v>
      </c>
      <c r="AG1406" s="104">
        <v>-1.0935919999999999</v>
      </c>
      <c r="AH1406" s="104">
        <v>-0.72752589999999995</v>
      </c>
    </row>
    <row r="1407" spans="31:34" ht="15" customHeight="1">
      <c r="AE1407" s="81" t="s">
        <v>232</v>
      </c>
      <c r="AF1407" s="81" t="s">
        <v>213</v>
      </c>
      <c r="AG1407" s="104">
        <v>-0.78945759999999998</v>
      </c>
      <c r="AH1407" s="104">
        <v>-0.25928410000000002</v>
      </c>
    </row>
    <row r="1408" spans="31:34" ht="15" customHeight="1">
      <c r="AE1408" s="81" t="s">
        <v>233</v>
      </c>
      <c r="AF1408" s="81" t="s">
        <v>213</v>
      </c>
      <c r="AG1408" s="104">
        <v>-1.177854</v>
      </c>
      <c r="AH1408" s="104">
        <v>-0.74249200000000004</v>
      </c>
    </row>
    <row r="1409" spans="31:34" ht="15" customHeight="1">
      <c r="AE1409" s="81" t="s">
        <v>234</v>
      </c>
      <c r="AF1409" s="81" t="s">
        <v>213</v>
      </c>
      <c r="AG1409" s="104">
        <v>-1.2892440000000001</v>
      </c>
      <c r="AH1409" s="104">
        <v>-0.57229039999999998</v>
      </c>
    </row>
    <row r="1410" spans="31:34" ht="15" customHeight="1">
      <c r="AE1410" s="81" t="s">
        <v>235</v>
      </c>
      <c r="AF1410" s="81" t="s">
        <v>213</v>
      </c>
      <c r="AG1410" s="104">
        <v>-1.086336</v>
      </c>
      <c r="AH1410" s="104">
        <v>-0.59161260000000004</v>
      </c>
    </row>
    <row r="1411" spans="31:34" ht="15" customHeight="1">
      <c r="AE1411" s="81" t="s">
        <v>236</v>
      </c>
      <c r="AF1411" s="81" t="s">
        <v>213</v>
      </c>
      <c r="AG1411" s="104">
        <v>-0.81450990000000001</v>
      </c>
      <c r="AH1411" s="104">
        <v>-0.67639020000000005</v>
      </c>
    </row>
    <row r="1412" spans="31:34" ht="15" customHeight="1">
      <c r="AE1412" s="81" t="s">
        <v>237</v>
      </c>
      <c r="AF1412" s="81" t="s">
        <v>213</v>
      </c>
      <c r="AG1412" s="104">
        <v>-1.1978839999999999</v>
      </c>
      <c r="AH1412" s="104">
        <v>-0.57860250000000002</v>
      </c>
    </row>
    <row r="1413" spans="31:34" ht="15" customHeight="1">
      <c r="AE1413" s="81" t="s">
        <v>238</v>
      </c>
      <c r="AF1413" s="81" t="s">
        <v>213</v>
      </c>
      <c r="AG1413" s="104">
        <v>-1.2228520000000001</v>
      </c>
      <c r="AH1413" s="104">
        <v>-0.4601595</v>
      </c>
    </row>
    <row r="1414" spans="31:34" ht="15" customHeight="1">
      <c r="AE1414" s="81" t="s">
        <v>239</v>
      </c>
      <c r="AF1414" s="81" t="s">
        <v>213</v>
      </c>
      <c r="AG1414" s="104">
        <v>-1.2067829999999999</v>
      </c>
      <c r="AH1414" s="104">
        <v>-8.0365500000000006E-2</v>
      </c>
    </row>
    <row r="1415" spans="31:34" ht="15" customHeight="1">
      <c r="AE1415" s="81" t="s">
        <v>240</v>
      </c>
      <c r="AF1415" s="81" t="s">
        <v>213</v>
      </c>
      <c r="AG1415" s="104">
        <v>-0.62379680000000004</v>
      </c>
      <c r="AH1415" s="104">
        <v>4.4915799999999999E-2</v>
      </c>
    </row>
    <row r="1416" spans="31:34" ht="15" customHeight="1">
      <c r="AE1416" s="81" t="s">
        <v>241</v>
      </c>
      <c r="AF1416" s="81" t="s">
        <v>213</v>
      </c>
      <c r="AG1416" s="104">
        <v>-1.291436</v>
      </c>
      <c r="AH1416" s="104">
        <v>-0.45749250000000002</v>
      </c>
    </row>
    <row r="1417" spans="31:34" ht="15" customHeight="1">
      <c r="AE1417" s="81" t="s">
        <v>242</v>
      </c>
      <c r="AF1417" s="81" t="s">
        <v>213</v>
      </c>
      <c r="AG1417" s="104">
        <v>-1.118743</v>
      </c>
      <c r="AH1417" s="104">
        <v>-0.451046</v>
      </c>
    </row>
    <row r="1418" spans="31:34" ht="15" customHeight="1">
      <c r="AE1418" s="81" t="s">
        <v>243</v>
      </c>
      <c r="AF1418" s="81" t="s">
        <v>213</v>
      </c>
      <c r="AG1418" s="104">
        <v>-0.1519172</v>
      </c>
      <c r="AH1418" s="104">
        <v>6.1706390000000004</v>
      </c>
    </row>
    <row r="1419" spans="31:34" ht="15" customHeight="1">
      <c r="AE1419" s="81" t="s">
        <v>244</v>
      </c>
      <c r="AF1419" s="81" t="s">
        <v>213</v>
      </c>
      <c r="AG1419" s="104">
        <v>-0.92111810000000005</v>
      </c>
      <c r="AH1419" s="104">
        <v>3.5349279999999998</v>
      </c>
    </row>
    <row r="1420" spans="31:34" ht="15" customHeight="1">
      <c r="AE1420" s="81" t="s">
        <v>245</v>
      </c>
      <c r="AF1420" s="81" t="s">
        <v>213</v>
      </c>
      <c r="AG1420" s="104">
        <v>-1.0476179999999999</v>
      </c>
      <c r="AH1420" s="104">
        <v>2.0705749999999998</v>
      </c>
    </row>
    <row r="1421" spans="31:34" ht="15" customHeight="1">
      <c r="AE1421" s="81" t="s">
        <v>246</v>
      </c>
      <c r="AF1421" s="81" t="s">
        <v>213</v>
      </c>
      <c r="AG1421" s="104">
        <v>-0.4666131</v>
      </c>
      <c r="AH1421" s="104">
        <v>1.7490680000000001</v>
      </c>
    </row>
    <row r="1422" spans="31:34" ht="15" customHeight="1">
      <c r="AE1422" s="81" t="s">
        <v>247</v>
      </c>
      <c r="AF1422" s="81" t="s">
        <v>213</v>
      </c>
      <c r="AG1422" s="104">
        <v>-0.37186419999999998</v>
      </c>
      <c r="AH1422" s="104">
        <v>1.7947850000000001</v>
      </c>
    </row>
    <row r="1423" spans="31:34" ht="15" customHeight="1">
      <c r="AE1423" s="81" t="s">
        <v>248</v>
      </c>
      <c r="AF1423" s="81" t="s">
        <v>213</v>
      </c>
      <c r="AG1423" s="104">
        <v>-0.96587900000000004</v>
      </c>
      <c r="AH1423" s="104">
        <v>1.14296</v>
      </c>
    </row>
    <row r="1424" spans="31:34" ht="15" customHeight="1">
      <c r="AE1424" s="81" t="s">
        <v>249</v>
      </c>
      <c r="AF1424" s="81" t="s">
        <v>213</v>
      </c>
      <c r="AG1424" s="104">
        <v>-1.1289290000000001</v>
      </c>
      <c r="AH1424" s="104">
        <v>1.045059</v>
      </c>
    </row>
    <row r="1425" spans="31:34" ht="15" customHeight="1">
      <c r="AE1425" s="81" t="s">
        <v>250</v>
      </c>
      <c r="AF1425" s="81" t="s">
        <v>213</v>
      </c>
      <c r="AG1425" s="104">
        <v>-1.1627810000000001</v>
      </c>
      <c r="AH1425" s="104">
        <v>1.1774009999999999</v>
      </c>
    </row>
    <row r="1426" spans="31:34" ht="15" customHeight="1">
      <c r="AE1426" s="81" t="s">
        <v>251</v>
      </c>
      <c r="AF1426" s="81" t="s">
        <v>213</v>
      </c>
      <c r="AG1426" s="104">
        <v>-1.132131</v>
      </c>
      <c r="AH1426" s="104">
        <v>0.42317460000000001</v>
      </c>
    </row>
    <row r="1427" spans="31:34" ht="15" customHeight="1">
      <c r="AE1427" s="81" t="s">
        <v>252</v>
      </c>
      <c r="AF1427" s="81" t="s">
        <v>213</v>
      </c>
      <c r="AG1427" s="104">
        <v>-1.253233</v>
      </c>
      <c r="AH1427" s="104">
        <v>1.197235</v>
      </c>
    </row>
    <row r="1428" spans="31:34" ht="15" customHeight="1">
      <c r="AE1428" s="81" t="s">
        <v>253</v>
      </c>
      <c r="AF1428" s="81" t="s">
        <v>213</v>
      </c>
      <c r="AG1428" s="104">
        <v>-0.30099749999999997</v>
      </c>
      <c r="AH1428" s="104">
        <v>1.58704</v>
      </c>
    </row>
    <row r="1429" spans="31:34" ht="15" customHeight="1">
      <c r="AE1429" s="81" t="s">
        <v>254</v>
      </c>
      <c r="AF1429" s="81" t="s">
        <v>213</v>
      </c>
      <c r="AG1429" s="104">
        <v>-0.75075630000000004</v>
      </c>
      <c r="AH1429" s="104">
        <v>1.339248</v>
      </c>
    </row>
    <row r="1430" spans="31:34" ht="15" customHeight="1">
      <c r="AE1430" s="81" t="s">
        <v>255</v>
      </c>
      <c r="AF1430" s="81" t="s">
        <v>213</v>
      </c>
      <c r="AG1430" s="104">
        <v>0.29040579999999999</v>
      </c>
      <c r="AH1430" s="104">
        <v>1.562362</v>
      </c>
    </row>
    <row r="1431" spans="31:34" ht="15" customHeight="1">
      <c r="AE1431" s="81" t="s">
        <v>256</v>
      </c>
      <c r="AF1431" s="81" t="s">
        <v>213</v>
      </c>
      <c r="AG1431" s="104">
        <v>-0.39540419999999998</v>
      </c>
      <c r="AH1431" s="104">
        <v>0.93365229999999999</v>
      </c>
    </row>
    <row r="1432" spans="31:34" ht="15" customHeight="1">
      <c r="AE1432" s="81" t="s">
        <v>257</v>
      </c>
      <c r="AF1432" s="81" t="s">
        <v>213</v>
      </c>
      <c r="AG1432" s="104">
        <v>-0.50784470000000004</v>
      </c>
      <c r="AH1432" s="104">
        <v>0.61786649999999999</v>
      </c>
    </row>
    <row r="1433" spans="31:34" ht="15" customHeight="1">
      <c r="AE1433" s="81" t="s">
        <v>258</v>
      </c>
      <c r="AF1433" s="81" t="s">
        <v>213</v>
      </c>
      <c r="AG1433" s="104">
        <v>0.37685649999999998</v>
      </c>
      <c r="AH1433" s="104">
        <v>0.57779029999999998</v>
      </c>
    </row>
    <row r="1434" spans="31:34" ht="15" customHeight="1">
      <c r="AE1434" s="81" t="s">
        <v>259</v>
      </c>
      <c r="AF1434" s="81" t="s">
        <v>213</v>
      </c>
      <c r="AG1434" s="104">
        <v>0.11634700000000001</v>
      </c>
      <c r="AH1434" s="104">
        <v>0.67640489999999998</v>
      </c>
    </row>
    <row r="1435" spans="31:34" ht="15" customHeight="1">
      <c r="AE1435" s="81" t="s">
        <v>260</v>
      </c>
      <c r="AF1435" s="81" t="s">
        <v>213</v>
      </c>
      <c r="AG1435" s="104">
        <v>-0.5899025</v>
      </c>
      <c r="AH1435" s="104">
        <v>0.31035659999999998</v>
      </c>
    </row>
    <row r="1436" spans="31:34" ht="15" customHeight="1">
      <c r="AE1436" s="81" t="s">
        <v>261</v>
      </c>
      <c r="AF1436" s="81" t="s">
        <v>213</v>
      </c>
      <c r="AG1436" s="104">
        <v>-0.57905850000000003</v>
      </c>
      <c r="AH1436" s="104">
        <v>0.4530922</v>
      </c>
    </row>
    <row r="1437" spans="31:34" ht="15" customHeight="1">
      <c r="AE1437" s="81" t="s">
        <v>262</v>
      </c>
      <c r="AF1437" s="81" t="s">
        <v>213</v>
      </c>
      <c r="AG1437" s="104">
        <v>-0.4069316</v>
      </c>
      <c r="AH1437" s="104">
        <v>0.4122151</v>
      </c>
    </row>
    <row r="1438" spans="31:34" ht="15" customHeight="1">
      <c r="AE1438" s="81" t="s">
        <v>263</v>
      </c>
      <c r="AF1438" s="81" t="s">
        <v>213</v>
      </c>
      <c r="AG1438" s="104">
        <v>0.58509339999999999</v>
      </c>
      <c r="AH1438" s="104">
        <v>0.47395910000000002</v>
      </c>
    </row>
    <row r="1439" spans="31:34" ht="15" customHeight="1">
      <c r="AE1439" s="81" t="s">
        <v>264</v>
      </c>
      <c r="AF1439" s="81" t="s">
        <v>213</v>
      </c>
      <c r="AG1439" s="104">
        <v>2.249352</v>
      </c>
      <c r="AH1439" s="104">
        <v>0.41450540000000002</v>
      </c>
    </row>
    <row r="1440" spans="31:34" ht="15" customHeight="1">
      <c r="AE1440" s="81" t="s">
        <v>265</v>
      </c>
      <c r="AF1440" s="81" t="s">
        <v>213</v>
      </c>
      <c r="AG1440" s="104">
        <v>0.60928700000000002</v>
      </c>
      <c r="AH1440" s="104">
        <v>0.21306269999999999</v>
      </c>
    </row>
    <row r="1441" spans="31:34" ht="15" customHeight="1">
      <c r="AE1441" s="81" t="s">
        <v>266</v>
      </c>
      <c r="AF1441" s="81" t="s">
        <v>213</v>
      </c>
      <c r="AG1441" s="104">
        <v>-0.47312749999999998</v>
      </c>
      <c r="AH1441" s="104">
        <v>-0.38942349999999998</v>
      </c>
    </row>
    <row r="1442" spans="31:34" ht="15" customHeight="1">
      <c r="AE1442" s="81" t="s">
        <v>267</v>
      </c>
      <c r="AF1442" s="81" t="s">
        <v>213</v>
      </c>
      <c r="AG1442" s="104">
        <v>-8.7104899999999999E-2</v>
      </c>
      <c r="AH1442" s="104">
        <v>-0.17049909999999999</v>
      </c>
    </row>
    <row r="1443" spans="31:34" ht="15" customHeight="1">
      <c r="AE1443" s="81" t="s">
        <v>268</v>
      </c>
      <c r="AF1443" s="81" t="s">
        <v>213</v>
      </c>
      <c r="AG1443" s="104">
        <v>0.1156678</v>
      </c>
      <c r="AH1443" s="104">
        <v>-0.44766810000000001</v>
      </c>
    </row>
    <row r="1444" spans="31:34" ht="15" customHeight="1">
      <c r="AE1444" s="81" t="s">
        <v>269</v>
      </c>
      <c r="AF1444" s="81" t="s">
        <v>213</v>
      </c>
      <c r="AG1444" s="104">
        <v>0.30640709999999999</v>
      </c>
      <c r="AH1444" s="104">
        <v>0.78741190000000005</v>
      </c>
    </row>
    <row r="1445" spans="31:34" ht="15" customHeight="1">
      <c r="AE1445" s="81" t="s">
        <v>270</v>
      </c>
      <c r="AF1445" s="81" t="s">
        <v>213</v>
      </c>
      <c r="AG1445" s="104">
        <v>-0.1081395</v>
      </c>
      <c r="AH1445" s="104">
        <v>-0.42501119999999998</v>
      </c>
    </row>
    <row r="1446" spans="31:34" ht="15" customHeight="1">
      <c r="AE1446" s="81" t="s">
        <v>271</v>
      </c>
      <c r="AF1446" s="81" t="s">
        <v>213</v>
      </c>
      <c r="AG1446" s="104">
        <v>-1.3264099999999999E-2</v>
      </c>
      <c r="AH1446" s="104">
        <v>-0.38653789999999999</v>
      </c>
    </row>
    <row r="1447" spans="31:34" ht="15" customHeight="1">
      <c r="AE1447" s="81" t="s">
        <v>272</v>
      </c>
      <c r="AF1447" s="81" t="s">
        <v>213</v>
      </c>
      <c r="AG1447" s="104">
        <v>-0.78825920000000005</v>
      </c>
      <c r="AH1447" s="104">
        <v>-0.57552709999999996</v>
      </c>
    </row>
    <row r="1448" spans="31:34" ht="15" customHeight="1">
      <c r="AE1448" s="81" t="s">
        <v>273</v>
      </c>
      <c r="AF1448" s="81" t="s">
        <v>213</v>
      </c>
      <c r="AG1448" s="104">
        <v>-1.0324359999999999</v>
      </c>
      <c r="AH1448" s="104">
        <v>-0.72747170000000005</v>
      </c>
    </row>
    <row r="1449" spans="31:34" ht="15" customHeight="1">
      <c r="AE1449" s="81" t="s">
        <v>274</v>
      </c>
      <c r="AF1449" s="81" t="s">
        <v>213</v>
      </c>
      <c r="AG1449" s="104">
        <v>-0.81302540000000001</v>
      </c>
      <c r="AH1449" s="104">
        <v>-0.61487689999999995</v>
      </c>
    </row>
    <row r="1450" spans="31:34" ht="15" customHeight="1">
      <c r="AE1450" s="81" t="s">
        <v>275</v>
      </c>
      <c r="AF1450" s="81" t="s">
        <v>213</v>
      </c>
      <c r="AG1450" s="104">
        <v>-0.73328870000000002</v>
      </c>
      <c r="AH1450" s="104">
        <v>-0.44661489999999998</v>
      </c>
    </row>
    <row r="1451" spans="31:34" ht="15" customHeight="1">
      <c r="AE1451" s="81" t="s">
        <v>276</v>
      </c>
      <c r="AF1451" s="81" t="s">
        <v>213</v>
      </c>
      <c r="AG1451" s="104">
        <v>-0.7604592</v>
      </c>
      <c r="AH1451" s="104">
        <v>-0.3174883</v>
      </c>
    </row>
    <row r="1452" spans="31:34" ht="15" customHeight="1">
      <c r="AE1452" s="81" t="s">
        <v>277</v>
      </c>
      <c r="AF1452" s="81" t="s">
        <v>213</v>
      </c>
      <c r="AG1452" s="104">
        <v>-0.47443550000000001</v>
      </c>
      <c r="AH1452" s="104">
        <v>-2.7742800000000001E-2</v>
      </c>
    </row>
    <row r="1453" spans="31:34" ht="15" customHeight="1">
      <c r="AE1453" s="81" t="s">
        <v>278</v>
      </c>
      <c r="AF1453" s="81" t="s">
        <v>213</v>
      </c>
      <c r="AG1453" s="104">
        <v>-0.72591600000000001</v>
      </c>
      <c r="AH1453" s="104">
        <v>-0.62360490000000002</v>
      </c>
    </row>
    <row r="1454" spans="31:34" ht="15" customHeight="1">
      <c r="AE1454" s="81" t="s">
        <v>279</v>
      </c>
      <c r="AF1454" s="81" t="s">
        <v>213</v>
      </c>
      <c r="AG1454" s="104">
        <v>-0.117787</v>
      </c>
      <c r="AH1454" s="104">
        <v>-0.91052909999999998</v>
      </c>
    </row>
    <row r="1455" spans="31:34" ht="15" customHeight="1">
      <c r="AE1455" s="81" t="s">
        <v>280</v>
      </c>
      <c r="AF1455" s="81" t="s">
        <v>213</v>
      </c>
      <c r="AG1455" s="104">
        <v>-0.47767799999999999</v>
      </c>
      <c r="AH1455" s="104">
        <v>-0.56646560000000001</v>
      </c>
    </row>
    <row r="1456" spans="31:34" ht="15" customHeight="1">
      <c r="AE1456" s="81" t="s">
        <v>281</v>
      </c>
      <c r="AF1456" s="81" t="s">
        <v>213</v>
      </c>
      <c r="AG1456" s="104">
        <v>-0.76295460000000004</v>
      </c>
      <c r="AH1456" s="104">
        <v>-0.82367840000000003</v>
      </c>
    </row>
    <row r="1457" spans="31:34" ht="15" customHeight="1">
      <c r="AE1457" s="81" t="s">
        <v>282</v>
      </c>
      <c r="AF1457" s="81" t="s">
        <v>213</v>
      </c>
      <c r="AG1457" s="104">
        <v>-0.8827701</v>
      </c>
      <c r="AH1457" s="104">
        <v>0.44331999999999999</v>
      </c>
    </row>
    <row r="1458" spans="31:34" ht="15" customHeight="1">
      <c r="AE1458" s="81" t="s">
        <v>283</v>
      </c>
      <c r="AF1458" s="81" t="s">
        <v>213</v>
      </c>
      <c r="AG1458" s="104">
        <v>-0.43154940000000003</v>
      </c>
      <c r="AH1458" s="104">
        <v>5.55164E-2</v>
      </c>
    </row>
    <row r="1459" spans="31:34" ht="15" customHeight="1">
      <c r="AE1459" s="81" t="s">
        <v>284</v>
      </c>
      <c r="AF1459" s="81" t="s">
        <v>213</v>
      </c>
      <c r="AG1459" s="104">
        <v>-0.294242</v>
      </c>
      <c r="AH1459" s="104">
        <v>0.3637765</v>
      </c>
    </row>
    <row r="1460" spans="31:34" ht="15" customHeight="1">
      <c r="AE1460" s="81" t="s">
        <v>285</v>
      </c>
      <c r="AF1460" s="81" t="s">
        <v>213</v>
      </c>
      <c r="AG1460" s="104">
        <v>-0.43726310000000002</v>
      </c>
      <c r="AH1460" s="104">
        <v>-0.34446969999999999</v>
      </c>
    </row>
    <row r="1461" spans="31:34" ht="15" customHeight="1">
      <c r="AE1461" s="81" t="s">
        <v>286</v>
      </c>
      <c r="AF1461" s="81" t="s">
        <v>213</v>
      </c>
      <c r="AG1461" s="104">
        <v>0.58016789999999996</v>
      </c>
      <c r="AH1461" s="104">
        <v>1.0169220000000001</v>
      </c>
    </row>
    <row r="1462" spans="31:34" ht="15" customHeight="1">
      <c r="AE1462" s="81" t="s">
        <v>287</v>
      </c>
      <c r="AF1462" s="81" t="s">
        <v>213</v>
      </c>
      <c r="AG1462" s="104">
        <v>0.98561719999999997</v>
      </c>
      <c r="AH1462" s="104">
        <v>4.5362429999999998</v>
      </c>
    </row>
    <row r="1463" spans="31:34" ht="15" customHeight="1">
      <c r="AE1463" s="81" t="s">
        <v>288</v>
      </c>
      <c r="AF1463" s="81" t="s">
        <v>213</v>
      </c>
      <c r="AG1463" s="104">
        <v>0.49104530000000002</v>
      </c>
      <c r="AH1463" s="104">
        <v>1.5791219999999999</v>
      </c>
    </row>
    <row r="1464" spans="31:34" ht="15" customHeight="1">
      <c r="AE1464" s="81" t="s">
        <v>289</v>
      </c>
      <c r="AF1464" s="81" t="s">
        <v>213</v>
      </c>
      <c r="AG1464" s="104">
        <v>0.2411973</v>
      </c>
      <c r="AH1464" s="104">
        <v>0.70906380000000002</v>
      </c>
    </row>
    <row r="1465" spans="31:34" ht="15" customHeight="1">
      <c r="AE1465" s="81" t="s">
        <v>290</v>
      </c>
      <c r="AF1465" s="81" t="s">
        <v>213</v>
      </c>
      <c r="AG1465" s="104">
        <v>0.28654649999999998</v>
      </c>
      <c r="AH1465" s="104">
        <v>-0.1112846</v>
      </c>
    </row>
    <row r="1466" spans="31:34" ht="15" customHeight="1">
      <c r="AE1466" s="81" t="s">
        <v>291</v>
      </c>
      <c r="AF1466" s="81" t="s">
        <v>213</v>
      </c>
      <c r="AG1466" s="104">
        <v>0.18717130000000001</v>
      </c>
      <c r="AH1466" s="104">
        <v>-0.1599025</v>
      </c>
    </row>
    <row r="1467" spans="31:34" ht="15" customHeight="1">
      <c r="AE1467" s="81" t="s">
        <v>292</v>
      </c>
      <c r="AF1467" s="81" t="s">
        <v>213</v>
      </c>
      <c r="AG1467" s="104">
        <v>0.23677790000000001</v>
      </c>
      <c r="AH1467" s="104">
        <v>-0.1822394</v>
      </c>
    </row>
    <row r="1468" spans="31:34" ht="15" customHeight="1">
      <c r="AE1468" s="81" t="s">
        <v>293</v>
      </c>
      <c r="AF1468" s="81" t="s">
        <v>213</v>
      </c>
      <c r="AG1468" s="104">
        <v>0.28433809999999998</v>
      </c>
      <c r="AH1468" s="104">
        <v>0.40441690000000002</v>
      </c>
    </row>
    <row r="1469" spans="31:34" ht="15" customHeight="1">
      <c r="AE1469" s="81" t="s">
        <v>294</v>
      </c>
      <c r="AF1469" s="81" t="s">
        <v>213</v>
      </c>
      <c r="AG1469" s="104">
        <v>0.247914</v>
      </c>
      <c r="AH1469" s="104">
        <v>-0.55508480000000004</v>
      </c>
    </row>
    <row r="1470" spans="31:34" ht="15" customHeight="1">
      <c r="AE1470" s="81" t="s">
        <v>295</v>
      </c>
      <c r="AF1470" s="81" t="s">
        <v>213</v>
      </c>
      <c r="AG1470" s="104">
        <v>0.53260430000000003</v>
      </c>
      <c r="AH1470" s="104">
        <v>-0.43669540000000001</v>
      </c>
    </row>
    <row r="1471" spans="31:34" ht="15" customHeight="1">
      <c r="AE1471" s="81" t="s">
        <v>296</v>
      </c>
      <c r="AF1471" s="81" t="s">
        <v>213</v>
      </c>
      <c r="AG1471" s="104">
        <v>6.4452999999999996E-2</v>
      </c>
      <c r="AH1471" s="104">
        <v>-0.3396885</v>
      </c>
    </row>
    <row r="1472" spans="31:34" ht="15" customHeight="1">
      <c r="AE1472" s="81" t="s">
        <v>297</v>
      </c>
      <c r="AF1472" s="81" t="s">
        <v>213</v>
      </c>
      <c r="AG1472" s="104">
        <v>-0.23536489999999999</v>
      </c>
      <c r="AH1472" s="104">
        <v>-0.22073519999999999</v>
      </c>
    </row>
    <row r="1473" spans="31:34" ht="15" customHeight="1">
      <c r="AE1473" s="81" t="s">
        <v>298</v>
      </c>
      <c r="AF1473" s="81" t="s">
        <v>213</v>
      </c>
      <c r="AG1473" s="104">
        <v>1.0847450000000001</v>
      </c>
      <c r="AH1473" s="104">
        <v>1.0939730000000001</v>
      </c>
    </row>
    <row r="1474" spans="31:34" ht="15" customHeight="1">
      <c r="AE1474" s="81" t="s">
        <v>299</v>
      </c>
      <c r="AF1474" s="81" t="s">
        <v>213</v>
      </c>
      <c r="AG1474" s="104">
        <v>1.454682</v>
      </c>
      <c r="AH1474" s="104">
        <v>0.74368219999999996</v>
      </c>
    </row>
    <row r="1475" spans="31:34" ht="15" customHeight="1">
      <c r="AE1475" s="81" t="s">
        <v>300</v>
      </c>
      <c r="AF1475" s="81" t="s">
        <v>213</v>
      </c>
      <c r="AG1475" s="104">
        <v>0.49204629999999999</v>
      </c>
      <c r="AH1475" s="104">
        <v>-0.483624</v>
      </c>
    </row>
    <row r="1476" spans="31:34" ht="15" customHeight="1">
      <c r="AE1476" s="81" t="s">
        <v>301</v>
      </c>
      <c r="AF1476" s="81" t="s">
        <v>213</v>
      </c>
      <c r="AG1476" s="104">
        <v>0.60993129999999995</v>
      </c>
      <c r="AH1476" s="104">
        <v>-0.13393060000000001</v>
      </c>
    </row>
    <row r="1477" spans="31:34" ht="15" customHeight="1">
      <c r="AE1477" s="81" t="s">
        <v>302</v>
      </c>
      <c r="AF1477" s="81" t="s">
        <v>213</v>
      </c>
      <c r="AG1477" s="104">
        <v>0.32001600000000002</v>
      </c>
      <c r="AH1477" s="104">
        <v>-0.2900855</v>
      </c>
    </row>
    <row r="1478" spans="31:34" ht="15" customHeight="1">
      <c r="AE1478" s="81" t="s">
        <v>303</v>
      </c>
      <c r="AF1478" s="81" t="s">
        <v>213</v>
      </c>
      <c r="AG1478" s="104">
        <v>0.72787500000000005</v>
      </c>
      <c r="AH1478" s="104">
        <v>-0.87463100000000005</v>
      </c>
    </row>
    <row r="1479" spans="31:34" ht="15" customHeight="1">
      <c r="AE1479" s="81" t="s">
        <v>304</v>
      </c>
      <c r="AF1479" s="81" t="s">
        <v>213</v>
      </c>
      <c r="AG1479" s="104">
        <v>0.50574830000000004</v>
      </c>
      <c r="AH1479" s="104">
        <v>-0.71589800000000003</v>
      </c>
    </row>
    <row r="1480" spans="31:34" ht="15" customHeight="1">
      <c r="AE1480" s="81" t="s">
        <v>305</v>
      </c>
      <c r="AF1480" s="81" t="s">
        <v>213</v>
      </c>
      <c r="AG1480" s="104">
        <v>6.8669400000000005E-2</v>
      </c>
      <c r="AH1480" s="104">
        <v>-0.446494</v>
      </c>
    </row>
    <row r="1481" spans="31:34" ht="15" customHeight="1">
      <c r="AE1481" s="81" t="s">
        <v>306</v>
      </c>
      <c r="AF1481" s="81" t="s">
        <v>213</v>
      </c>
      <c r="AG1481" s="104">
        <v>-0.20670530000000001</v>
      </c>
      <c r="AH1481" s="104">
        <v>-0.62333309999999997</v>
      </c>
    </row>
    <row r="1482" spans="31:34" ht="15" customHeight="1">
      <c r="AE1482" s="81" t="s">
        <v>307</v>
      </c>
      <c r="AF1482" s="81" t="s">
        <v>213</v>
      </c>
      <c r="AG1482" s="104">
        <v>-0.12213110000000001</v>
      </c>
      <c r="AH1482" s="104">
        <v>-0.89458510000000002</v>
      </c>
    </row>
    <row r="1483" spans="31:34" ht="15" customHeight="1">
      <c r="AE1483" s="81" t="s">
        <v>308</v>
      </c>
      <c r="AF1483" s="81" t="s">
        <v>213</v>
      </c>
      <c r="AG1483" s="104">
        <v>-0.66481800000000002</v>
      </c>
      <c r="AH1483" s="104">
        <v>-0.67509019999999997</v>
      </c>
    </row>
    <row r="1484" spans="31:34" ht="15" customHeight="1">
      <c r="AE1484" s="81" t="s">
        <v>309</v>
      </c>
      <c r="AF1484" s="81" t="s">
        <v>213</v>
      </c>
      <c r="AG1484" s="104">
        <v>-0.85642430000000003</v>
      </c>
      <c r="AH1484" s="104">
        <v>-1.0916980000000001</v>
      </c>
    </row>
    <row r="1485" spans="31:34" ht="15" customHeight="1">
      <c r="AE1485" s="81" t="s">
        <v>310</v>
      </c>
      <c r="AF1485" s="81" t="s">
        <v>213</v>
      </c>
      <c r="AG1485" s="104">
        <v>-0.69302430000000004</v>
      </c>
      <c r="AH1485" s="104">
        <v>-0.94157250000000003</v>
      </c>
    </row>
    <row r="1486" spans="31:34" ht="15" customHeight="1">
      <c r="AE1486" s="81" t="s">
        <v>311</v>
      </c>
      <c r="AF1486" s="81" t="s">
        <v>213</v>
      </c>
      <c r="AG1486" s="104">
        <v>-0.38078990000000001</v>
      </c>
      <c r="AH1486" s="104">
        <v>-0.71697279999999997</v>
      </c>
    </row>
    <row r="1487" spans="31:34" ht="15" customHeight="1">
      <c r="AE1487" s="81" t="s">
        <v>312</v>
      </c>
      <c r="AF1487" s="81" t="s">
        <v>213</v>
      </c>
      <c r="AG1487" s="104">
        <v>5.0951400000000001E-2</v>
      </c>
      <c r="AH1487" s="104">
        <v>-0.80234850000000002</v>
      </c>
    </row>
    <row r="1488" spans="31:34" ht="15" customHeight="1">
      <c r="AE1488" s="81" t="s">
        <v>313</v>
      </c>
      <c r="AF1488" s="81" t="s">
        <v>213</v>
      </c>
      <c r="AG1488" s="104">
        <v>-0.40871610000000003</v>
      </c>
      <c r="AH1488" s="104">
        <v>-0.90055300000000005</v>
      </c>
    </row>
    <row r="1489" spans="31:34" ht="15" customHeight="1">
      <c r="AE1489" s="81" t="s">
        <v>314</v>
      </c>
      <c r="AF1489" s="81" t="s">
        <v>213</v>
      </c>
      <c r="AG1489" s="104">
        <v>0.39884730000000002</v>
      </c>
      <c r="AH1489" s="104">
        <v>-0.38378269999999998</v>
      </c>
    </row>
    <row r="1490" spans="31:34" ht="15" customHeight="1">
      <c r="AE1490" s="81" t="s">
        <v>315</v>
      </c>
      <c r="AF1490" s="81" t="s">
        <v>213</v>
      </c>
      <c r="AG1490" s="104">
        <v>6.6785399999999995E-2</v>
      </c>
      <c r="AH1490" s="104">
        <v>-0.59205070000000004</v>
      </c>
    </row>
    <row r="1491" spans="31:34" ht="15" customHeight="1">
      <c r="AE1491" s="81" t="s">
        <v>316</v>
      </c>
      <c r="AF1491" s="81" t="s">
        <v>213</v>
      </c>
      <c r="AG1491" s="104">
        <v>0.39729009999999998</v>
      </c>
      <c r="AH1491" s="104">
        <v>-0.3128436</v>
      </c>
    </row>
    <row r="1492" spans="31:34" ht="15" customHeight="1">
      <c r="AE1492" s="81" t="s">
        <v>317</v>
      </c>
      <c r="AF1492" s="81" t="s">
        <v>213</v>
      </c>
      <c r="AG1492" s="104">
        <v>0.48840929999999999</v>
      </c>
      <c r="AH1492" s="104">
        <v>-0.47654340000000001</v>
      </c>
    </row>
    <row r="1493" spans="31:34" ht="15" customHeight="1">
      <c r="AE1493" s="81" t="s">
        <v>318</v>
      </c>
      <c r="AF1493" s="81" t="s">
        <v>213</v>
      </c>
      <c r="AG1493" s="104">
        <v>0.2904043</v>
      </c>
      <c r="AH1493" s="104">
        <v>-0.52202749999999998</v>
      </c>
    </row>
    <row r="1494" spans="31:34" ht="15" customHeight="1">
      <c r="AE1494" s="81" t="s">
        <v>319</v>
      </c>
      <c r="AF1494" s="81" t="s">
        <v>213</v>
      </c>
      <c r="AG1494" s="104">
        <v>2.462329</v>
      </c>
      <c r="AH1494" s="104">
        <v>-0.62766060000000001</v>
      </c>
    </row>
    <row r="1495" spans="31:34" ht="15" customHeight="1">
      <c r="AE1495" s="81" t="s">
        <v>320</v>
      </c>
      <c r="AF1495" s="81" t="s">
        <v>213</v>
      </c>
      <c r="AG1495" s="104">
        <v>2.5877940000000001</v>
      </c>
      <c r="AH1495" s="104">
        <v>-0.9055126</v>
      </c>
    </row>
    <row r="1496" spans="31:34" ht="15" customHeight="1">
      <c r="AE1496" s="81" t="s">
        <v>321</v>
      </c>
      <c r="AF1496" s="81" t="s">
        <v>213</v>
      </c>
      <c r="AG1496" s="104">
        <v>0.1171753</v>
      </c>
      <c r="AH1496" s="104">
        <v>-0.81407019999999997</v>
      </c>
    </row>
    <row r="1497" spans="31:34" ht="15" customHeight="1">
      <c r="AE1497" s="81" t="s">
        <v>322</v>
      </c>
      <c r="AF1497" s="81" t="s">
        <v>213</v>
      </c>
      <c r="AG1497" s="104">
        <v>-0.43602829999999998</v>
      </c>
      <c r="AH1497" s="104">
        <v>-0.76892859999999996</v>
      </c>
    </row>
    <row r="1498" spans="31:34" ht="15" customHeight="1">
      <c r="AE1498" s="81" t="s">
        <v>323</v>
      </c>
      <c r="AF1498" s="81" t="s">
        <v>213</v>
      </c>
      <c r="AG1498" s="104">
        <v>-0.26501439999999998</v>
      </c>
      <c r="AH1498" s="104">
        <v>-0.78827210000000003</v>
      </c>
    </row>
    <row r="1499" spans="31:34" ht="15" customHeight="1">
      <c r="AE1499" s="81" t="s">
        <v>324</v>
      </c>
      <c r="AF1499" s="81" t="s">
        <v>213</v>
      </c>
      <c r="AG1499" s="104">
        <v>-0.40313300000000002</v>
      </c>
      <c r="AH1499" s="104">
        <v>-0.38328830000000003</v>
      </c>
    </row>
    <row r="1500" spans="31:34" ht="15" customHeight="1">
      <c r="AE1500" s="81" t="s">
        <v>325</v>
      </c>
      <c r="AF1500" s="81" t="s">
        <v>213</v>
      </c>
      <c r="AG1500" s="104">
        <v>-6.8207299999999998E-2</v>
      </c>
      <c r="AH1500" s="104">
        <v>-0.63093659999999996</v>
      </c>
    </row>
    <row r="1501" spans="31:34" ht="15" customHeight="1">
      <c r="AE1501" s="81" t="s">
        <v>326</v>
      </c>
      <c r="AF1501" s="81" t="s">
        <v>213</v>
      </c>
      <c r="AG1501" s="104">
        <v>0.3857681</v>
      </c>
      <c r="AH1501" s="104">
        <v>-0.79007729999999998</v>
      </c>
    </row>
    <row r="1502" spans="31:34" ht="15" customHeight="1">
      <c r="AE1502" s="81" t="s">
        <v>327</v>
      </c>
      <c r="AF1502" s="81" t="s">
        <v>213</v>
      </c>
      <c r="AG1502" s="104">
        <v>1.181956</v>
      </c>
      <c r="AH1502" s="104">
        <v>-0.23253860000000001</v>
      </c>
    </row>
    <row r="1503" spans="31:34" ht="15" customHeight="1">
      <c r="AE1503" s="81" t="s">
        <v>328</v>
      </c>
      <c r="AF1503" s="81" t="s">
        <v>213</v>
      </c>
      <c r="AG1503" s="104">
        <v>0.92333960000000004</v>
      </c>
      <c r="AH1503" s="104">
        <v>-0.631463</v>
      </c>
    </row>
    <row r="1504" spans="31:34" ht="15" customHeight="1">
      <c r="AE1504" s="81" t="s">
        <v>329</v>
      </c>
      <c r="AF1504" s="81" t="s">
        <v>213</v>
      </c>
      <c r="AG1504" s="104">
        <v>1.158131</v>
      </c>
      <c r="AH1504" s="104">
        <v>-0.66122060000000005</v>
      </c>
    </row>
    <row r="1505" spans="31:34" ht="15" customHeight="1">
      <c r="AE1505" s="81" t="s">
        <v>330</v>
      </c>
      <c r="AF1505" s="81" t="s">
        <v>213</v>
      </c>
      <c r="AG1505" s="104">
        <v>3.6485669999999999</v>
      </c>
      <c r="AH1505" s="104">
        <v>-0.56120970000000003</v>
      </c>
    </row>
    <row r="1506" spans="31:34" ht="15" customHeight="1">
      <c r="AE1506" s="81" t="s">
        <v>331</v>
      </c>
      <c r="AF1506" s="81" t="s">
        <v>213</v>
      </c>
      <c r="AG1506" s="104">
        <v>1.904714</v>
      </c>
      <c r="AH1506" s="104">
        <v>-0.66371570000000002</v>
      </c>
    </row>
    <row r="1507" spans="31:34" ht="15" customHeight="1">
      <c r="AE1507" s="81" t="s">
        <v>332</v>
      </c>
      <c r="AF1507" s="81" t="s">
        <v>213</v>
      </c>
      <c r="AG1507" s="104">
        <v>1.2633939999999999</v>
      </c>
      <c r="AH1507" s="104">
        <v>1.6141399999999999</v>
      </c>
    </row>
    <row r="1508" spans="31:34" ht="15" customHeight="1">
      <c r="AE1508" s="81" t="s">
        <v>333</v>
      </c>
      <c r="AF1508" s="81" t="s">
        <v>213</v>
      </c>
      <c r="AG1508" s="104">
        <v>1.5000709999999999</v>
      </c>
      <c r="AH1508" s="104">
        <v>0.35372160000000002</v>
      </c>
    </row>
    <row r="1509" spans="31:34" ht="15" customHeight="1">
      <c r="AE1509" s="81" t="s">
        <v>334</v>
      </c>
      <c r="AF1509" s="81" t="s">
        <v>213</v>
      </c>
      <c r="AG1509" s="104">
        <v>0.39167879999999999</v>
      </c>
      <c r="AH1509" s="104">
        <v>-0.42231010000000002</v>
      </c>
    </row>
    <row r="1510" spans="31:34" ht="15" customHeight="1">
      <c r="AE1510" s="81" t="s">
        <v>335</v>
      </c>
      <c r="AF1510" s="81" t="s">
        <v>213</v>
      </c>
      <c r="AG1510" s="104">
        <v>1.3621509999999999</v>
      </c>
      <c r="AH1510" s="104">
        <v>-0.44591249999999999</v>
      </c>
    </row>
    <row r="1511" spans="31:34" ht="15" customHeight="1">
      <c r="AE1511" s="81" t="s">
        <v>336</v>
      </c>
      <c r="AF1511" s="81" t="s">
        <v>213</v>
      </c>
      <c r="AG1511" s="104">
        <v>0.50807400000000003</v>
      </c>
      <c r="AH1511" s="104">
        <v>2.0005200000000001E-2</v>
      </c>
    </row>
    <row r="1512" spans="31:34" ht="15" customHeight="1">
      <c r="AE1512" s="81" t="s">
        <v>337</v>
      </c>
      <c r="AF1512" s="81" t="s">
        <v>213</v>
      </c>
      <c r="AG1512" s="104">
        <v>0.32029170000000001</v>
      </c>
      <c r="AH1512" s="104">
        <v>-0.77789430000000004</v>
      </c>
    </row>
    <row r="1513" spans="31:34" ht="15" customHeight="1">
      <c r="AE1513" s="81" t="s">
        <v>338</v>
      </c>
      <c r="AF1513" s="81" t="s">
        <v>213</v>
      </c>
      <c r="AG1513" s="104">
        <v>0.59451010000000004</v>
      </c>
      <c r="AH1513" s="104">
        <v>-0.63187289999999996</v>
      </c>
    </row>
    <row r="1514" spans="31:34" ht="15" customHeight="1">
      <c r="AE1514" s="81" t="s">
        <v>339</v>
      </c>
      <c r="AF1514" s="81" t="s">
        <v>213</v>
      </c>
      <c r="AG1514" s="104">
        <v>1.4541569999999999</v>
      </c>
      <c r="AH1514" s="104">
        <v>-0.53935690000000003</v>
      </c>
    </row>
    <row r="1515" spans="31:34" ht="15" customHeight="1">
      <c r="AE1515" s="81" t="s">
        <v>340</v>
      </c>
      <c r="AF1515" s="81" t="s">
        <v>213</v>
      </c>
      <c r="AG1515" s="104">
        <v>2.354981</v>
      </c>
      <c r="AH1515" s="104">
        <v>-0.27892129999999998</v>
      </c>
    </row>
    <row r="1516" spans="31:34" ht="15" customHeight="1">
      <c r="AE1516" s="81" t="s">
        <v>341</v>
      </c>
      <c r="AF1516" s="81" t="s">
        <v>213</v>
      </c>
      <c r="AG1516" s="104">
        <v>1.9073279999999999</v>
      </c>
      <c r="AH1516" s="104">
        <v>-0.1208887</v>
      </c>
    </row>
    <row r="1517" spans="31:34" ht="15" customHeight="1">
      <c r="AE1517" s="81" t="s">
        <v>342</v>
      </c>
      <c r="AF1517" s="81" t="s">
        <v>213</v>
      </c>
      <c r="AG1517" s="104">
        <v>1.8008280000000001</v>
      </c>
      <c r="AH1517" s="104">
        <v>-0.17153570000000001</v>
      </c>
    </row>
    <row r="1518" spans="31:34" ht="15" customHeight="1">
      <c r="AE1518" s="81" t="s">
        <v>343</v>
      </c>
      <c r="AF1518" s="81" t="s">
        <v>213</v>
      </c>
      <c r="AG1518" s="104">
        <v>2.2466699999999999</v>
      </c>
      <c r="AH1518" s="104">
        <v>0.17345250000000001</v>
      </c>
    </row>
    <row r="1519" spans="31:34" ht="15" customHeight="1">
      <c r="AE1519" s="81" t="s">
        <v>344</v>
      </c>
      <c r="AF1519" s="81" t="s">
        <v>213</v>
      </c>
      <c r="AG1519" s="104">
        <v>2.2481249999999999</v>
      </c>
      <c r="AH1519" s="104">
        <v>-0.12359879999999999</v>
      </c>
    </row>
    <row r="1520" spans="31:34" ht="15" customHeight="1">
      <c r="AE1520" s="81" t="s">
        <v>345</v>
      </c>
      <c r="AF1520" s="81" t="s">
        <v>213</v>
      </c>
      <c r="AG1520" s="104">
        <v>1.38974</v>
      </c>
      <c r="AH1520" s="104">
        <v>-0.70419949999999998</v>
      </c>
    </row>
    <row r="1521" spans="31:34" ht="15" customHeight="1">
      <c r="AE1521" s="81" t="s">
        <v>346</v>
      </c>
      <c r="AF1521" s="81" t="s">
        <v>213</v>
      </c>
      <c r="AG1521" s="104">
        <v>1.055596</v>
      </c>
      <c r="AH1521" s="104">
        <v>-0.59106950000000003</v>
      </c>
    </row>
    <row r="1522" spans="31:34" ht="15" customHeight="1">
      <c r="AE1522" s="81" t="s">
        <v>347</v>
      </c>
      <c r="AF1522" s="81" t="s">
        <v>213</v>
      </c>
      <c r="AG1522" s="104">
        <v>2.0324990000000001</v>
      </c>
      <c r="AH1522" s="104">
        <v>6.8368700000000004E-2</v>
      </c>
    </row>
    <row r="1523" spans="31:34" ht="15" customHeight="1">
      <c r="AE1523" s="81" t="s">
        <v>348</v>
      </c>
      <c r="AF1523" s="81" t="s">
        <v>213</v>
      </c>
      <c r="AG1523" s="104">
        <v>1.55901</v>
      </c>
      <c r="AH1523" s="104">
        <v>-0.35190379999999999</v>
      </c>
    </row>
    <row r="1524" spans="31:34" ht="15" customHeight="1">
      <c r="AE1524" s="81" t="s">
        <v>264</v>
      </c>
      <c r="AF1524" s="81" t="s">
        <v>213</v>
      </c>
      <c r="AG1524" s="104">
        <v>-0.19691449999999999</v>
      </c>
      <c r="AH1524" s="104">
        <v>0.14716470000000001</v>
      </c>
    </row>
    <row r="1525" spans="31:34" ht="15" customHeight="1">
      <c r="AE1525" s="81" t="s">
        <v>265</v>
      </c>
      <c r="AF1525" s="81" t="s">
        <v>213</v>
      </c>
      <c r="AG1525" s="104">
        <v>-0.59124900000000002</v>
      </c>
      <c r="AH1525" s="104">
        <v>0.22634799999999999</v>
      </c>
    </row>
    <row r="1526" spans="31:34" ht="15" customHeight="1">
      <c r="AE1526" s="81" t="s">
        <v>266</v>
      </c>
      <c r="AF1526" s="81" t="s">
        <v>213</v>
      </c>
      <c r="AG1526" s="104">
        <v>-1.027927</v>
      </c>
      <c r="AH1526" s="104">
        <v>-0.26301459999999999</v>
      </c>
    </row>
    <row r="1527" spans="31:34" ht="15" customHeight="1">
      <c r="AE1527" s="81" t="s">
        <v>267</v>
      </c>
      <c r="AF1527" s="81" t="s">
        <v>213</v>
      </c>
      <c r="AG1527" s="104">
        <v>-1.0750489999999999</v>
      </c>
      <c r="AH1527" s="104">
        <v>-0.1327274</v>
      </c>
    </row>
    <row r="1528" spans="31:34" ht="15" customHeight="1">
      <c r="AE1528" s="81" t="s">
        <v>268</v>
      </c>
      <c r="AF1528" s="81" t="s">
        <v>213</v>
      </c>
      <c r="AG1528" s="104">
        <v>-1.0765990000000001</v>
      </c>
      <c r="AH1528" s="104">
        <v>-0.58482389999999995</v>
      </c>
    </row>
    <row r="1529" spans="31:34" ht="15" customHeight="1">
      <c r="AE1529" s="81" t="s">
        <v>269</v>
      </c>
      <c r="AF1529" s="81" t="s">
        <v>213</v>
      </c>
      <c r="AG1529" s="104">
        <v>-0.97414520000000004</v>
      </c>
      <c r="AH1529" s="104">
        <v>1.5088499999999999E-2</v>
      </c>
    </row>
    <row r="1530" spans="31:34" ht="15" customHeight="1">
      <c r="AE1530" s="81" t="s">
        <v>270</v>
      </c>
      <c r="AF1530" s="81" t="s">
        <v>213</v>
      </c>
      <c r="AG1530" s="104">
        <v>-1.0898760000000001</v>
      </c>
      <c r="AH1530" s="104">
        <v>-0.91610290000000005</v>
      </c>
    </row>
    <row r="1531" spans="31:34" ht="15" customHeight="1">
      <c r="AE1531" s="81" t="s">
        <v>271</v>
      </c>
      <c r="AF1531" s="81" t="s">
        <v>213</v>
      </c>
      <c r="AG1531" s="104">
        <v>-0.9944674</v>
      </c>
      <c r="AH1531" s="104">
        <v>-0.8819823</v>
      </c>
    </row>
    <row r="1532" spans="31:34" ht="15" customHeight="1">
      <c r="AE1532" s="81" t="s">
        <v>272</v>
      </c>
      <c r="AF1532" s="81" t="s">
        <v>213</v>
      </c>
      <c r="AG1532" s="104">
        <v>-1.3237669999999999</v>
      </c>
      <c r="AH1532" s="104">
        <v>-1.0141469999999999</v>
      </c>
    </row>
    <row r="1533" spans="31:34" ht="15" customHeight="1">
      <c r="AE1533" s="81" t="s">
        <v>273</v>
      </c>
      <c r="AF1533" s="81" t="s">
        <v>213</v>
      </c>
      <c r="AG1533" s="104">
        <v>-1.180204</v>
      </c>
      <c r="AH1533" s="104">
        <v>-1.066616</v>
      </c>
    </row>
    <row r="1534" spans="31:34" ht="15" customHeight="1">
      <c r="AE1534" s="81" t="s">
        <v>274</v>
      </c>
      <c r="AF1534" s="81" t="s">
        <v>213</v>
      </c>
      <c r="AG1534" s="104">
        <v>-1.1346810000000001</v>
      </c>
      <c r="AH1534" s="104">
        <v>-0.73927039999999999</v>
      </c>
    </row>
    <row r="1535" spans="31:34" ht="15" customHeight="1">
      <c r="AE1535" s="81" t="s">
        <v>275</v>
      </c>
      <c r="AF1535" s="81" t="s">
        <v>213</v>
      </c>
      <c r="AG1535" s="104">
        <v>-1.2232860000000001</v>
      </c>
      <c r="AH1535" s="104">
        <v>-0.78870790000000002</v>
      </c>
    </row>
    <row r="1536" spans="31:34" ht="15" customHeight="1">
      <c r="AE1536" s="81" t="s">
        <v>276</v>
      </c>
      <c r="AF1536" s="81" t="s">
        <v>213</v>
      </c>
      <c r="AG1536" s="104">
        <v>-1.207136</v>
      </c>
      <c r="AH1536" s="104">
        <v>-1.090265</v>
      </c>
    </row>
    <row r="1537" spans="31:34" ht="15" customHeight="1">
      <c r="AE1537" s="81" t="s">
        <v>277</v>
      </c>
      <c r="AF1537" s="81" t="s">
        <v>213</v>
      </c>
      <c r="AG1537" s="104">
        <v>-1.132036</v>
      </c>
      <c r="AH1537" s="104">
        <v>0.2915355</v>
      </c>
    </row>
    <row r="1538" spans="31:34" ht="15" customHeight="1">
      <c r="AE1538" s="81" t="s">
        <v>278</v>
      </c>
      <c r="AF1538" s="81" t="s">
        <v>213</v>
      </c>
      <c r="AG1538" s="104">
        <v>-1.250211</v>
      </c>
      <c r="AH1538" s="104">
        <v>-0.55735500000000004</v>
      </c>
    </row>
    <row r="1539" spans="31:34" ht="15" customHeight="1">
      <c r="AE1539" s="81" t="s">
        <v>279</v>
      </c>
      <c r="AF1539" s="81" t="s">
        <v>213</v>
      </c>
      <c r="AG1539" s="104">
        <v>-1.213886</v>
      </c>
      <c r="AH1539" s="104">
        <v>-0.52028700000000005</v>
      </c>
    </row>
    <row r="1540" spans="31:34" ht="15" customHeight="1">
      <c r="AE1540" s="81" t="s">
        <v>280</v>
      </c>
      <c r="AF1540" s="81" t="s">
        <v>213</v>
      </c>
      <c r="AG1540" s="104">
        <v>-1.233252</v>
      </c>
      <c r="AH1540" s="104">
        <v>0.33198329999999998</v>
      </c>
    </row>
    <row r="1541" spans="31:34" ht="15" customHeight="1">
      <c r="AE1541" s="81" t="s">
        <v>281</v>
      </c>
      <c r="AF1541" s="81" t="s">
        <v>213</v>
      </c>
      <c r="AG1541" s="104">
        <v>-1.2926230000000001</v>
      </c>
      <c r="AH1541" s="104">
        <v>-0.27253060000000001</v>
      </c>
    </row>
    <row r="1542" spans="31:34" ht="15" customHeight="1">
      <c r="AE1542" s="81" t="s">
        <v>282</v>
      </c>
      <c r="AF1542" s="81" t="s">
        <v>213</v>
      </c>
      <c r="AG1542" s="104">
        <v>-1.0690839999999999</v>
      </c>
      <c r="AH1542" s="104">
        <v>1.2612129999999999</v>
      </c>
    </row>
    <row r="1543" spans="31:34" ht="15" customHeight="1">
      <c r="AE1543" s="81" t="s">
        <v>283</v>
      </c>
      <c r="AF1543" s="81" t="s">
        <v>213</v>
      </c>
      <c r="AG1543" s="104">
        <v>-0.91989120000000002</v>
      </c>
      <c r="AH1543" s="104">
        <v>0.49462390000000001</v>
      </c>
    </row>
    <row r="1544" spans="31:34" ht="15" customHeight="1">
      <c r="AE1544" s="81" t="s">
        <v>284</v>
      </c>
      <c r="AF1544" s="81" t="s">
        <v>213</v>
      </c>
      <c r="AG1544" s="104">
        <v>-0.50006070000000002</v>
      </c>
      <c r="AH1544" s="104">
        <v>1.412895</v>
      </c>
    </row>
    <row r="1545" spans="31:34" ht="15" customHeight="1">
      <c r="AE1545" s="81" t="s">
        <v>285</v>
      </c>
      <c r="AF1545" s="81" t="s">
        <v>213</v>
      </c>
      <c r="AG1545" s="104">
        <v>-0.8216871</v>
      </c>
      <c r="AH1545" s="104">
        <v>-6.3598799999999997E-2</v>
      </c>
    </row>
    <row r="1546" spans="31:34" ht="15" customHeight="1">
      <c r="AE1546" s="81" t="s">
        <v>286</v>
      </c>
      <c r="AF1546" s="81" t="s">
        <v>213</v>
      </c>
      <c r="AG1546" s="104">
        <v>-0.31892579999999998</v>
      </c>
      <c r="AH1546" s="104">
        <v>1.0090239999999999</v>
      </c>
    </row>
    <row r="1547" spans="31:34" ht="15" customHeight="1">
      <c r="AE1547" s="81" t="s">
        <v>287</v>
      </c>
      <c r="AF1547" s="81" t="s">
        <v>213</v>
      </c>
      <c r="AG1547" s="104">
        <v>0.1463663</v>
      </c>
      <c r="AH1547" s="104">
        <v>4.3955900000000003</v>
      </c>
    </row>
    <row r="1548" spans="31:34" ht="15" customHeight="1">
      <c r="AE1548" s="81" t="s">
        <v>288</v>
      </c>
      <c r="AF1548" s="81" t="s">
        <v>213</v>
      </c>
      <c r="AG1548" s="104">
        <v>-0.183923</v>
      </c>
      <c r="AH1548" s="104">
        <v>2.0565820000000001</v>
      </c>
    </row>
    <row r="1549" spans="31:34" ht="15" customHeight="1">
      <c r="AE1549" s="81" t="s">
        <v>289</v>
      </c>
      <c r="AF1549" s="81" t="s">
        <v>213</v>
      </c>
      <c r="AG1549" s="104">
        <v>-0.59910200000000002</v>
      </c>
      <c r="AH1549" s="104">
        <v>1.8243039999999999</v>
      </c>
    </row>
    <row r="1550" spans="31:34" ht="15" customHeight="1">
      <c r="AE1550" s="81" t="s">
        <v>290</v>
      </c>
      <c r="AF1550" s="81" t="s">
        <v>213</v>
      </c>
      <c r="AG1550" s="104">
        <v>-0.58215030000000001</v>
      </c>
      <c r="AH1550" s="104">
        <v>0.46544990000000003</v>
      </c>
    </row>
    <row r="1551" spans="31:34" ht="15" customHeight="1">
      <c r="AE1551" s="81" t="s">
        <v>291</v>
      </c>
      <c r="AF1551" s="81" t="s">
        <v>213</v>
      </c>
      <c r="AG1551" s="104">
        <v>-0.73371640000000005</v>
      </c>
      <c r="AH1551" s="104">
        <v>-0.39112079999999999</v>
      </c>
    </row>
    <row r="1552" spans="31:34" ht="15" customHeight="1">
      <c r="AE1552" s="81" t="s">
        <v>292</v>
      </c>
      <c r="AF1552" s="81" t="s">
        <v>213</v>
      </c>
      <c r="AG1552" s="104">
        <v>-0.58302920000000003</v>
      </c>
      <c r="AH1552" s="104">
        <v>-0.29452040000000002</v>
      </c>
    </row>
    <row r="1553" spans="31:34" ht="15" customHeight="1">
      <c r="AE1553" s="81" t="s">
        <v>293</v>
      </c>
      <c r="AF1553" s="81" t="s">
        <v>213</v>
      </c>
      <c r="AG1553" s="104">
        <v>-0.31474560000000001</v>
      </c>
      <c r="AH1553" s="104">
        <v>0.59043429999999997</v>
      </c>
    </row>
    <row r="1554" spans="31:34" ht="15" customHeight="1">
      <c r="AE1554" s="81" t="s">
        <v>294</v>
      </c>
      <c r="AF1554" s="81" t="s">
        <v>213</v>
      </c>
      <c r="AG1554" s="104">
        <v>-0.36444710000000002</v>
      </c>
      <c r="AH1554" s="104">
        <v>-0.81167670000000003</v>
      </c>
    </row>
    <row r="1555" spans="31:34" ht="15" customHeight="1">
      <c r="AE1555" s="81" t="s">
        <v>295</v>
      </c>
      <c r="AF1555" s="81" t="s">
        <v>213</v>
      </c>
      <c r="AG1555" s="104">
        <v>-0.41866389999999998</v>
      </c>
      <c r="AH1555" s="104">
        <v>-0.38000020000000001</v>
      </c>
    </row>
    <row r="1556" spans="31:34" ht="15" customHeight="1">
      <c r="AE1556" s="81" t="s">
        <v>296</v>
      </c>
      <c r="AF1556" s="81" t="s">
        <v>213</v>
      </c>
      <c r="AG1556" s="104">
        <v>-0.56225599999999998</v>
      </c>
      <c r="AH1556" s="104">
        <v>-0.23562</v>
      </c>
    </row>
    <row r="1557" spans="31:34" ht="15" customHeight="1">
      <c r="AE1557" s="81" t="s">
        <v>297</v>
      </c>
      <c r="AF1557" s="81" t="s">
        <v>213</v>
      </c>
      <c r="AG1557" s="104">
        <v>-0.67179789999999995</v>
      </c>
      <c r="AH1557" s="104">
        <v>-0.39005220000000002</v>
      </c>
    </row>
    <row r="1558" spans="31:34" ht="15" customHeight="1">
      <c r="AE1558" s="81" t="s">
        <v>298</v>
      </c>
      <c r="AF1558" s="81" t="s">
        <v>213</v>
      </c>
      <c r="AG1558" s="104">
        <v>0.3384471</v>
      </c>
      <c r="AH1558" s="104">
        <v>0.91249429999999998</v>
      </c>
    </row>
    <row r="1559" spans="31:34" ht="15" customHeight="1">
      <c r="AE1559" s="81" t="s">
        <v>299</v>
      </c>
      <c r="AF1559" s="81" t="s">
        <v>213</v>
      </c>
      <c r="AG1559" s="104">
        <v>0.46913640000000001</v>
      </c>
      <c r="AH1559" s="104">
        <v>1.084738</v>
      </c>
    </row>
    <row r="1560" spans="31:34" ht="15" customHeight="1">
      <c r="AE1560" s="81" t="s">
        <v>300</v>
      </c>
      <c r="AF1560" s="81" t="s">
        <v>213</v>
      </c>
      <c r="AG1560" s="104">
        <v>-3.3032899999999997E-2</v>
      </c>
      <c r="AH1560" s="104">
        <v>-0.18088560000000001</v>
      </c>
    </row>
    <row r="1561" spans="31:34" ht="15" customHeight="1">
      <c r="AE1561" s="81" t="s">
        <v>301</v>
      </c>
      <c r="AF1561" s="81" t="s">
        <v>213</v>
      </c>
      <c r="AG1561" s="104">
        <v>0.13640430000000001</v>
      </c>
      <c r="AH1561" s="104">
        <v>-0.13768430000000001</v>
      </c>
    </row>
    <row r="1562" spans="31:34" ht="15" customHeight="1">
      <c r="AE1562" s="81" t="s">
        <v>302</v>
      </c>
      <c r="AF1562" s="81" t="s">
        <v>213</v>
      </c>
      <c r="AG1562" s="104">
        <v>-0.16749839999999999</v>
      </c>
      <c r="AH1562" s="104">
        <v>-0.64227400000000001</v>
      </c>
    </row>
    <row r="1563" spans="31:34" ht="15" customHeight="1">
      <c r="AE1563" s="81" t="s">
        <v>303</v>
      </c>
      <c r="AF1563" s="81" t="s">
        <v>213</v>
      </c>
      <c r="AG1563" s="104">
        <v>0.14566860000000001</v>
      </c>
      <c r="AH1563" s="104">
        <v>-1.0805739999999999</v>
      </c>
    </row>
    <row r="1564" spans="31:34" ht="15" customHeight="1">
      <c r="AE1564" s="81" t="s">
        <v>304</v>
      </c>
      <c r="AF1564" s="81" t="s">
        <v>213</v>
      </c>
      <c r="AG1564" s="104">
        <v>-0.2786093</v>
      </c>
      <c r="AH1564" s="104">
        <v>-1.1199170000000001</v>
      </c>
    </row>
    <row r="1565" spans="31:34" ht="15" customHeight="1">
      <c r="AE1565" s="81" t="s">
        <v>305</v>
      </c>
      <c r="AF1565" s="81" t="s">
        <v>213</v>
      </c>
      <c r="AG1565" s="104">
        <v>-0.55802010000000002</v>
      </c>
      <c r="AH1565" s="104">
        <v>-0.47015240000000003</v>
      </c>
    </row>
    <row r="1566" spans="31:34" ht="15" customHeight="1">
      <c r="AE1566" s="81" t="s">
        <v>306</v>
      </c>
      <c r="AF1566" s="81" t="s">
        <v>213</v>
      </c>
      <c r="AG1566" s="104">
        <v>-0.5309855</v>
      </c>
      <c r="AH1566" s="104">
        <v>-0.45628629999999998</v>
      </c>
    </row>
    <row r="1567" spans="31:34" ht="15" customHeight="1">
      <c r="AE1567" s="81" t="s">
        <v>307</v>
      </c>
      <c r="AF1567" s="81" t="s">
        <v>213</v>
      </c>
      <c r="AG1567" s="104">
        <v>-0.50045419999999996</v>
      </c>
      <c r="AH1567" s="104">
        <v>-1.193786</v>
      </c>
    </row>
    <row r="1568" spans="31:34" ht="15" customHeight="1">
      <c r="AE1568" s="81" t="s">
        <v>308</v>
      </c>
      <c r="AF1568" s="81" t="s">
        <v>213</v>
      </c>
      <c r="AG1568" s="104">
        <v>-0.76701209999999997</v>
      </c>
      <c r="AH1568" s="104">
        <v>-0.95962119999999995</v>
      </c>
    </row>
    <row r="1569" spans="31:34" ht="15" customHeight="1">
      <c r="AE1569" s="81" t="s">
        <v>309</v>
      </c>
      <c r="AF1569" s="81" t="s">
        <v>213</v>
      </c>
      <c r="AG1569" s="104">
        <v>-0.88012259999999998</v>
      </c>
      <c r="AH1569" s="104">
        <v>-1.2616750000000001</v>
      </c>
    </row>
    <row r="1570" spans="31:34" ht="15" customHeight="1">
      <c r="AE1570" s="81" t="s">
        <v>310</v>
      </c>
      <c r="AF1570" s="81" t="s">
        <v>213</v>
      </c>
      <c r="AG1570" s="104">
        <v>-0.72671260000000004</v>
      </c>
      <c r="AH1570" s="104">
        <v>-1.3207610000000001</v>
      </c>
    </row>
    <row r="1571" spans="31:34" ht="15" customHeight="1">
      <c r="AE1571" s="81" t="s">
        <v>311</v>
      </c>
      <c r="AF1571" s="81" t="s">
        <v>213</v>
      </c>
      <c r="AG1571" s="104">
        <v>-0.64341910000000002</v>
      </c>
      <c r="AH1571" s="104">
        <v>-0.87002590000000002</v>
      </c>
    </row>
    <row r="1572" spans="31:34" ht="15" customHeight="1">
      <c r="AE1572" s="81" t="s">
        <v>312</v>
      </c>
      <c r="AF1572" s="81" t="s">
        <v>213</v>
      </c>
      <c r="AG1572" s="104">
        <v>-0.59479979999999999</v>
      </c>
      <c r="AH1572" s="104">
        <v>-0.97873719999999997</v>
      </c>
    </row>
    <row r="1573" spans="31:34" ht="15" customHeight="1">
      <c r="AE1573" s="81" t="s">
        <v>313</v>
      </c>
      <c r="AF1573" s="81" t="s">
        <v>213</v>
      </c>
      <c r="AG1573" s="104">
        <v>-0.73616369999999998</v>
      </c>
      <c r="AH1573" s="104">
        <v>-0.76645730000000001</v>
      </c>
    </row>
    <row r="1574" spans="31:34" ht="15" customHeight="1">
      <c r="AE1574" s="81" t="s">
        <v>314</v>
      </c>
      <c r="AF1574" s="81" t="s">
        <v>213</v>
      </c>
      <c r="AG1574" s="104">
        <v>-0.19276660000000001</v>
      </c>
      <c r="AH1574" s="104">
        <v>0.1145187</v>
      </c>
    </row>
    <row r="1575" spans="31:34" ht="15" customHeight="1">
      <c r="AE1575" s="81" t="s">
        <v>315</v>
      </c>
      <c r="AF1575" s="81" t="s">
        <v>213</v>
      </c>
      <c r="AG1575" s="104">
        <v>-0.60870089999999999</v>
      </c>
      <c r="AH1575" s="104">
        <v>-0.25419429999999998</v>
      </c>
    </row>
    <row r="1576" spans="31:34" ht="15" customHeight="1">
      <c r="AE1576" s="81" t="s">
        <v>316</v>
      </c>
      <c r="AF1576" s="81" t="s">
        <v>213</v>
      </c>
      <c r="AG1576" s="104">
        <v>-1.09686E-2</v>
      </c>
      <c r="AH1576" s="104">
        <v>0.62099369999999998</v>
      </c>
    </row>
    <row r="1577" spans="31:34" ht="15" customHeight="1">
      <c r="AE1577" s="81" t="s">
        <v>317</v>
      </c>
      <c r="AF1577" s="81" t="s">
        <v>213</v>
      </c>
      <c r="AG1577" s="104">
        <v>0.1955672</v>
      </c>
      <c r="AH1577" s="104">
        <v>-0.182699</v>
      </c>
    </row>
    <row r="1578" spans="31:34" ht="15" customHeight="1">
      <c r="AE1578" s="81" t="s">
        <v>318</v>
      </c>
      <c r="AF1578" s="81" t="s">
        <v>213</v>
      </c>
      <c r="AG1578" s="104">
        <v>0.26842549999999998</v>
      </c>
      <c r="AH1578" s="104">
        <v>-0.69588030000000001</v>
      </c>
    </row>
    <row r="1579" spans="31:34" ht="15" customHeight="1">
      <c r="AE1579" s="81" t="s">
        <v>319</v>
      </c>
      <c r="AF1579" s="81" t="s">
        <v>213</v>
      </c>
      <c r="AG1579" s="104">
        <v>0.63203220000000004</v>
      </c>
      <c r="AH1579" s="104">
        <v>-0.91509090000000004</v>
      </c>
    </row>
    <row r="1580" spans="31:34" ht="15" customHeight="1">
      <c r="AE1580" s="81" t="s">
        <v>320</v>
      </c>
      <c r="AF1580" s="81" t="s">
        <v>213</v>
      </c>
      <c r="AG1580" s="104">
        <v>1.2294179999999999</v>
      </c>
      <c r="AH1580" s="104">
        <v>-0.96259870000000003</v>
      </c>
    </row>
    <row r="1581" spans="31:34" ht="15" customHeight="1">
      <c r="AE1581" s="81" t="s">
        <v>321</v>
      </c>
      <c r="AF1581" s="81" t="s">
        <v>213</v>
      </c>
      <c r="AG1581" s="104">
        <v>0.20883689999999999</v>
      </c>
      <c r="AH1581" s="104">
        <v>-1.1789540000000001</v>
      </c>
    </row>
    <row r="1582" spans="31:34" ht="15" customHeight="1">
      <c r="AE1582" s="81" t="s">
        <v>322</v>
      </c>
      <c r="AF1582" s="81" t="s">
        <v>213</v>
      </c>
      <c r="AG1582" s="104">
        <v>-0.12989919999999999</v>
      </c>
      <c r="AH1582" s="104">
        <v>-1.003064</v>
      </c>
    </row>
    <row r="1583" spans="31:34" ht="15" customHeight="1">
      <c r="AE1583" s="81" t="s">
        <v>323</v>
      </c>
      <c r="AF1583" s="81" t="s">
        <v>213</v>
      </c>
      <c r="AG1583" s="104">
        <v>-0.1103282</v>
      </c>
      <c r="AH1583" s="104">
        <v>-1.14595</v>
      </c>
    </row>
    <row r="1584" spans="31:34" ht="15" customHeight="1">
      <c r="AE1584" s="81" t="s">
        <v>324</v>
      </c>
      <c r="AF1584" s="81" t="s">
        <v>213</v>
      </c>
      <c r="AG1584" s="104">
        <v>-0.17603830000000001</v>
      </c>
      <c r="AH1584" s="104">
        <v>-0.43675900000000001</v>
      </c>
    </row>
    <row r="1585" spans="31:34" ht="15" customHeight="1">
      <c r="AE1585" s="81" t="s">
        <v>325</v>
      </c>
      <c r="AF1585" s="81" t="s">
        <v>213</v>
      </c>
      <c r="AG1585" s="104">
        <v>0.16433429999999999</v>
      </c>
      <c r="AH1585" s="104">
        <v>-0.41549019999999998</v>
      </c>
    </row>
    <row r="1586" spans="31:34" ht="15" customHeight="1">
      <c r="AE1586" s="81" t="s">
        <v>326</v>
      </c>
      <c r="AF1586" s="81" t="s">
        <v>213</v>
      </c>
      <c r="AG1586" s="104">
        <v>0.71694440000000004</v>
      </c>
      <c r="AH1586" s="104">
        <v>-0.58120079999999996</v>
      </c>
    </row>
    <row r="1587" spans="31:34" ht="15" customHeight="1">
      <c r="AE1587" s="81" t="s">
        <v>327</v>
      </c>
      <c r="AF1587" s="81" t="s">
        <v>213</v>
      </c>
      <c r="AG1587" s="104">
        <v>1.338678</v>
      </c>
      <c r="AH1587" s="104">
        <v>-0.2653085</v>
      </c>
    </row>
    <row r="1588" spans="31:34" ht="15" customHeight="1">
      <c r="AE1588" s="81" t="s">
        <v>328</v>
      </c>
      <c r="AF1588" s="81" t="s">
        <v>213</v>
      </c>
      <c r="AG1588" s="104">
        <v>1.2723549999999999</v>
      </c>
      <c r="AH1588" s="104">
        <v>-0.819878</v>
      </c>
    </row>
    <row r="1589" spans="31:34" ht="15" customHeight="1">
      <c r="AE1589" s="81" t="s">
        <v>329</v>
      </c>
      <c r="AF1589" s="81" t="s">
        <v>213</v>
      </c>
      <c r="AG1589" s="104">
        <v>1.5287310000000001</v>
      </c>
      <c r="AH1589" s="104">
        <v>-0.65839460000000005</v>
      </c>
    </row>
    <row r="1590" spans="31:34" ht="15" customHeight="1">
      <c r="AE1590" s="81" t="s">
        <v>330</v>
      </c>
      <c r="AF1590" s="81" t="s">
        <v>213</v>
      </c>
      <c r="AG1590" s="104">
        <v>1.9894989999999999</v>
      </c>
      <c r="AH1590" s="104">
        <v>-0.94072869999999997</v>
      </c>
    </row>
    <row r="1591" spans="31:34" ht="15" customHeight="1">
      <c r="AE1591" s="81" t="s">
        <v>331</v>
      </c>
      <c r="AF1591" s="81" t="s">
        <v>213</v>
      </c>
      <c r="AG1591" s="104">
        <v>1.5718350000000001</v>
      </c>
      <c r="AH1591" s="104">
        <v>-1.1265829999999999</v>
      </c>
    </row>
    <row r="1592" spans="31:34" ht="15" customHeight="1">
      <c r="AE1592" s="81" t="s">
        <v>332</v>
      </c>
      <c r="AF1592" s="81" t="s">
        <v>213</v>
      </c>
      <c r="AG1592" s="104">
        <v>1.429808</v>
      </c>
      <c r="AH1592" s="104">
        <v>2.0159009999999999</v>
      </c>
    </row>
    <row r="1593" spans="31:34" ht="15" customHeight="1">
      <c r="AE1593" s="81" t="s">
        <v>333</v>
      </c>
      <c r="AF1593" s="81" t="s">
        <v>213</v>
      </c>
      <c r="AG1593" s="104">
        <v>2.6379700000000001</v>
      </c>
      <c r="AH1593" s="104">
        <v>0.95996990000000004</v>
      </c>
    </row>
    <row r="1594" spans="31:34" ht="15" customHeight="1">
      <c r="AE1594" s="81" t="s">
        <v>334</v>
      </c>
      <c r="AF1594" s="81" t="s">
        <v>213</v>
      </c>
      <c r="AG1594" s="104">
        <v>2.0231759999999999</v>
      </c>
      <c r="AH1594" s="104">
        <v>-0.56871020000000005</v>
      </c>
    </row>
    <row r="1595" spans="31:34" ht="15" customHeight="1">
      <c r="AE1595" s="81" t="s">
        <v>335</v>
      </c>
      <c r="AF1595" s="81" t="s">
        <v>213</v>
      </c>
      <c r="AG1595" s="104">
        <v>2.138849</v>
      </c>
      <c r="AH1595" s="104">
        <v>-0.2122733</v>
      </c>
    </row>
    <row r="1596" spans="31:34" ht="15" customHeight="1">
      <c r="AE1596" s="81" t="s">
        <v>336</v>
      </c>
      <c r="AF1596" s="81" t="s">
        <v>213</v>
      </c>
      <c r="AG1596" s="104">
        <v>1.0062690000000001</v>
      </c>
      <c r="AH1596" s="104">
        <v>-0.60953000000000002</v>
      </c>
    </row>
    <row r="1597" spans="31:34" ht="15" customHeight="1">
      <c r="AE1597" s="81" t="s">
        <v>337</v>
      </c>
      <c r="AF1597" s="81" t="s">
        <v>213</v>
      </c>
      <c r="AG1597" s="104">
        <v>0.45566689999999999</v>
      </c>
      <c r="AH1597" s="104">
        <v>-0.66017409999999999</v>
      </c>
    </row>
    <row r="1598" spans="31:34" ht="15" customHeight="1">
      <c r="AE1598" s="81" t="s">
        <v>338</v>
      </c>
      <c r="AF1598" s="81" t="s">
        <v>213</v>
      </c>
      <c r="AG1598" s="104">
        <v>0.70175189999999998</v>
      </c>
      <c r="AH1598" s="104">
        <v>-0.50877830000000002</v>
      </c>
    </row>
    <row r="1599" spans="31:34" ht="15" customHeight="1">
      <c r="AE1599" s="81" t="s">
        <v>339</v>
      </c>
      <c r="AF1599" s="81" t="s">
        <v>213</v>
      </c>
      <c r="AG1599" s="104">
        <v>1.0102910000000001</v>
      </c>
      <c r="AH1599" s="104">
        <v>-0.66029550000000004</v>
      </c>
    </row>
    <row r="1600" spans="31:34" ht="15" customHeight="1">
      <c r="AE1600" s="81" t="s">
        <v>340</v>
      </c>
      <c r="AF1600" s="81" t="s">
        <v>213</v>
      </c>
      <c r="AG1600" s="104">
        <v>1.218243</v>
      </c>
      <c r="AH1600" s="104">
        <v>0.4437277</v>
      </c>
    </row>
    <row r="1601" spans="31:34" ht="15" customHeight="1">
      <c r="AE1601" s="81" t="s">
        <v>341</v>
      </c>
      <c r="AF1601" s="81" t="s">
        <v>213</v>
      </c>
      <c r="AG1601" s="104">
        <v>1.644485</v>
      </c>
      <c r="AH1601" s="104">
        <v>-4.4510500000000001E-2</v>
      </c>
    </row>
    <row r="1602" spans="31:34" ht="15" customHeight="1">
      <c r="AE1602" s="81" t="s">
        <v>342</v>
      </c>
      <c r="AF1602" s="81" t="s">
        <v>213</v>
      </c>
      <c r="AG1602" s="104">
        <v>1.468483</v>
      </c>
      <c r="AH1602" s="104">
        <v>-0.36452079999999998</v>
      </c>
    </row>
    <row r="1603" spans="31:34" ht="15" customHeight="1">
      <c r="AE1603" s="81" t="s">
        <v>343</v>
      </c>
      <c r="AF1603" s="81" t="s">
        <v>213</v>
      </c>
      <c r="AG1603" s="104">
        <v>1.7716620000000001</v>
      </c>
      <c r="AH1603" s="104">
        <v>-3.1616499999999999E-2</v>
      </c>
    </row>
    <row r="1604" spans="31:34" ht="15" customHeight="1">
      <c r="AE1604" s="81" t="s">
        <v>344</v>
      </c>
      <c r="AF1604" s="81" t="s">
        <v>213</v>
      </c>
      <c r="AG1604" s="104">
        <v>1.6189</v>
      </c>
      <c r="AH1604" s="104">
        <v>-0.53951660000000001</v>
      </c>
    </row>
    <row r="1605" spans="31:34" ht="15" customHeight="1">
      <c r="AE1605" s="81" t="s">
        <v>345</v>
      </c>
      <c r="AF1605" s="81" t="s">
        <v>213</v>
      </c>
      <c r="AG1605" s="104">
        <v>0.94604390000000005</v>
      </c>
      <c r="AH1605" s="104">
        <v>-0.84536840000000002</v>
      </c>
    </row>
    <row r="1606" spans="31:34" ht="15" customHeight="1">
      <c r="AE1606" s="81" t="s">
        <v>346</v>
      </c>
      <c r="AF1606" s="81" t="s">
        <v>213</v>
      </c>
      <c r="AG1606" s="104">
        <v>1.023353</v>
      </c>
      <c r="AH1606" s="104">
        <v>-0.4220507</v>
      </c>
    </row>
    <row r="1607" spans="31:34" ht="15" customHeight="1">
      <c r="AE1607" s="81" t="s">
        <v>347</v>
      </c>
      <c r="AF1607" s="81" t="s">
        <v>213</v>
      </c>
      <c r="AG1607" s="104">
        <v>1.1869749999999999</v>
      </c>
      <c r="AH1607" s="104">
        <v>-0.51523940000000001</v>
      </c>
    </row>
    <row r="1608" spans="31:34" ht="15" customHeight="1">
      <c r="AE1608" s="81" t="s">
        <v>348</v>
      </c>
      <c r="AF1608" s="81" t="s">
        <v>213</v>
      </c>
      <c r="AG1608" s="104">
        <v>0.87171549999999998</v>
      </c>
      <c r="AH1608" s="104">
        <v>-0.72312810000000005</v>
      </c>
    </row>
    <row r="1609" spans="31:34" ht="15" customHeight="1">
      <c r="AE1609" s="81" t="s">
        <v>216</v>
      </c>
      <c r="AF1609" s="81" t="s">
        <v>74</v>
      </c>
      <c r="AG1609" s="104">
        <v>-0.13588239999999999</v>
      </c>
      <c r="AH1609" s="104">
        <v>1.6116079999999999</v>
      </c>
    </row>
    <row r="1610" spans="31:34" ht="15" customHeight="1">
      <c r="AE1610" s="81" t="s">
        <v>217</v>
      </c>
      <c r="AF1610" s="81" t="s">
        <v>349</v>
      </c>
      <c r="AG1610" s="104">
        <v>-0.34337800000000002</v>
      </c>
      <c r="AH1610" s="104">
        <v>-0.17974970000000001</v>
      </c>
    </row>
    <row r="1611" spans="31:34" ht="15" customHeight="1">
      <c r="AE1611" s="81" t="s">
        <v>218</v>
      </c>
      <c r="AF1611" s="81" t="s">
        <v>349</v>
      </c>
      <c r="AG1611" s="104">
        <v>-0.78600199999999998</v>
      </c>
      <c r="AH1611" s="104">
        <v>0.93304690000000001</v>
      </c>
    </row>
    <row r="1612" spans="31:34" ht="15" customHeight="1">
      <c r="AE1612" s="81" t="s">
        <v>219</v>
      </c>
      <c r="AF1612" s="81" t="s">
        <v>349</v>
      </c>
      <c r="AG1612" s="104">
        <v>-0.32516820000000002</v>
      </c>
      <c r="AH1612" s="104">
        <v>1.021128</v>
      </c>
    </row>
    <row r="1613" spans="31:34" ht="15" customHeight="1">
      <c r="AE1613" s="81" t="s">
        <v>220</v>
      </c>
      <c r="AF1613" s="81" t="s">
        <v>349</v>
      </c>
      <c r="AG1613" s="104">
        <v>-1.1262749999999999</v>
      </c>
      <c r="AH1613" s="104">
        <v>1.8758900000000001</v>
      </c>
    </row>
    <row r="1614" spans="31:34" ht="15" customHeight="1">
      <c r="AE1614" s="81" t="s">
        <v>221</v>
      </c>
      <c r="AF1614" s="81" t="s">
        <v>349</v>
      </c>
      <c r="AG1614" s="104">
        <v>-1.22881</v>
      </c>
      <c r="AH1614" s="104">
        <v>1.2438</v>
      </c>
    </row>
    <row r="1615" spans="31:34" ht="15" customHeight="1">
      <c r="AE1615" s="81" t="s">
        <v>222</v>
      </c>
      <c r="AF1615" s="81" t="s">
        <v>349</v>
      </c>
      <c r="AG1615" s="104">
        <v>-0.3944551</v>
      </c>
      <c r="AH1615" s="104">
        <v>1.2645649999999999</v>
      </c>
    </row>
    <row r="1616" spans="31:34" ht="15" customHeight="1">
      <c r="AE1616" s="81" t="s">
        <v>223</v>
      </c>
      <c r="AF1616" s="81" t="s">
        <v>349</v>
      </c>
      <c r="AG1616" s="104">
        <v>-0.310145</v>
      </c>
      <c r="AH1616" s="104">
        <v>0.30030069999999998</v>
      </c>
    </row>
    <row r="1617" spans="31:34" ht="15" customHeight="1">
      <c r="AE1617" s="81" t="s">
        <v>224</v>
      </c>
      <c r="AF1617" s="81" t="s">
        <v>349</v>
      </c>
      <c r="AG1617" s="104">
        <v>-0.36569210000000002</v>
      </c>
      <c r="AH1617" s="104">
        <v>0.19217899999999999</v>
      </c>
    </row>
    <row r="1618" spans="31:34" ht="15" customHeight="1">
      <c r="AE1618" s="81" t="s">
        <v>225</v>
      </c>
      <c r="AF1618" s="81" t="s">
        <v>349</v>
      </c>
      <c r="AG1618" s="104">
        <v>-0.73030229999999996</v>
      </c>
      <c r="AH1618" s="104">
        <v>-2.9362099999999999E-2</v>
      </c>
    </row>
    <row r="1619" spans="31:34" ht="15" customHeight="1">
      <c r="AE1619" s="81" t="s">
        <v>226</v>
      </c>
      <c r="AF1619" s="81" t="s">
        <v>349</v>
      </c>
      <c r="AG1619" s="104">
        <v>-0.67895399999999995</v>
      </c>
      <c r="AH1619" s="104">
        <v>9.9701600000000001E-2</v>
      </c>
    </row>
    <row r="1620" spans="31:34" ht="15" customHeight="1">
      <c r="AE1620" s="81" t="s">
        <v>227</v>
      </c>
      <c r="AF1620" s="81" t="s">
        <v>349</v>
      </c>
      <c r="AG1620" s="104">
        <v>-0.589175</v>
      </c>
      <c r="AH1620" s="104">
        <v>0.82376899999999997</v>
      </c>
    </row>
    <row r="1621" spans="31:34" ht="15" customHeight="1">
      <c r="AE1621" s="81" t="s">
        <v>228</v>
      </c>
      <c r="AF1621" s="81" t="s">
        <v>349</v>
      </c>
      <c r="AG1621" s="104">
        <v>-0.19561029999999999</v>
      </c>
      <c r="AH1621" s="104">
        <v>1.6462479999999999</v>
      </c>
    </row>
    <row r="1622" spans="31:34" ht="15" customHeight="1">
      <c r="AE1622" s="81" t="s">
        <v>229</v>
      </c>
      <c r="AF1622" s="81" t="s">
        <v>349</v>
      </c>
      <c r="AG1622" s="104">
        <v>-0.29920210000000003</v>
      </c>
      <c r="AH1622" s="104">
        <v>1.7526139999999999</v>
      </c>
    </row>
    <row r="1623" spans="31:34" ht="15" customHeight="1">
      <c r="AE1623" s="81" t="s">
        <v>230</v>
      </c>
      <c r="AF1623" s="81" t="s">
        <v>349</v>
      </c>
      <c r="AG1623" s="104">
        <v>-1.0302720000000001</v>
      </c>
      <c r="AH1623" s="104">
        <v>0.52146740000000003</v>
      </c>
    </row>
    <row r="1624" spans="31:34" ht="15" customHeight="1">
      <c r="AE1624" s="81" t="s">
        <v>231</v>
      </c>
      <c r="AF1624" s="81" t="s">
        <v>349</v>
      </c>
      <c r="AG1624" s="104">
        <v>-1.2411220000000001</v>
      </c>
      <c r="AH1624" s="104">
        <v>0.28852309999999998</v>
      </c>
    </row>
    <row r="1625" spans="31:34" ht="15" customHeight="1">
      <c r="AE1625" s="81" t="s">
        <v>232</v>
      </c>
      <c r="AF1625" s="81" t="s">
        <v>349</v>
      </c>
      <c r="AG1625" s="104">
        <v>-1.0817939999999999</v>
      </c>
      <c r="AH1625" s="104">
        <v>2.6201889999999999</v>
      </c>
    </row>
    <row r="1626" spans="31:34" ht="15" customHeight="1">
      <c r="AE1626" s="81" t="s">
        <v>233</v>
      </c>
      <c r="AF1626" s="81" t="s">
        <v>349</v>
      </c>
      <c r="AG1626" s="104">
        <v>-1.362134</v>
      </c>
      <c r="AH1626" s="104">
        <v>6.70964E-2</v>
      </c>
    </row>
    <row r="1627" spans="31:34" ht="15" customHeight="1">
      <c r="AE1627" s="81" t="s">
        <v>234</v>
      </c>
      <c r="AF1627" s="81" t="s">
        <v>349</v>
      </c>
      <c r="AG1627" s="104">
        <v>-1.255806</v>
      </c>
      <c r="AH1627" s="104">
        <v>-0.64536760000000004</v>
      </c>
    </row>
    <row r="1628" spans="31:34" ht="15" customHeight="1">
      <c r="AE1628" s="81" t="s">
        <v>235</v>
      </c>
      <c r="AF1628" s="81" t="s">
        <v>349</v>
      </c>
      <c r="AG1628" s="104">
        <v>-1.0405869999999999</v>
      </c>
      <c r="AH1628" s="104">
        <v>-0.43615910000000002</v>
      </c>
    </row>
    <row r="1629" spans="31:34" ht="15" customHeight="1">
      <c r="AE1629" s="81" t="s">
        <v>236</v>
      </c>
      <c r="AF1629" s="81" t="s">
        <v>349</v>
      </c>
      <c r="AG1629" s="104">
        <v>-1.275738</v>
      </c>
      <c r="AH1629" s="104">
        <v>-0.57276669999999996</v>
      </c>
    </row>
    <row r="1630" spans="31:34" ht="15" customHeight="1">
      <c r="AE1630" s="81" t="s">
        <v>237</v>
      </c>
      <c r="AF1630" s="81" t="s">
        <v>349</v>
      </c>
      <c r="AG1630" s="104">
        <v>-0.9095048</v>
      </c>
      <c r="AH1630" s="104">
        <v>-1.043493</v>
      </c>
    </row>
    <row r="1631" spans="31:34" ht="15" customHeight="1">
      <c r="AE1631" s="81" t="s">
        <v>238</v>
      </c>
      <c r="AF1631" s="81" t="s">
        <v>349</v>
      </c>
      <c r="AG1631" s="104">
        <v>-1.385831</v>
      </c>
      <c r="AH1631" s="104">
        <v>-1.0596479999999999</v>
      </c>
    </row>
    <row r="1632" spans="31:34" ht="15" customHeight="1">
      <c r="AE1632" s="81" t="s">
        <v>239</v>
      </c>
      <c r="AF1632" s="81" t="s">
        <v>349</v>
      </c>
      <c r="AG1632" s="104">
        <v>-0.89863760000000004</v>
      </c>
      <c r="AH1632" s="104">
        <v>-1.427797</v>
      </c>
    </row>
    <row r="1633" spans="31:34" ht="15" customHeight="1">
      <c r="AE1633" s="81" t="s">
        <v>240</v>
      </c>
      <c r="AF1633" s="81" t="s">
        <v>349</v>
      </c>
      <c r="AG1633" s="104">
        <v>-1.127823</v>
      </c>
      <c r="AH1633" s="104">
        <v>-0.96210070000000003</v>
      </c>
    </row>
    <row r="1634" spans="31:34" ht="15" customHeight="1">
      <c r="AE1634" s="81" t="s">
        <v>241</v>
      </c>
      <c r="AF1634" s="81" t="s">
        <v>349</v>
      </c>
      <c r="AG1634" s="104">
        <v>-1.0620149999999999</v>
      </c>
      <c r="AH1634" s="104">
        <v>-1.1215740000000001</v>
      </c>
    </row>
    <row r="1635" spans="31:34" ht="15" customHeight="1">
      <c r="AE1635" s="81" t="s">
        <v>242</v>
      </c>
      <c r="AF1635" s="81" t="s">
        <v>349</v>
      </c>
      <c r="AG1635" s="104">
        <v>-1.142431</v>
      </c>
      <c r="AH1635" s="104">
        <v>0.49861860000000002</v>
      </c>
    </row>
    <row r="1636" spans="31:34" ht="15" customHeight="1">
      <c r="AE1636" s="81" t="s">
        <v>243</v>
      </c>
      <c r="AF1636" s="81" t="s">
        <v>349</v>
      </c>
      <c r="AG1636" s="104">
        <v>-0.54247000000000001</v>
      </c>
      <c r="AH1636" s="104">
        <v>1.4111830000000001</v>
      </c>
    </row>
    <row r="1637" spans="31:34" ht="15" customHeight="1">
      <c r="AE1637" s="81" t="s">
        <v>244</v>
      </c>
      <c r="AF1637" s="81" t="s">
        <v>349</v>
      </c>
      <c r="AG1637" s="104">
        <v>-0.94386650000000005</v>
      </c>
      <c r="AH1637" s="104">
        <v>-0.55718259999999997</v>
      </c>
    </row>
    <row r="1638" spans="31:34" ht="15" customHeight="1">
      <c r="AE1638" s="81" t="s">
        <v>245</v>
      </c>
      <c r="AF1638" s="81" t="s">
        <v>349</v>
      </c>
      <c r="AG1638" s="104">
        <v>-1.052921</v>
      </c>
      <c r="AH1638" s="104">
        <v>1.1008799999999999E-2</v>
      </c>
    </row>
    <row r="1639" spans="31:34" ht="15" customHeight="1">
      <c r="AE1639" s="81" t="s">
        <v>246</v>
      </c>
      <c r="AF1639" s="81" t="s">
        <v>349</v>
      </c>
      <c r="AG1639" s="104">
        <v>-0.39033459999999998</v>
      </c>
      <c r="AH1639" s="104">
        <v>2.0462470000000001</v>
      </c>
    </row>
    <row r="1640" spans="31:34" ht="15" customHeight="1">
      <c r="AE1640" s="81" t="s">
        <v>247</v>
      </c>
      <c r="AF1640" s="81" t="s">
        <v>349</v>
      </c>
      <c r="AG1640" s="104">
        <v>-0.58801890000000001</v>
      </c>
      <c r="AH1640" s="104">
        <v>1.15388</v>
      </c>
    </row>
    <row r="1641" spans="31:34" ht="15" customHeight="1">
      <c r="AE1641" s="81" t="s">
        <v>248</v>
      </c>
      <c r="AF1641" s="81" t="s">
        <v>349</v>
      </c>
      <c r="AG1641" s="104">
        <v>-9.3585600000000005E-2</v>
      </c>
      <c r="AH1641" s="104">
        <v>2.4122870000000001</v>
      </c>
    </row>
    <row r="1642" spans="31:34" ht="15" customHeight="1">
      <c r="AE1642" s="81" t="s">
        <v>249</v>
      </c>
      <c r="AF1642" s="81" t="s">
        <v>349</v>
      </c>
      <c r="AG1642" s="104">
        <v>-0.98232640000000004</v>
      </c>
      <c r="AH1642" s="104">
        <v>7.3535699999999996E-2</v>
      </c>
    </row>
    <row r="1643" spans="31:34" ht="15" customHeight="1">
      <c r="AE1643" s="81" t="s">
        <v>250</v>
      </c>
      <c r="AF1643" s="81" t="s">
        <v>349</v>
      </c>
      <c r="AG1643" s="104">
        <v>-1.0307919999999999</v>
      </c>
      <c r="AH1643" s="104">
        <v>-0.46817589999999998</v>
      </c>
    </row>
    <row r="1644" spans="31:34" ht="15" customHeight="1">
      <c r="AE1644" s="81" t="s">
        <v>251</v>
      </c>
      <c r="AF1644" s="81" t="s">
        <v>349</v>
      </c>
      <c r="AG1644" s="104">
        <v>-0.94212589999999996</v>
      </c>
      <c r="AH1644" s="104">
        <v>-0.62768349999999995</v>
      </c>
    </row>
    <row r="1645" spans="31:34" ht="15" customHeight="1">
      <c r="AE1645" s="81" t="s">
        <v>252</v>
      </c>
      <c r="AF1645" s="81" t="s">
        <v>349</v>
      </c>
      <c r="AG1645" s="104">
        <v>-1.0699730000000001</v>
      </c>
      <c r="AH1645" s="104">
        <v>-0.200741</v>
      </c>
    </row>
    <row r="1646" spans="31:34" ht="15" customHeight="1">
      <c r="AE1646" s="81" t="s">
        <v>253</v>
      </c>
      <c r="AF1646" s="81" t="s">
        <v>349</v>
      </c>
      <c r="AG1646" s="104">
        <v>-9.2813400000000004E-2</v>
      </c>
      <c r="AH1646" s="104">
        <v>0.10133730000000001</v>
      </c>
    </row>
    <row r="1647" spans="31:34" ht="15" customHeight="1">
      <c r="AE1647" s="81" t="s">
        <v>254</v>
      </c>
      <c r="AF1647" s="81" t="s">
        <v>349</v>
      </c>
      <c r="AG1647" s="104">
        <v>-0.68531379999999997</v>
      </c>
      <c r="AH1647" s="104">
        <v>-0.61347569999999996</v>
      </c>
    </row>
    <row r="1648" spans="31:34" ht="15" customHeight="1">
      <c r="AE1648" s="81" t="s">
        <v>255</v>
      </c>
      <c r="AF1648" s="81" t="s">
        <v>349</v>
      </c>
      <c r="AG1648" s="104">
        <v>-0.61788399999999999</v>
      </c>
      <c r="AH1648" s="104">
        <v>-0.33362530000000001</v>
      </c>
    </row>
    <row r="1649" spans="31:34" ht="15" customHeight="1">
      <c r="AE1649" s="81" t="s">
        <v>256</v>
      </c>
      <c r="AF1649" s="81" t="s">
        <v>349</v>
      </c>
      <c r="AG1649" s="104">
        <v>-0.72725700000000004</v>
      </c>
      <c r="AH1649" s="104">
        <v>-0.1941447</v>
      </c>
    </row>
    <row r="1650" spans="31:34" ht="15" customHeight="1">
      <c r="AE1650" s="81" t="s">
        <v>257</v>
      </c>
      <c r="AF1650" s="81" t="s">
        <v>349</v>
      </c>
      <c r="AG1650" s="104">
        <v>-0.68882690000000002</v>
      </c>
      <c r="AH1650" s="104">
        <v>-0.21953729999999999</v>
      </c>
    </row>
    <row r="1651" spans="31:34" ht="15" customHeight="1">
      <c r="AE1651" s="81" t="s">
        <v>258</v>
      </c>
      <c r="AF1651" s="81" t="s">
        <v>349</v>
      </c>
      <c r="AG1651" s="104">
        <v>-3.8959599999999997E-2</v>
      </c>
      <c r="AH1651" s="104">
        <v>0.42669170000000001</v>
      </c>
    </row>
    <row r="1652" spans="31:34" ht="15" customHeight="1">
      <c r="AE1652" s="81" t="s">
        <v>259</v>
      </c>
      <c r="AF1652" s="81" t="s">
        <v>349</v>
      </c>
      <c r="AG1652" s="104">
        <v>-0.2072013</v>
      </c>
      <c r="AH1652" s="104">
        <v>-0.23596929999999999</v>
      </c>
    </row>
    <row r="1653" spans="31:34" ht="15" customHeight="1">
      <c r="AE1653" s="81" t="s">
        <v>260</v>
      </c>
      <c r="AF1653" s="81" t="s">
        <v>349</v>
      </c>
      <c r="AG1653" s="104">
        <v>-0.60250870000000001</v>
      </c>
      <c r="AH1653" s="104">
        <v>-0.58262579999999997</v>
      </c>
    </row>
    <row r="1654" spans="31:34" ht="15" customHeight="1">
      <c r="AE1654" s="81" t="s">
        <v>261</v>
      </c>
      <c r="AF1654" s="81" t="s">
        <v>349</v>
      </c>
      <c r="AG1654" s="104">
        <v>-4.6835799999999997E-2</v>
      </c>
      <c r="AH1654" s="104">
        <v>-0.20721729999999999</v>
      </c>
    </row>
    <row r="1655" spans="31:34" ht="15" customHeight="1">
      <c r="AE1655" s="81" t="s">
        <v>262</v>
      </c>
      <c r="AF1655" s="81" t="s">
        <v>349</v>
      </c>
      <c r="AG1655" s="104">
        <v>8.6941599999999994E-2</v>
      </c>
      <c r="AH1655" s="104">
        <v>1.3343389999999999</v>
      </c>
    </row>
    <row r="1656" spans="31:34" ht="15" customHeight="1">
      <c r="AE1656" s="81" t="s">
        <v>263</v>
      </c>
      <c r="AF1656" s="81" t="s">
        <v>349</v>
      </c>
      <c r="AG1656" s="104">
        <v>-0.19637930000000001</v>
      </c>
      <c r="AH1656" s="104">
        <v>0.30243999999999999</v>
      </c>
    </row>
    <row r="1657" spans="31:34" ht="15" customHeight="1">
      <c r="AE1657" s="81" t="s">
        <v>264</v>
      </c>
      <c r="AF1657" s="81" t="s">
        <v>349</v>
      </c>
      <c r="AG1657" s="104">
        <v>-0.3158783</v>
      </c>
      <c r="AH1657" s="104">
        <v>-0.25996839999999999</v>
      </c>
    </row>
    <row r="1658" spans="31:34" ht="15" customHeight="1">
      <c r="AE1658" s="81" t="s">
        <v>265</v>
      </c>
      <c r="AF1658" s="81" t="s">
        <v>349</v>
      </c>
      <c r="AG1658" s="104">
        <v>-0.76672859999999998</v>
      </c>
      <c r="AH1658" s="104">
        <v>-0.57614339999999997</v>
      </c>
    </row>
    <row r="1659" spans="31:34" ht="15" customHeight="1">
      <c r="AE1659" s="81" t="s">
        <v>266</v>
      </c>
      <c r="AF1659" s="81" t="s">
        <v>349</v>
      </c>
      <c r="AG1659" s="104">
        <v>-0.58367550000000001</v>
      </c>
      <c r="AH1659" s="104">
        <v>-0.73135039999999996</v>
      </c>
    </row>
    <row r="1660" spans="31:34" ht="15" customHeight="1">
      <c r="AE1660" s="81" t="s">
        <v>267</v>
      </c>
      <c r="AF1660" s="81" t="s">
        <v>349</v>
      </c>
      <c r="AG1660" s="104">
        <v>8.5869699999999993E-2</v>
      </c>
      <c r="AH1660" s="104">
        <v>-0.87117199999999995</v>
      </c>
    </row>
    <row r="1661" spans="31:34" ht="15" customHeight="1">
      <c r="AE1661" s="81" t="s">
        <v>268</v>
      </c>
      <c r="AF1661" s="81" t="s">
        <v>349</v>
      </c>
      <c r="AG1661" s="104">
        <v>0.28196539999999998</v>
      </c>
      <c r="AH1661" s="104">
        <v>3.38445E-2</v>
      </c>
    </row>
    <row r="1662" spans="31:34" ht="15" customHeight="1">
      <c r="AE1662" s="81" t="s">
        <v>269</v>
      </c>
      <c r="AF1662" s="81" t="s">
        <v>349</v>
      </c>
      <c r="AG1662" s="104">
        <v>-0.18592539999999999</v>
      </c>
      <c r="AH1662" s="104">
        <v>5.27556E-2</v>
      </c>
    </row>
    <row r="1663" spans="31:34" ht="15" customHeight="1">
      <c r="AE1663" s="81" t="s">
        <v>270</v>
      </c>
      <c r="AF1663" s="81" t="s">
        <v>349</v>
      </c>
      <c r="AG1663" s="104">
        <v>-0.85952269999999997</v>
      </c>
      <c r="AH1663" s="104">
        <v>-0.91213999999999995</v>
      </c>
    </row>
    <row r="1664" spans="31:34" ht="15" customHeight="1">
      <c r="AE1664" s="81" t="s">
        <v>271</v>
      </c>
      <c r="AF1664" s="81" t="s">
        <v>349</v>
      </c>
      <c r="AG1664" s="104">
        <v>-0.40329599999999999</v>
      </c>
      <c r="AH1664" s="104">
        <v>-0.80321620000000005</v>
      </c>
    </row>
    <row r="1665" spans="31:34" ht="15" customHeight="1">
      <c r="AE1665" s="81" t="s">
        <v>272</v>
      </c>
      <c r="AF1665" s="81" t="s">
        <v>349</v>
      </c>
      <c r="AG1665" s="104">
        <v>-0.2815204</v>
      </c>
      <c r="AH1665" s="104">
        <v>-0.39852690000000002</v>
      </c>
    </row>
    <row r="1666" spans="31:34" ht="15" customHeight="1">
      <c r="AE1666" s="81" t="s">
        <v>273</v>
      </c>
      <c r="AF1666" s="81" t="s">
        <v>349</v>
      </c>
      <c r="AG1666" s="104">
        <v>-0.1018046</v>
      </c>
      <c r="AH1666" s="104">
        <v>-0.41108640000000002</v>
      </c>
    </row>
    <row r="1667" spans="31:34" ht="15" customHeight="1">
      <c r="AE1667" s="81" t="s">
        <v>274</v>
      </c>
      <c r="AF1667" s="81" t="s">
        <v>349</v>
      </c>
      <c r="AG1667" s="104">
        <v>-0.34819709999999998</v>
      </c>
      <c r="AH1667" s="104">
        <v>-0.54928580000000005</v>
      </c>
    </row>
    <row r="1668" spans="31:34" ht="15" customHeight="1">
      <c r="AE1668" s="81" t="s">
        <v>275</v>
      </c>
      <c r="AF1668" s="81" t="s">
        <v>349</v>
      </c>
      <c r="AG1668" s="104">
        <v>-0.2043548</v>
      </c>
      <c r="AH1668" s="104">
        <v>-0.29412579999999999</v>
      </c>
    </row>
    <row r="1669" spans="31:34" ht="15" customHeight="1">
      <c r="AE1669" s="81" t="s">
        <v>276</v>
      </c>
      <c r="AF1669" s="81" t="s">
        <v>349</v>
      </c>
      <c r="AG1669" s="104">
        <v>-0.46622029999999998</v>
      </c>
      <c r="AH1669" s="104">
        <v>-0.347883</v>
      </c>
    </row>
    <row r="1670" spans="31:34" ht="15" customHeight="1">
      <c r="AE1670" s="81" t="s">
        <v>277</v>
      </c>
      <c r="AF1670" s="81" t="s">
        <v>349</v>
      </c>
      <c r="AG1670" s="104">
        <v>-0.42270279999999999</v>
      </c>
      <c r="AH1670" s="104">
        <v>0.52169980000000005</v>
      </c>
    </row>
    <row r="1671" spans="31:34" ht="15" customHeight="1">
      <c r="AE1671" s="81" t="s">
        <v>278</v>
      </c>
      <c r="AF1671" s="81" t="s">
        <v>349</v>
      </c>
      <c r="AG1671" s="104">
        <v>-0.67879869999999998</v>
      </c>
      <c r="AH1671" s="104">
        <v>-0.46517799999999998</v>
      </c>
    </row>
    <row r="1672" spans="31:34" ht="15" customHeight="1">
      <c r="AE1672" s="81" t="s">
        <v>279</v>
      </c>
      <c r="AF1672" s="81" t="s">
        <v>349</v>
      </c>
      <c r="AG1672" s="104">
        <v>-0.60198949999999996</v>
      </c>
      <c r="AH1672" s="104">
        <v>-1.0731729999999999</v>
      </c>
    </row>
    <row r="1673" spans="31:34" ht="15" customHeight="1">
      <c r="AE1673" s="81" t="s">
        <v>280</v>
      </c>
      <c r="AF1673" s="81" t="s">
        <v>349</v>
      </c>
      <c r="AG1673" s="104">
        <v>-0.37825779999999998</v>
      </c>
      <c r="AH1673" s="104">
        <v>-0.25861489999999998</v>
      </c>
    </row>
    <row r="1674" spans="31:34" ht="15" customHeight="1">
      <c r="AE1674" s="81" t="s">
        <v>281</v>
      </c>
      <c r="AF1674" s="81" t="s">
        <v>349</v>
      </c>
      <c r="AG1674" s="104">
        <v>-0.55541309999999999</v>
      </c>
      <c r="AH1674" s="104">
        <v>-0.71545890000000001</v>
      </c>
    </row>
    <row r="1675" spans="31:34" ht="15" customHeight="1">
      <c r="AE1675" s="81" t="s">
        <v>282</v>
      </c>
      <c r="AF1675" s="81" t="s">
        <v>349</v>
      </c>
      <c r="AG1675" s="104">
        <v>-0.21641179999999999</v>
      </c>
      <c r="AH1675" s="104">
        <v>0.4241336</v>
      </c>
    </row>
    <row r="1676" spans="31:34" ht="15" customHeight="1">
      <c r="AE1676" s="81" t="s">
        <v>283</v>
      </c>
      <c r="AF1676" s="81" t="s">
        <v>349</v>
      </c>
      <c r="AG1676" s="104">
        <v>-0.1375248</v>
      </c>
      <c r="AH1676" s="104">
        <v>0.35565099999999999</v>
      </c>
    </row>
    <row r="1677" spans="31:34" ht="15" customHeight="1">
      <c r="AE1677" s="81" t="s">
        <v>284</v>
      </c>
      <c r="AF1677" s="81" t="s">
        <v>349</v>
      </c>
      <c r="AG1677" s="104">
        <v>0.59693059999999998</v>
      </c>
      <c r="AH1677" s="104">
        <v>0.70629730000000002</v>
      </c>
    </row>
    <row r="1678" spans="31:34" ht="15" customHeight="1">
      <c r="AE1678" s="81" t="s">
        <v>285</v>
      </c>
      <c r="AF1678" s="81" t="s">
        <v>349</v>
      </c>
      <c r="AG1678" s="104">
        <v>-0.57527660000000003</v>
      </c>
      <c r="AH1678" s="104">
        <v>-0.28829270000000001</v>
      </c>
    </row>
    <row r="1679" spans="31:34" ht="15" customHeight="1">
      <c r="AE1679" s="81" t="s">
        <v>286</v>
      </c>
      <c r="AF1679" s="81" t="s">
        <v>349</v>
      </c>
      <c r="AG1679" s="104">
        <v>6.5378400000000003E-2</v>
      </c>
      <c r="AH1679" s="104">
        <v>1.4400170000000001</v>
      </c>
    </row>
    <row r="1680" spans="31:34" ht="15" customHeight="1">
      <c r="AE1680" s="81" t="s">
        <v>287</v>
      </c>
      <c r="AF1680" s="81" t="s">
        <v>349</v>
      </c>
      <c r="AG1680" s="104">
        <v>1.794232</v>
      </c>
      <c r="AH1680" s="104">
        <v>4.5945859999999996</v>
      </c>
    </row>
    <row r="1681" spans="31:34" ht="15" customHeight="1">
      <c r="AE1681" s="81" t="s">
        <v>288</v>
      </c>
      <c r="AF1681" s="81" t="s">
        <v>349</v>
      </c>
      <c r="AG1681" s="104">
        <v>0.68341490000000005</v>
      </c>
      <c r="AH1681" s="104">
        <v>1.1798900000000001</v>
      </c>
    </row>
    <row r="1682" spans="31:34" ht="15" customHeight="1">
      <c r="AE1682" s="81" t="s">
        <v>289</v>
      </c>
      <c r="AF1682" s="81" t="s">
        <v>349</v>
      </c>
      <c r="AG1682" s="104">
        <v>7.4341500000000005E-2</v>
      </c>
      <c r="AH1682" s="104">
        <v>0.30548019999999998</v>
      </c>
    </row>
    <row r="1683" spans="31:34" ht="15" customHeight="1">
      <c r="AE1683" s="81" t="s">
        <v>290</v>
      </c>
      <c r="AF1683" s="81" t="s">
        <v>349</v>
      </c>
      <c r="AG1683" s="104">
        <v>-0.21381130000000001</v>
      </c>
      <c r="AH1683" s="104">
        <v>-0.45616620000000002</v>
      </c>
    </row>
    <row r="1684" spans="31:34" ht="15" customHeight="1">
      <c r="AE1684" s="81" t="s">
        <v>291</v>
      </c>
      <c r="AF1684" s="81" t="s">
        <v>349</v>
      </c>
      <c r="AG1684" s="104">
        <v>-0.89509070000000002</v>
      </c>
      <c r="AH1684" s="104">
        <v>-0.10057869999999999</v>
      </c>
    </row>
    <row r="1685" spans="31:34" ht="15" customHeight="1">
      <c r="AE1685" s="81" t="s">
        <v>292</v>
      </c>
      <c r="AF1685" s="81" t="s">
        <v>349</v>
      </c>
      <c r="AG1685" s="104">
        <v>0.22756560000000001</v>
      </c>
      <c r="AH1685" s="104">
        <v>-0.5386687</v>
      </c>
    </row>
    <row r="1686" spans="31:34" ht="15" customHeight="1">
      <c r="AE1686" s="81" t="s">
        <v>293</v>
      </c>
      <c r="AF1686" s="81" t="s">
        <v>349</v>
      </c>
      <c r="AG1686" s="104">
        <v>-0.85594599999999998</v>
      </c>
      <c r="AH1686" s="104">
        <v>7.2883600000000007E-2</v>
      </c>
    </row>
    <row r="1687" spans="31:34" ht="15" customHeight="1">
      <c r="AE1687" s="81" t="s">
        <v>294</v>
      </c>
      <c r="AF1687" s="81" t="s">
        <v>349</v>
      </c>
      <c r="AG1687" s="104">
        <v>-0.76446519999999996</v>
      </c>
      <c r="AH1687" s="104">
        <v>-0.84247649999999996</v>
      </c>
    </row>
    <row r="1688" spans="31:34" ht="15" customHeight="1">
      <c r="AE1688" s="81" t="s">
        <v>295</v>
      </c>
      <c r="AF1688" s="81" t="s">
        <v>349</v>
      </c>
      <c r="AG1688" s="104">
        <v>-0.98518930000000005</v>
      </c>
      <c r="AH1688" s="104">
        <v>-0.80611370000000004</v>
      </c>
    </row>
    <row r="1689" spans="31:34" ht="15" customHeight="1">
      <c r="AE1689" s="81" t="s">
        <v>296</v>
      </c>
      <c r="AF1689" s="81" t="s">
        <v>349</v>
      </c>
      <c r="AG1689" s="104">
        <v>-0.44575219999999999</v>
      </c>
      <c r="AH1689" s="104">
        <v>-1.003034</v>
      </c>
    </row>
    <row r="1690" spans="31:34" ht="15" customHeight="1">
      <c r="AE1690" s="81" t="s">
        <v>297</v>
      </c>
      <c r="AF1690" s="81" t="s">
        <v>349</v>
      </c>
      <c r="AG1690" s="104">
        <v>-0.2490684</v>
      </c>
      <c r="AH1690" s="104">
        <v>-0.89132080000000002</v>
      </c>
    </row>
    <row r="1691" spans="31:34" ht="15" customHeight="1">
      <c r="AE1691" s="81" t="s">
        <v>298</v>
      </c>
      <c r="AF1691" s="81" t="s">
        <v>349</v>
      </c>
      <c r="AG1691" s="104">
        <v>0.45952110000000002</v>
      </c>
      <c r="AH1691" s="104">
        <v>0.2700553</v>
      </c>
    </row>
    <row r="1692" spans="31:34" ht="15" customHeight="1">
      <c r="AE1692" s="81" t="s">
        <v>299</v>
      </c>
      <c r="AF1692" s="81" t="s">
        <v>349</v>
      </c>
      <c r="AG1692" s="104">
        <v>1.19302E-2</v>
      </c>
      <c r="AH1692" s="104">
        <v>1.42214E-2</v>
      </c>
    </row>
    <row r="1693" spans="31:34" ht="15" customHeight="1">
      <c r="AE1693" s="81" t="s">
        <v>300</v>
      </c>
      <c r="AF1693" s="81" t="s">
        <v>349</v>
      </c>
      <c r="AG1693" s="104">
        <v>-5.1823599999999997E-2</v>
      </c>
      <c r="AH1693" s="104">
        <v>-0.74330390000000002</v>
      </c>
    </row>
    <row r="1694" spans="31:34" ht="15" customHeight="1">
      <c r="AE1694" s="81" t="s">
        <v>301</v>
      </c>
      <c r="AF1694" s="81" t="s">
        <v>349</v>
      </c>
      <c r="AG1694" s="104">
        <v>-6.8186899999999995E-2</v>
      </c>
      <c r="AH1694" s="104">
        <v>-0.43389319999999998</v>
      </c>
    </row>
    <row r="1695" spans="31:34" ht="15" customHeight="1">
      <c r="AE1695" s="81" t="s">
        <v>302</v>
      </c>
      <c r="AF1695" s="81" t="s">
        <v>349</v>
      </c>
      <c r="AG1695" s="104">
        <v>-0.38718720000000001</v>
      </c>
      <c r="AH1695" s="104">
        <v>-0.77866290000000005</v>
      </c>
    </row>
    <row r="1696" spans="31:34" ht="15" customHeight="1">
      <c r="AE1696" s="81" t="s">
        <v>303</v>
      </c>
      <c r="AF1696" s="81" t="s">
        <v>349</v>
      </c>
      <c r="AG1696" s="104">
        <v>-0.57339099999999998</v>
      </c>
      <c r="AH1696" s="104">
        <v>-1.2376259999999999</v>
      </c>
    </row>
    <row r="1697" spans="31:34" ht="15" customHeight="1">
      <c r="AE1697" s="81" t="s">
        <v>304</v>
      </c>
      <c r="AF1697" s="81" t="s">
        <v>349</v>
      </c>
      <c r="AG1697" s="104">
        <v>0.1118155</v>
      </c>
      <c r="AH1697" s="104">
        <v>-1.234362</v>
      </c>
    </row>
    <row r="1698" spans="31:34" ht="15" customHeight="1">
      <c r="AE1698" s="81" t="s">
        <v>305</v>
      </c>
      <c r="AF1698" s="81" t="s">
        <v>349</v>
      </c>
      <c r="AG1698" s="104">
        <v>-3.1974099999999998E-2</v>
      </c>
      <c r="AH1698" s="104">
        <v>-0.7838292</v>
      </c>
    </row>
    <row r="1699" spans="31:34" ht="15" customHeight="1">
      <c r="AE1699" s="81" t="s">
        <v>306</v>
      </c>
      <c r="AF1699" s="81" t="s">
        <v>349</v>
      </c>
      <c r="AG1699" s="104">
        <v>0.27005849999999998</v>
      </c>
      <c r="AH1699" s="104">
        <v>-0.65393319999999999</v>
      </c>
    </row>
    <row r="1700" spans="31:34" ht="15" customHeight="1">
      <c r="AE1700" s="81" t="s">
        <v>307</v>
      </c>
      <c r="AF1700" s="81" t="s">
        <v>349</v>
      </c>
      <c r="AG1700" s="104">
        <v>-0.36340820000000001</v>
      </c>
      <c r="AH1700" s="104">
        <v>-0.85477890000000001</v>
      </c>
    </row>
    <row r="1701" spans="31:34" ht="15" customHeight="1">
      <c r="AE1701" s="81" t="s">
        <v>308</v>
      </c>
      <c r="AF1701" s="81" t="s">
        <v>349</v>
      </c>
      <c r="AG1701" s="104">
        <v>0.62632980000000005</v>
      </c>
      <c r="AH1701" s="104">
        <v>-0.58891669999999996</v>
      </c>
    </row>
    <row r="1702" spans="31:34" ht="15" customHeight="1">
      <c r="AE1702" s="81" t="s">
        <v>309</v>
      </c>
      <c r="AF1702" s="81" t="s">
        <v>349</v>
      </c>
      <c r="AG1702" s="104">
        <v>-0.39221119999999998</v>
      </c>
      <c r="AH1702" s="104">
        <v>-0.84978869999999995</v>
      </c>
    </row>
    <row r="1703" spans="31:34" ht="15" customHeight="1">
      <c r="AE1703" s="81" t="s">
        <v>310</v>
      </c>
      <c r="AF1703" s="81" t="s">
        <v>349</v>
      </c>
      <c r="AG1703" s="104">
        <v>0.29404459999999999</v>
      </c>
      <c r="AH1703" s="104">
        <v>-0.59126259999999997</v>
      </c>
    </row>
    <row r="1704" spans="31:34" ht="15" customHeight="1">
      <c r="AE1704" s="81" t="s">
        <v>311</v>
      </c>
      <c r="AF1704" s="81" t="s">
        <v>349</v>
      </c>
      <c r="AG1704" s="104">
        <v>2.1572299999999999E-2</v>
      </c>
      <c r="AH1704" s="104">
        <v>0.7054359</v>
      </c>
    </row>
    <row r="1705" spans="31:34" ht="15" customHeight="1">
      <c r="AE1705" s="81" t="s">
        <v>312</v>
      </c>
      <c r="AF1705" s="81" t="s">
        <v>349</v>
      </c>
      <c r="AG1705" s="104">
        <v>1.746103</v>
      </c>
      <c r="AH1705" s="104">
        <v>-3.5399800000000002E-2</v>
      </c>
    </row>
    <row r="1706" spans="31:34" ht="15" customHeight="1">
      <c r="AE1706" s="81" t="s">
        <v>313</v>
      </c>
      <c r="AF1706" s="81" t="s">
        <v>349</v>
      </c>
      <c r="AG1706" s="104">
        <v>0.19512979999999999</v>
      </c>
      <c r="AH1706" s="104">
        <v>-0.51830109999999996</v>
      </c>
    </row>
    <row r="1707" spans="31:34" ht="15" customHeight="1">
      <c r="AE1707" s="81" t="s">
        <v>314</v>
      </c>
      <c r="AF1707" s="81" t="s">
        <v>349</v>
      </c>
      <c r="AG1707" s="104">
        <v>2.2599499999999999</v>
      </c>
      <c r="AH1707" s="104">
        <v>3.6724300000000001E-2</v>
      </c>
    </row>
    <row r="1708" spans="31:34" ht="15" customHeight="1">
      <c r="AE1708" s="81" t="s">
        <v>315</v>
      </c>
      <c r="AF1708" s="81" t="s">
        <v>349</v>
      </c>
      <c r="AG1708" s="104">
        <v>1.6519459999999999</v>
      </c>
      <c r="AH1708" s="104">
        <v>0.2656713</v>
      </c>
    </row>
    <row r="1709" spans="31:34" ht="15" customHeight="1">
      <c r="AE1709" s="81" t="s">
        <v>316</v>
      </c>
      <c r="AF1709" s="81" t="s">
        <v>349</v>
      </c>
      <c r="AG1709" s="104">
        <v>2.3475220000000001</v>
      </c>
      <c r="AH1709" s="104">
        <v>0.78155090000000005</v>
      </c>
    </row>
    <row r="1710" spans="31:34" ht="15" customHeight="1">
      <c r="AE1710" s="81" t="s">
        <v>317</v>
      </c>
      <c r="AF1710" s="81" t="s">
        <v>349</v>
      </c>
      <c r="AG1710" s="104">
        <v>2.5109509999999999</v>
      </c>
      <c r="AH1710" s="104">
        <v>0.1329543</v>
      </c>
    </row>
    <row r="1711" spans="31:34" ht="15" customHeight="1">
      <c r="AE1711" s="81" t="s">
        <v>318</v>
      </c>
      <c r="AF1711" s="81" t="s">
        <v>349</v>
      </c>
      <c r="AG1711" s="104">
        <v>1.8078749999999999</v>
      </c>
      <c r="AH1711" s="104">
        <v>-0.6073769</v>
      </c>
    </row>
    <row r="1712" spans="31:34" ht="15" customHeight="1">
      <c r="AE1712" s="81" t="s">
        <v>319</v>
      </c>
      <c r="AF1712" s="81" t="s">
        <v>349</v>
      </c>
      <c r="AG1712" s="104">
        <v>2.2852869999999998</v>
      </c>
      <c r="AH1712" s="104">
        <v>-2.3508500000000002E-2</v>
      </c>
    </row>
    <row r="1713" spans="31:34" ht="15" customHeight="1">
      <c r="AE1713" s="81" t="s">
        <v>320</v>
      </c>
      <c r="AF1713" s="81" t="s">
        <v>349</v>
      </c>
      <c r="AG1713" s="104">
        <v>4.2152029999999998</v>
      </c>
      <c r="AH1713" s="104">
        <v>-0.70579999999999998</v>
      </c>
    </row>
    <row r="1714" spans="31:34" ht="15" customHeight="1">
      <c r="AE1714" s="81" t="s">
        <v>321</v>
      </c>
      <c r="AF1714" s="81" t="s">
        <v>349</v>
      </c>
      <c r="AG1714" s="104">
        <v>3.3831660000000001</v>
      </c>
      <c r="AH1714" s="104">
        <v>0.14515040000000001</v>
      </c>
    </row>
    <row r="1715" spans="31:34" ht="15" customHeight="1">
      <c r="AE1715" s="81" t="s">
        <v>322</v>
      </c>
      <c r="AF1715" s="81" t="s">
        <v>349</v>
      </c>
      <c r="AG1715" s="104">
        <v>2.1356489999999999</v>
      </c>
      <c r="AH1715" s="104">
        <v>-1.243806</v>
      </c>
    </row>
    <row r="1716" spans="31:34" ht="15" customHeight="1">
      <c r="AE1716" s="81" t="s">
        <v>323</v>
      </c>
      <c r="AF1716" s="81" t="s">
        <v>349</v>
      </c>
      <c r="AG1716" s="104">
        <v>1.186178</v>
      </c>
      <c r="AH1716" s="104">
        <v>-0.81070279999999995</v>
      </c>
    </row>
    <row r="1717" spans="31:34" ht="15" customHeight="1">
      <c r="AE1717" s="81" t="s">
        <v>324</v>
      </c>
      <c r="AF1717" s="81" t="s">
        <v>349</v>
      </c>
      <c r="AG1717" s="104">
        <v>-0.34840460000000001</v>
      </c>
      <c r="AH1717" s="104">
        <v>-0.64585130000000002</v>
      </c>
    </row>
    <row r="1718" spans="31:34" ht="15" customHeight="1">
      <c r="AE1718" s="81" t="s">
        <v>325</v>
      </c>
      <c r="AF1718" s="81" t="s">
        <v>349</v>
      </c>
      <c r="AG1718" s="104">
        <v>0.3049367</v>
      </c>
      <c r="AH1718" s="104">
        <v>-0.32413579999999997</v>
      </c>
    </row>
    <row r="1719" spans="31:34" ht="15" customHeight="1">
      <c r="AE1719" s="81" t="s">
        <v>326</v>
      </c>
      <c r="AF1719" s="81" t="s">
        <v>349</v>
      </c>
      <c r="AG1719" s="104">
        <v>0.1229628</v>
      </c>
      <c r="AH1719" s="104">
        <v>-0.3190751</v>
      </c>
    </row>
    <row r="1720" spans="31:34" ht="15" customHeight="1">
      <c r="AE1720" s="81" t="s">
        <v>327</v>
      </c>
      <c r="AF1720" s="81" t="s">
        <v>349</v>
      </c>
      <c r="AG1720" s="104">
        <v>1.332643</v>
      </c>
      <c r="AH1720" s="104">
        <v>-0.11292919999999999</v>
      </c>
    </row>
    <row r="1721" spans="31:34" ht="15" customHeight="1">
      <c r="AE1721" s="81" t="s">
        <v>328</v>
      </c>
      <c r="AF1721" s="81" t="s">
        <v>349</v>
      </c>
      <c r="AG1721" s="104">
        <v>0.1117934</v>
      </c>
      <c r="AH1721" s="104">
        <v>-0.3255903</v>
      </c>
    </row>
    <row r="1722" spans="31:34" ht="15" customHeight="1">
      <c r="AE1722" s="81" t="s">
        <v>329</v>
      </c>
      <c r="AF1722" s="81" t="s">
        <v>349</v>
      </c>
      <c r="AG1722" s="104">
        <v>0.35593340000000001</v>
      </c>
      <c r="AH1722" s="104">
        <v>-0.75103640000000005</v>
      </c>
    </row>
    <row r="1723" spans="31:34" ht="15" customHeight="1">
      <c r="AE1723" s="81" t="s">
        <v>330</v>
      </c>
      <c r="AF1723" s="81" t="s">
        <v>349</v>
      </c>
      <c r="AG1723" s="104">
        <v>6.1712700000000002E-2</v>
      </c>
      <c r="AH1723" s="104">
        <v>-0.67788700000000002</v>
      </c>
    </row>
    <row r="1724" spans="31:34" ht="15" customHeight="1">
      <c r="AE1724" s="81" t="s">
        <v>331</v>
      </c>
      <c r="AF1724" s="81" t="s">
        <v>349</v>
      </c>
      <c r="AG1724" s="104">
        <v>0.5153991</v>
      </c>
      <c r="AH1724" s="104">
        <v>-1.023997</v>
      </c>
    </row>
    <row r="1725" spans="31:34" ht="15" customHeight="1">
      <c r="AE1725" s="81" t="s">
        <v>332</v>
      </c>
      <c r="AF1725" s="81" t="s">
        <v>349</v>
      </c>
      <c r="AG1725" s="104">
        <v>1.386487</v>
      </c>
      <c r="AH1725" s="104">
        <v>3.1694490000000002</v>
      </c>
    </row>
    <row r="1726" spans="31:34" ht="15" customHeight="1">
      <c r="AE1726" s="81" t="s">
        <v>333</v>
      </c>
      <c r="AF1726" s="81" t="s">
        <v>349</v>
      </c>
      <c r="AG1726" s="104">
        <v>1.408277</v>
      </c>
      <c r="AH1726" s="104">
        <v>1.0031570000000001</v>
      </c>
    </row>
    <row r="1727" spans="31:34" ht="15" customHeight="1">
      <c r="AE1727" s="81" t="s">
        <v>334</v>
      </c>
      <c r="AF1727" s="81" t="s">
        <v>349</v>
      </c>
      <c r="AG1727" s="104">
        <v>1.0804560000000001</v>
      </c>
      <c r="AH1727" s="104">
        <v>-0.15271370000000001</v>
      </c>
    </row>
    <row r="1728" spans="31:34" ht="15" customHeight="1">
      <c r="AE1728" s="81" t="s">
        <v>335</v>
      </c>
      <c r="AF1728" s="81" t="s">
        <v>349</v>
      </c>
      <c r="AG1728" s="104">
        <v>2.27535</v>
      </c>
      <c r="AH1728" s="104">
        <v>-0.2344994</v>
      </c>
    </row>
    <row r="1729" spans="31:34" ht="15" customHeight="1">
      <c r="AE1729" s="81" t="s">
        <v>336</v>
      </c>
      <c r="AF1729" s="81" t="s">
        <v>349</v>
      </c>
      <c r="AG1729" s="104">
        <v>0.76729899999999995</v>
      </c>
      <c r="AH1729" s="104">
        <v>-1.73326E-2</v>
      </c>
    </row>
    <row r="1730" spans="31:34" ht="15" customHeight="1">
      <c r="AE1730" s="81" t="s">
        <v>337</v>
      </c>
      <c r="AF1730" s="81" t="s">
        <v>349</v>
      </c>
      <c r="AG1730" s="104">
        <v>0.19689499999999999</v>
      </c>
      <c r="AH1730" s="104">
        <v>-0.88378730000000005</v>
      </c>
    </row>
    <row r="1731" spans="31:34" ht="15" customHeight="1">
      <c r="AE1731" s="81" t="s">
        <v>338</v>
      </c>
      <c r="AF1731" s="81" t="s">
        <v>349</v>
      </c>
      <c r="AG1731" s="104">
        <v>0.54468280000000002</v>
      </c>
      <c r="AH1731" s="104">
        <v>-0.34703669999999998</v>
      </c>
    </row>
    <row r="1732" spans="31:34" ht="15" customHeight="1">
      <c r="AE1732" s="81" t="s">
        <v>339</v>
      </c>
      <c r="AF1732" s="81" t="s">
        <v>349</v>
      </c>
      <c r="AG1732" s="104">
        <v>1.136423</v>
      </c>
      <c r="AH1732" s="104">
        <v>-0.47019100000000003</v>
      </c>
    </row>
    <row r="1733" spans="31:34" ht="15" customHeight="1">
      <c r="AE1733" s="81" t="s">
        <v>340</v>
      </c>
      <c r="AF1733" s="81" t="s">
        <v>349</v>
      </c>
      <c r="AG1733" s="104">
        <v>0.70305419999999996</v>
      </c>
      <c r="AH1733" s="104">
        <v>-0.59886629999999996</v>
      </c>
    </row>
    <row r="1734" spans="31:34" ht="15" customHeight="1">
      <c r="AE1734" s="81" t="s">
        <v>341</v>
      </c>
      <c r="AF1734" s="81" t="s">
        <v>349</v>
      </c>
      <c r="AG1734" s="104">
        <v>0.1037604</v>
      </c>
      <c r="AH1734" s="104">
        <v>-0.2374088</v>
      </c>
    </row>
    <row r="1735" spans="31:34" ht="15" customHeight="1">
      <c r="AE1735" s="81" t="s">
        <v>342</v>
      </c>
      <c r="AF1735" s="81" t="s">
        <v>349</v>
      </c>
      <c r="AG1735" s="104">
        <v>0.84472029999999998</v>
      </c>
      <c r="AH1735" s="104">
        <v>-0.25972770000000001</v>
      </c>
    </row>
    <row r="1736" spans="31:34" ht="15" customHeight="1">
      <c r="AE1736" s="81" t="s">
        <v>343</v>
      </c>
      <c r="AF1736" s="81" t="s">
        <v>349</v>
      </c>
      <c r="AG1736" s="104">
        <v>1.3691150000000001</v>
      </c>
      <c r="AH1736" s="104">
        <v>0.28028979999999998</v>
      </c>
    </row>
    <row r="1737" spans="31:34" ht="15" customHeight="1">
      <c r="AE1737" s="81" t="s">
        <v>344</v>
      </c>
      <c r="AF1737" s="81" t="s">
        <v>349</v>
      </c>
      <c r="AG1737" s="104">
        <v>1.16896</v>
      </c>
      <c r="AH1737" s="104">
        <v>-0.47414149999999999</v>
      </c>
    </row>
    <row r="1738" spans="31:34" ht="15" customHeight="1">
      <c r="AE1738" s="81" t="s">
        <v>345</v>
      </c>
      <c r="AF1738" s="81" t="s">
        <v>349</v>
      </c>
      <c r="AG1738" s="104">
        <v>0.42216510000000002</v>
      </c>
      <c r="AH1738" s="104">
        <v>-0.66422029999999999</v>
      </c>
    </row>
    <row r="1739" spans="31:34" ht="15" customHeight="1">
      <c r="AE1739" s="81" t="s">
        <v>346</v>
      </c>
      <c r="AF1739" s="81" t="s">
        <v>349</v>
      </c>
      <c r="AG1739" s="104">
        <v>0.17061979999999999</v>
      </c>
      <c r="AH1739" s="104">
        <v>-0.77707990000000005</v>
      </c>
    </row>
    <row r="1740" spans="31:34" ht="15" customHeight="1">
      <c r="AE1740" s="81" t="s">
        <v>347</v>
      </c>
      <c r="AF1740" s="81" t="s">
        <v>349</v>
      </c>
      <c r="AG1740" s="104">
        <v>0.87368639999999997</v>
      </c>
      <c r="AH1740" s="104">
        <v>-0.85437459999999998</v>
      </c>
    </row>
    <row r="1741" spans="31:34" ht="15" customHeight="1">
      <c r="AE1741" s="81" t="s">
        <v>348</v>
      </c>
      <c r="AF1741" s="81" t="s">
        <v>349</v>
      </c>
      <c r="AG1741" s="104">
        <v>-0.1016536</v>
      </c>
      <c r="AH1741" s="104">
        <v>-1.110617</v>
      </c>
    </row>
    <row r="1742" spans="31:34" ht="15" customHeight="1">
      <c r="AE1742" s="81" t="s">
        <v>224</v>
      </c>
      <c r="AF1742" s="81" t="s">
        <v>349</v>
      </c>
      <c r="AG1742" s="104">
        <v>-1.0088900000000001</v>
      </c>
      <c r="AH1742" s="104">
        <v>-0.55573930000000005</v>
      </c>
    </row>
    <row r="1743" spans="31:34" ht="15" customHeight="1">
      <c r="AE1743" s="81" t="s">
        <v>225</v>
      </c>
      <c r="AF1743" s="81" t="s">
        <v>349</v>
      </c>
      <c r="AG1743" s="104">
        <v>-0.71646169999999998</v>
      </c>
      <c r="AH1743" s="104">
        <v>-0.83052190000000004</v>
      </c>
    </row>
    <row r="1744" spans="31:34" ht="15" customHeight="1">
      <c r="AE1744" s="81" t="s">
        <v>226</v>
      </c>
      <c r="AF1744" s="81" t="s">
        <v>349</v>
      </c>
      <c r="AG1744" s="104">
        <v>-0.86934420000000001</v>
      </c>
      <c r="AH1744" s="104">
        <v>-1.290035</v>
      </c>
    </row>
    <row r="1745" spans="31:34" ht="15" customHeight="1">
      <c r="AE1745" s="81" t="s">
        <v>227</v>
      </c>
      <c r="AF1745" s="81" t="s">
        <v>349</v>
      </c>
      <c r="AG1745" s="104">
        <v>-0.72284250000000005</v>
      </c>
      <c r="AH1745" s="104">
        <v>-0.65813860000000002</v>
      </c>
    </row>
    <row r="1746" spans="31:34" ht="15" customHeight="1">
      <c r="AE1746" s="81" t="s">
        <v>228</v>
      </c>
      <c r="AF1746" s="81" t="s">
        <v>349</v>
      </c>
      <c r="AG1746" s="104">
        <v>-0.76454140000000004</v>
      </c>
      <c r="AH1746" s="104">
        <v>0.68155739999999998</v>
      </c>
    </row>
    <row r="1747" spans="31:34" ht="15" customHeight="1">
      <c r="AE1747" s="81" t="s">
        <v>229</v>
      </c>
      <c r="AF1747" s="81" t="s">
        <v>349</v>
      </c>
      <c r="AG1747" s="104">
        <v>-0.87895829999999997</v>
      </c>
      <c r="AH1747" s="104">
        <v>-0.1005706</v>
      </c>
    </row>
    <row r="1748" spans="31:34" ht="15" customHeight="1">
      <c r="AE1748" s="81" t="s">
        <v>230</v>
      </c>
      <c r="AF1748" s="81" t="s">
        <v>349</v>
      </c>
      <c r="AG1748" s="104">
        <v>-0.82929520000000001</v>
      </c>
      <c r="AH1748" s="104">
        <v>-0.70147199999999998</v>
      </c>
    </row>
    <row r="1749" spans="31:34" ht="15" customHeight="1">
      <c r="AE1749" s="81" t="s">
        <v>231</v>
      </c>
      <c r="AF1749" s="81" t="s">
        <v>349</v>
      </c>
      <c r="AG1749" s="104">
        <v>-0.81174400000000002</v>
      </c>
      <c r="AH1749" s="104">
        <v>-0.3736198</v>
      </c>
    </row>
    <row r="1750" spans="31:34" ht="15" customHeight="1">
      <c r="AE1750" s="81" t="s">
        <v>232</v>
      </c>
      <c r="AF1750" s="81" t="s">
        <v>349</v>
      </c>
      <c r="AG1750" s="104">
        <v>-0.55383039999999994</v>
      </c>
      <c r="AH1750" s="104">
        <v>1.995727</v>
      </c>
    </row>
    <row r="1751" spans="31:34" ht="15" customHeight="1">
      <c r="AE1751" s="81" t="s">
        <v>233</v>
      </c>
      <c r="AF1751" s="81" t="s">
        <v>349</v>
      </c>
      <c r="AG1751" s="104">
        <v>-0.85988310000000001</v>
      </c>
      <c r="AH1751" s="104">
        <v>0.19712689999999999</v>
      </c>
    </row>
    <row r="1752" spans="31:34" ht="15" customHeight="1">
      <c r="AE1752" s="81" t="s">
        <v>234</v>
      </c>
      <c r="AF1752" s="81" t="s">
        <v>349</v>
      </c>
      <c r="AG1752" s="104">
        <v>-0.73870340000000001</v>
      </c>
      <c r="AH1752" s="104">
        <v>-0.36489450000000001</v>
      </c>
    </row>
    <row r="1753" spans="31:34" ht="15" customHeight="1">
      <c r="AE1753" s="81" t="s">
        <v>235</v>
      </c>
      <c r="AF1753" s="81" t="s">
        <v>349</v>
      </c>
      <c r="AG1753" s="104">
        <v>-0.43040830000000002</v>
      </c>
      <c r="AH1753" s="104">
        <v>-8.0833699999999994E-2</v>
      </c>
    </row>
    <row r="1754" spans="31:34" ht="15" customHeight="1">
      <c r="AE1754" s="81" t="s">
        <v>236</v>
      </c>
      <c r="AF1754" s="81" t="s">
        <v>349</v>
      </c>
      <c r="AG1754" s="104">
        <v>-0.61766790000000005</v>
      </c>
      <c r="AH1754" s="104">
        <v>-0.91618889999999997</v>
      </c>
    </row>
    <row r="1755" spans="31:34" ht="15" customHeight="1">
      <c r="AE1755" s="81" t="s">
        <v>237</v>
      </c>
      <c r="AF1755" s="81" t="s">
        <v>349</v>
      </c>
      <c r="AG1755" s="104">
        <v>-1.0005390000000001</v>
      </c>
      <c r="AH1755" s="104">
        <v>-0.81551669999999998</v>
      </c>
    </row>
    <row r="1756" spans="31:34" ht="15" customHeight="1">
      <c r="AE1756" s="81" t="s">
        <v>238</v>
      </c>
      <c r="AF1756" s="81" t="s">
        <v>349</v>
      </c>
      <c r="AG1756" s="104">
        <v>-0.71004160000000005</v>
      </c>
      <c r="AH1756" s="104">
        <v>-1.342603</v>
      </c>
    </row>
    <row r="1757" spans="31:34" ht="15" customHeight="1">
      <c r="AE1757" s="81" t="s">
        <v>239</v>
      </c>
      <c r="AF1757" s="81" t="s">
        <v>349</v>
      </c>
      <c r="AG1757" s="104">
        <v>-0.80485300000000004</v>
      </c>
      <c r="AH1757" s="104">
        <v>-1.1990449999999999</v>
      </c>
    </row>
    <row r="1758" spans="31:34" ht="15" customHeight="1">
      <c r="AE1758" s="81" t="s">
        <v>240</v>
      </c>
      <c r="AF1758" s="81" t="s">
        <v>349</v>
      </c>
      <c r="AG1758" s="104">
        <v>-0.62596529999999995</v>
      </c>
      <c r="AH1758" s="104">
        <v>-0.4013216</v>
      </c>
    </row>
    <row r="1759" spans="31:34" ht="15" customHeight="1">
      <c r="AE1759" s="81" t="s">
        <v>241</v>
      </c>
      <c r="AF1759" s="81" t="s">
        <v>349</v>
      </c>
      <c r="AG1759" s="104">
        <v>-0.79019839999999997</v>
      </c>
      <c r="AH1759" s="104">
        <v>-0.83165290000000003</v>
      </c>
    </row>
    <row r="1760" spans="31:34" ht="15" customHeight="1">
      <c r="AE1760" s="81" t="s">
        <v>242</v>
      </c>
      <c r="AF1760" s="81" t="s">
        <v>349</v>
      </c>
      <c r="AG1760" s="104">
        <v>-0.49140820000000002</v>
      </c>
      <c r="AH1760" s="104">
        <v>-0.74763749999999995</v>
      </c>
    </row>
    <row r="1761" spans="31:34" ht="15" customHeight="1">
      <c r="AE1761" s="81" t="s">
        <v>243</v>
      </c>
      <c r="AF1761" s="81" t="s">
        <v>349</v>
      </c>
      <c r="AG1761" s="104">
        <v>3.3131099999999997E-2</v>
      </c>
      <c r="AH1761" s="104">
        <v>-0.1395991</v>
      </c>
    </row>
    <row r="1762" spans="31:34" ht="15" customHeight="1">
      <c r="AE1762" s="81" t="s">
        <v>244</v>
      </c>
      <c r="AF1762" s="81" t="s">
        <v>349</v>
      </c>
      <c r="AG1762" s="104">
        <v>0.20409859999999999</v>
      </c>
      <c r="AH1762" s="104">
        <v>0.41672720000000002</v>
      </c>
    </row>
    <row r="1763" spans="31:34" ht="15" customHeight="1">
      <c r="AE1763" s="81" t="s">
        <v>245</v>
      </c>
      <c r="AF1763" s="81" t="s">
        <v>349</v>
      </c>
      <c r="AG1763" s="104">
        <v>-0.36336439999999998</v>
      </c>
      <c r="AH1763" s="104">
        <v>-0.70501800000000003</v>
      </c>
    </row>
    <row r="1764" spans="31:34" ht="15" customHeight="1">
      <c r="AE1764" s="81" t="s">
        <v>246</v>
      </c>
      <c r="AF1764" s="81" t="s">
        <v>349</v>
      </c>
      <c r="AG1764" s="104">
        <v>0.72848619999999997</v>
      </c>
      <c r="AH1764" s="104">
        <v>1.8512789999999999</v>
      </c>
    </row>
    <row r="1765" spans="31:34" ht="15" customHeight="1">
      <c r="AE1765" s="81" t="s">
        <v>247</v>
      </c>
      <c r="AF1765" s="81" t="s">
        <v>349</v>
      </c>
      <c r="AG1765" s="104">
        <v>3.7716899999999998E-2</v>
      </c>
      <c r="AH1765" s="104">
        <v>0.61805460000000001</v>
      </c>
    </row>
    <row r="1766" spans="31:34" ht="15" customHeight="1">
      <c r="AE1766" s="81" t="s">
        <v>248</v>
      </c>
      <c r="AF1766" s="81" t="s">
        <v>349</v>
      </c>
      <c r="AG1766" s="104">
        <v>4.0960900000000001E-2</v>
      </c>
      <c r="AH1766" s="104">
        <v>0.39369130000000002</v>
      </c>
    </row>
    <row r="1767" spans="31:34" ht="15" customHeight="1">
      <c r="AE1767" s="81" t="s">
        <v>249</v>
      </c>
      <c r="AF1767" s="81" t="s">
        <v>349</v>
      </c>
      <c r="AG1767" s="104">
        <v>9.4321000000000006E-3</v>
      </c>
      <c r="AH1767" s="104">
        <v>0.13018060000000001</v>
      </c>
    </row>
    <row r="1768" spans="31:34" ht="15" customHeight="1">
      <c r="AE1768" s="81" t="s">
        <v>250</v>
      </c>
      <c r="AF1768" s="81" t="s">
        <v>349</v>
      </c>
      <c r="AG1768" s="104">
        <v>-0.23454059999999999</v>
      </c>
      <c r="AH1768" s="104">
        <v>-0.73151449999999996</v>
      </c>
    </row>
    <row r="1769" spans="31:34" ht="15" customHeight="1">
      <c r="AE1769" s="81" t="s">
        <v>251</v>
      </c>
      <c r="AF1769" s="81" t="s">
        <v>349</v>
      </c>
      <c r="AG1769" s="104">
        <v>-0.28279179999999998</v>
      </c>
      <c r="AH1769" s="104">
        <v>-0.5081407</v>
      </c>
    </row>
    <row r="1770" spans="31:34" ht="15" customHeight="1">
      <c r="AE1770" s="81" t="s">
        <v>252</v>
      </c>
      <c r="AF1770" s="81" t="s">
        <v>349</v>
      </c>
      <c r="AG1770" s="104">
        <v>-0.5521625</v>
      </c>
      <c r="AH1770" s="104">
        <v>-0.15981300000000001</v>
      </c>
    </row>
    <row r="1771" spans="31:34" ht="15" customHeight="1">
      <c r="AE1771" s="81" t="s">
        <v>253</v>
      </c>
      <c r="AF1771" s="81" t="s">
        <v>349</v>
      </c>
      <c r="AG1771" s="104">
        <v>-0.1928212</v>
      </c>
      <c r="AH1771" s="104">
        <v>-4.49202E-2</v>
      </c>
    </row>
    <row r="1772" spans="31:34" ht="15" customHeight="1">
      <c r="AE1772" s="81" t="s">
        <v>254</v>
      </c>
      <c r="AF1772" s="81" t="s">
        <v>349</v>
      </c>
      <c r="AG1772" s="104">
        <v>8.1114699999999998E-2</v>
      </c>
      <c r="AH1772" s="104">
        <v>-0.87206740000000005</v>
      </c>
    </row>
    <row r="1773" spans="31:34" ht="15" customHeight="1">
      <c r="AE1773" s="81" t="s">
        <v>255</v>
      </c>
      <c r="AF1773" s="81" t="s">
        <v>349</v>
      </c>
      <c r="AG1773" s="104">
        <v>0.2266214</v>
      </c>
      <c r="AH1773" s="104">
        <v>-0.67521180000000003</v>
      </c>
    </row>
    <row r="1774" spans="31:34" ht="15" customHeight="1">
      <c r="AE1774" s="81" t="s">
        <v>256</v>
      </c>
      <c r="AF1774" s="81" t="s">
        <v>349</v>
      </c>
      <c r="AG1774" s="104">
        <v>0.46864240000000001</v>
      </c>
      <c r="AH1774" s="104">
        <v>-0.96419120000000003</v>
      </c>
    </row>
    <row r="1775" spans="31:34" ht="15" customHeight="1">
      <c r="AE1775" s="81" t="s">
        <v>257</v>
      </c>
      <c r="AF1775" s="81" t="s">
        <v>349</v>
      </c>
      <c r="AG1775" s="104">
        <v>0.15722369999999999</v>
      </c>
      <c r="AH1775" s="104">
        <v>-0.81372710000000004</v>
      </c>
    </row>
    <row r="1776" spans="31:34" ht="15" customHeight="1">
      <c r="AE1776" s="81" t="s">
        <v>258</v>
      </c>
      <c r="AF1776" s="81" t="s">
        <v>349</v>
      </c>
      <c r="AG1776" s="104">
        <v>0.38012859999999998</v>
      </c>
      <c r="AH1776" s="104">
        <v>0.20619409999999999</v>
      </c>
    </row>
    <row r="1777" spans="31:34" ht="15" customHeight="1">
      <c r="AE1777" s="81" t="s">
        <v>259</v>
      </c>
      <c r="AF1777" s="81" t="s">
        <v>349</v>
      </c>
      <c r="AG1777" s="104">
        <v>0.15311849999999999</v>
      </c>
      <c r="AH1777" s="104">
        <v>2.4351399999999999E-2</v>
      </c>
    </row>
    <row r="1778" spans="31:34" ht="15" customHeight="1">
      <c r="AE1778" s="81" t="s">
        <v>260</v>
      </c>
      <c r="AF1778" s="81" t="s">
        <v>349</v>
      </c>
      <c r="AG1778" s="104">
        <v>1.4492100000000001E-2</v>
      </c>
      <c r="AH1778" s="104">
        <v>-0.42902129999999999</v>
      </c>
    </row>
    <row r="1779" spans="31:34" ht="15" customHeight="1">
      <c r="AE1779" s="81" t="s">
        <v>261</v>
      </c>
      <c r="AF1779" s="81" t="s">
        <v>349</v>
      </c>
      <c r="AG1779" s="104">
        <v>0.1242119</v>
      </c>
      <c r="AH1779" s="104">
        <v>-0.49828319999999998</v>
      </c>
    </row>
    <row r="1780" spans="31:34" ht="15" customHeight="1">
      <c r="AE1780" s="81" t="s">
        <v>262</v>
      </c>
      <c r="AF1780" s="81" t="s">
        <v>349</v>
      </c>
      <c r="AG1780" s="104">
        <v>0.42889719999999998</v>
      </c>
      <c r="AH1780" s="104">
        <v>8.8915900000000006E-2</v>
      </c>
    </row>
    <row r="1781" spans="31:34" ht="15" customHeight="1">
      <c r="AE1781" s="81" t="s">
        <v>263</v>
      </c>
      <c r="AF1781" s="81" t="s">
        <v>349</v>
      </c>
      <c r="AG1781" s="104">
        <v>8.0517199999999997E-2</v>
      </c>
      <c r="AH1781" s="104">
        <v>-0.4460344</v>
      </c>
    </row>
    <row r="1782" spans="31:34" ht="15" customHeight="1">
      <c r="AE1782" s="81" t="s">
        <v>264</v>
      </c>
      <c r="AF1782" s="81" t="s">
        <v>349</v>
      </c>
      <c r="AG1782" s="104">
        <v>0.33361410000000002</v>
      </c>
      <c r="AH1782" s="104">
        <v>-0.7452493</v>
      </c>
    </row>
    <row r="1783" spans="31:34" ht="15" customHeight="1">
      <c r="AE1783" s="81" t="s">
        <v>265</v>
      </c>
      <c r="AF1783" s="81" t="s">
        <v>349</v>
      </c>
      <c r="AG1783" s="104">
        <v>0.18165590000000001</v>
      </c>
      <c r="AH1783" s="104">
        <v>-0.25588559999999999</v>
      </c>
    </row>
    <row r="1784" spans="31:34" ht="15" customHeight="1">
      <c r="AE1784" s="81" t="s">
        <v>266</v>
      </c>
      <c r="AF1784" s="81" t="s">
        <v>349</v>
      </c>
      <c r="AG1784" s="104">
        <v>-0.57991729999999997</v>
      </c>
      <c r="AH1784" s="104">
        <v>-0.65382390000000001</v>
      </c>
    </row>
    <row r="1785" spans="31:34" ht="15" customHeight="1">
      <c r="AE1785" s="81" t="s">
        <v>267</v>
      </c>
      <c r="AF1785" s="81" t="s">
        <v>349</v>
      </c>
      <c r="AG1785" s="104">
        <v>-0.84262649999999994</v>
      </c>
      <c r="AH1785" s="104">
        <v>-8.3028000000000005E-2</v>
      </c>
    </row>
    <row r="1786" spans="31:34" ht="15" customHeight="1">
      <c r="AE1786" s="81" t="s">
        <v>268</v>
      </c>
      <c r="AF1786" s="81" t="s">
        <v>349</v>
      </c>
      <c r="AG1786" s="104">
        <v>-0.57626770000000005</v>
      </c>
      <c r="AH1786" s="104">
        <v>-1.5240999999999999E-2</v>
      </c>
    </row>
    <row r="1787" spans="31:34" ht="15" customHeight="1">
      <c r="AE1787" s="81" t="s">
        <v>269</v>
      </c>
      <c r="AF1787" s="81" t="s">
        <v>349</v>
      </c>
      <c r="AG1787" s="104">
        <v>-0.61761549999999998</v>
      </c>
      <c r="AH1787" s="104">
        <v>-1.9824499999999998E-2</v>
      </c>
    </row>
    <row r="1788" spans="31:34" ht="15" customHeight="1">
      <c r="AE1788" s="81" t="s">
        <v>270</v>
      </c>
      <c r="AF1788" s="81" t="s">
        <v>349</v>
      </c>
      <c r="AG1788" s="104">
        <v>-0.72777890000000001</v>
      </c>
      <c r="AH1788" s="104">
        <v>-1.0512349999999999</v>
      </c>
    </row>
    <row r="1789" spans="31:34" ht="15" customHeight="1">
      <c r="AE1789" s="81" t="s">
        <v>271</v>
      </c>
      <c r="AF1789" s="81" t="s">
        <v>349</v>
      </c>
      <c r="AG1789" s="104">
        <v>-0.8087164</v>
      </c>
      <c r="AH1789" s="104">
        <v>-0.56887080000000001</v>
      </c>
    </row>
    <row r="1790" spans="31:34" ht="15" customHeight="1">
      <c r="AE1790" s="81" t="s">
        <v>272</v>
      </c>
      <c r="AF1790" s="81" t="s">
        <v>349</v>
      </c>
      <c r="AG1790" s="104">
        <v>-0.7816613</v>
      </c>
      <c r="AH1790" s="104">
        <v>-0.39781319999999998</v>
      </c>
    </row>
    <row r="1791" spans="31:34" ht="15" customHeight="1">
      <c r="AE1791" s="81" t="s">
        <v>273</v>
      </c>
      <c r="AF1791" s="81" t="s">
        <v>349</v>
      </c>
      <c r="AG1791" s="104">
        <v>-0.8843143</v>
      </c>
      <c r="AH1791" s="104">
        <v>-0.7322902</v>
      </c>
    </row>
    <row r="1792" spans="31:34" ht="15" customHeight="1">
      <c r="AE1792" s="81" t="s">
        <v>274</v>
      </c>
      <c r="AF1792" s="81" t="s">
        <v>349</v>
      </c>
      <c r="AG1792" s="104">
        <v>-0.89348260000000002</v>
      </c>
      <c r="AH1792" s="104">
        <v>-0.85604610000000003</v>
      </c>
    </row>
    <row r="1793" spans="31:34" ht="15" customHeight="1">
      <c r="AE1793" s="81" t="s">
        <v>275</v>
      </c>
      <c r="AF1793" s="81" t="s">
        <v>349</v>
      </c>
      <c r="AG1793" s="104">
        <v>-0.85787340000000001</v>
      </c>
      <c r="AH1793" s="104">
        <v>-0.71432289999999998</v>
      </c>
    </row>
    <row r="1794" spans="31:34" ht="15" customHeight="1">
      <c r="AE1794" s="81" t="s">
        <v>276</v>
      </c>
      <c r="AF1794" s="81" t="s">
        <v>349</v>
      </c>
      <c r="AG1794" s="104">
        <v>-0.80473700000000004</v>
      </c>
      <c r="AH1794" s="104">
        <v>-0.61141690000000004</v>
      </c>
    </row>
    <row r="1795" spans="31:34" ht="15" customHeight="1">
      <c r="AE1795" s="81" t="s">
        <v>277</v>
      </c>
      <c r="AF1795" s="81" t="s">
        <v>349</v>
      </c>
      <c r="AG1795" s="104">
        <v>-0.6700933</v>
      </c>
      <c r="AH1795" s="104">
        <v>-1.0541099999999999E-2</v>
      </c>
    </row>
    <row r="1796" spans="31:34" ht="15" customHeight="1">
      <c r="AE1796" s="81" t="s">
        <v>278</v>
      </c>
      <c r="AF1796" s="81" t="s">
        <v>349</v>
      </c>
      <c r="AG1796" s="104">
        <v>-0.61109860000000005</v>
      </c>
      <c r="AH1796" s="104">
        <v>-0.93604410000000005</v>
      </c>
    </row>
    <row r="1797" spans="31:34" ht="15" customHeight="1">
      <c r="AE1797" s="81" t="s">
        <v>279</v>
      </c>
      <c r="AF1797" s="81" t="s">
        <v>349</v>
      </c>
      <c r="AG1797" s="104">
        <v>-0.9447295</v>
      </c>
      <c r="AH1797" s="104">
        <v>-1.0238849999999999</v>
      </c>
    </row>
    <row r="1798" spans="31:34" ht="15" customHeight="1">
      <c r="AE1798" s="81" t="s">
        <v>280</v>
      </c>
      <c r="AF1798" s="81" t="s">
        <v>349</v>
      </c>
      <c r="AG1798" s="104">
        <v>-1.0537209999999999</v>
      </c>
      <c r="AH1798" s="104">
        <v>0.1013973</v>
      </c>
    </row>
    <row r="1799" spans="31:34" ht="15" customHeight="1">
      <c r="AE1799" s="81" t="s">
        <v>281</v>
      </c>
      <c r="AF1799" s="81" t="s">
        <v>349</v>
      </c>
      <c r="AG1799" s="104">
        <v>-0.98997219999999997</v>
      </c>
      <c r="AH1799" s="104">
        <v>-0.43656080000000003</v>
      </c>
    </row>
    <row r="1800" spans="31:34" ht="15" customHeight="1">
      <c r="AE1800" s="81" t="s">
        <v>282</v>
      </c>
      <c r="AF1800" s="81" t="s">
        <v>349</v>
      </c>
      <c r="AG1800" s="104">
        <v>-0.6855966</v>
      </c>
      <c r="AH1800" s="104">
        <v>0.25167149999999999</v>
      </c>
    </row>
    <row r="1801" spans="31:34" ht="15" customHeight="1">
      <c r="AE1801" s="81" t="s">
        <v>283</v>
      </c>
      <c r="AF1801" s="81" t="s">
        <v>349</v>
      </c>
      <c r="AG1801" s="104">
        <v>-0.81037029999999999</v>
      </c>
      <c r="AH1801" s="104">
        <v>0.49401240000000002</v>
      </c>
    </row>
    <row r="1802" spans="31:34" ht="15" customHeight="1">
      <c r="AE1802" s="81" t="s">
        <v>284</v>
      </c>
      <c r="AF1802" s="81" t="s">
        <v>349</v>
      </c>
      <c r="AG1802" s="104">
        <v>-0.55548019999999998</v>
      </c>
      <c r="AH1802" s="104">
        <v>1.603904</v>
      </c>
    </row>
    <row r="1803" spans="31:34" ht="15" customHeight="1">
      <c r="AE1803" s="81" t="s">
        <v>285</v>
      </c>
      <c r="AF1803" s="81" t="s">
        <v>349</v>
      </c>
      <c r="AG1803" s="104">
        <v>-0.67866099999999996</v>
      </c>
      <c r="AH1803" s="104">
        <v>-6.8719500000000003E-2</v>
      </c>
    </row>
    <row r="1804" spans="31:34" ht="15" customHeight="1">
      <c r="AE1804" s="81" t="s">
        <v>286</v>
      </c>
      <c r="AF1804" s="81" t="s">
        <v>349</v>
      </c>
      <c r="AG1804" s="104">
        <v>-0.41390169999999998</v>
      </c>
      <c r="AH1804" s="104">
        <v>1.5457339999999999</v>
      </c>
    </row>
    <row r="1805" spans="31:34" ht="15" customHeight="1">
      <c r="AE1805" s="81" t="s">
        <v>287</v>
      </c>
      <c r="AF1805" s="81" t="s">
        <v>349</v>
      </c>
      <c r="AG1805" s="104">
        <v>0.33779579999999998</v>
      </c>
      <c r="AH1805" s="104">
        <v>5.1042560000000003</v>
      </c>
    </row>
    <row r="1806" spans="31:34" ht="15" customHeight="1">
      <c r="AE1806" s="81" t="s">
        <v>288</v>
      </c>
      <c r="AF1806" s="81" t="s">
        <v>349</v>
      </c>
      <c r="AG1806" s="104">
        <v>-0.33107910000000002</v>
      </c>
      <c r="AH1806" s="104">
        <v>1.0852040000000001</v>
      </c>
    </row>
    <row r="1807" spans="31:34" ht="15" customHeight="1">
      <c r="AE1807" s="81" t="s">
        <v>289</v>
      </c>
      <c r="AF1807" s="81" t="s">
        <v>349</v>
      </c>
      <c r="AG1807" s="104">
        <v>-0.87142929999999996</v>
      </c>
      <c r="AH1807" s="104">
        <v>0.56152049999999998</v>
      </c>
    </row>
    <row r="1808" spans="31:34" ht="15" customHeight="1">
      <c r="AE1808" s="81" t="s">
        <v>290</v>
      </c>
      <c r="AF1808" s="81" t="s">
        <v>349</v>
      </c>
      <c r="AG1808" s="104">
        <v>-0.89483049999999997</v>
      </c>
      <c r="AH1808" s="104">
        <v>-0.28686780000000001</v>
      </c>
    </row>
    <row r="1809" spans="31:34" ht="15" customHeight="1">
      <c r="AE1809" s="81" t="s">
        <v>291</v>
      </c>
      <c r="AF1809" s="81" t="s">
        <v>349</v>
      </c>
      <c r="AG1809" s="104">
        <v>-0.88152129999999995</v>
      </c>
      <c r="AH1809" s="104">
        <v>-0.42893959999999998</v>
      </c>
    </row>
    <row r="1810" spans="31:34" ht="15" customHeight="1">
      <c r="AE1810" s="81" t="s">
        <v>292</v>
      </c>
      <c r="AF1810" s="81" t="s">
        <v>349</v>
      </c>
      <c r="AG1810" s="104">
        <v>-0.86443320000000001</v>
      </c>
      <c r="AH1810" s="104">
        <v>-0.32286819999999999</v>
      </c>
    </row>
    <row r="1811" spans="31:34" ht="15" customHeight="1">
      <c r="AE1811" s="81" t="s">
        <v>293</v>
      </c>
      <c r="AF1811" s="81" t="s">
        <v>349</v>
      </c>
      <c r="AG1811" s="104">
        <v>-0.45847070000000001</v>
      </c>
      <c r="AH1811" s="104">
        <v>-4.1128999999999999E-2</v>
      </c>
    </row>
    <row r="1812" spans="31:34" ht="15" customHeight="1">
      <c r="AE1812" s="81" t="s">
        <v>294</v>
      </c>
      <c r="AF1812" s="81" t="s">
        <v>349</v>
      </c>
      <c r="AG1812" s="104">
        <v>-0.82497299999999996</v>
      </c>
      <c r="AH1812" s="104">
        <v>-0.53637369999999995</v>
      </c>
    </row>
    <row r="1813" spans="31:34" ht="15" customHeight="1">
      <c r="AE1813" s="81" t="s">
        <v>295</v>
      </c>
      <c r="AF1813" s="81" t="s">
        <v>349</v>
      </c>
      <c r="AG1813" s="104">
        <v>-0.85755239999999999</v>
      </c>
      <c r="AH1813" s="104">
        <v>-0.59519900000000003</v>
      </c>
    </row>
    <row r="1814" spans="31:34" ht="15" customHeight="1">
      <c r="AE1814" s="81" t="s">
        <v>296</v>
      </c>
      <c r="AF1814" s="81" t="s">
        <v>349</v>
      </c>
      <c r="AG1814" s="104">
        <v>-0.86311559999999998</v>
      </c>
      <c r="AH1814" s="104">
        <v>0.20511750000000001</v>
      </c>
    </row>
    <row r="1815" spans="31:34" ht="15" customHeight="1">
      <c r="AE1815" s="81" t="s">
        <v>297</v>
      </c>
      <c r="AF1815" s="81" t="s">
        <v>349</v>
      </c>
      <c r="AG1815" s="104">
        <v>-0.70822859999999999</v>
      </c>
      <c r="AH1815" s="104">
        <v>-0.55329569999999995</v>
      </c>
    </row>
    <row r="1816" spans="31:34" ht="15" customHeight="1">
      <c r="AE1816" s="81" t="s">
        <v>298</v>
      </c>
      <c r="AF1816" s="81" t="s">
        <v>349</v>
      </c>
      <c r="AG1816" s="104">
        <v>-0.13410530000000001</v>
      </c>
      <c r="AH1816" s="104">
        <v>1.9794</v>
      </c>
    </row>
    <row r="1817" spans="31:34" ht="15" customHeight="1">
      <c r="AE1817" s="81" t="s">
        <v>299</v>
      </c>
      <c r="AF1817" s="81" t="s">
        <v>349</v>
      </c>
      <c r="AG1817" s="104">
        <v>6.0135399999999999E-2</v>
      </c>
      <c r="AH1817" s="104">
        <v>1.474631</v>
      </c>
    </row>
    <row r="1818" spans="31:34" ht="15" customHeight="1">
      <c r="AE1818" s="81" t="s">
        <v>300</v>
      </c>
      <c r="AF1818" s="81" t="s">
        <v>349</v>
      </c>
      <c r="AG1818" s="104">
        <v>-0.55259670000000005</v>
      </c>
      <c r="AH1818" s="104">
        <v>-0.72930810000000001</v>
      </c>
    </row>
    <row r="1819" spans="31:34" ht="15" customHeight="1">
      <c r="AE1819" s="81" t="s">
        <v>301</v>
      </c>
      <c r="AF1819" s="81" t="s">
        <v>349</v>
      </c>
      <c r="AG1819" s="104">
        <v>-0.17804780000000001</v>
      </c>
      <c r="AH1819" s="104">
        <v>-0.3500163</v>
      </c>
    </row>
    <row r="1820" spans="31:34" ht="15" customHeight="1">
      <c r="AE1820" s="81" t="s">
        <v>302</v>
      </c>
      <c r="AF1820" s="81" t="s">
        <v>349</v>
      </c>
      <c r="AG1820" s="104">
        <v>-0.47992010000000002</v>
      </c>
      <c r="AH1820" s="104">
        <v>-0.81198110000000001</v>
      </c>
    </row>
    <row r="1821" spans="31:34" ht="15" customHeight="1">
      <c r="AE1821" s="81" t="s">
        <v>303</v>
      </c>
      <c r="AF1821" s="81" t="s">
        <v>349</v>
      </c>
      <c r="AG1821" s="104">
        <v>-0.3146024</v>
      </c>
      <c r="AH1821" s="104">
        <v>-1.206909</v>
      </c>
    </row>
    <row r="1822" spans="31:34" ht="15" customHeight="1">
      <c r="AE1822" s="81" t="s">
        <v>304</v>
      </c>
      <c r="AF1822" s="81" t="s">
        <v>349</v>
      </c>
      <c r="AG1822" s="104">
        <v>-0.56396820000000003</v>
      </c>
      <c r="AH1822" s="104">
        <v>-1.2131590000000001</v>
      </c>
    </row>
    <row r="1823" spans="31:34" ht="15" customHeight="1">
      <c r="AE1823" s="81" t="s">
        <v>305</v>
      </c>
      <c r="AF1823" s="81" t="s">
        <v>349</v>
      </c>
      <c r="AG1823" s="104">
        <v>-0.39609889999999998</v>
      </c>
      <c r="AH1823" s="104">
        <v>-9.7577999999999998E-2</v>
      </c>
    </row>
    <row r="1824" spans="31:34" ht="15" customHeight="1">
      <c r="AE1824" s="81" t="s">
        <v>306</v>
      </c>
      <c r="AF1824" s="81" t="s">
        <v>349</v>
      </c>
      <c r="AG1824" s="104">
        <v>-0.35073369999999998</v>
      </c>
      <c r="AH1824" s="104">
        <v>0.47958679999999998</v>
      </c>
    </row>
    <row r="1825" spans="31:34" ht="15" customHeight="1">
      <c r="AE1825" s="81" t="s">
        <v>307</v>
      </c>
      <c r="AF1825" s="81" t="s">
        <v>349</v>
      </c>
      <c r="AG1825" s="104">
        <v>-0.19332659999999999</v>
      </c>
      <c r="AH1825" s="104">
        <v>-0.58202469999999995</v>
      </c>
    </row>
    <row r="1826" spans="31:34" ht="15" customHeight="1">
      <c r="AE1826" s="81" t="s">
        <v>308</v>
      </c>
      <c r="AF1826" s="81" t="s">
        <v>349</v>
      </c>
      <c r="AG1826" s="104">
        <v>-0.39690439999999999</v>
      </c>
      <c r="AH1826" s="104">
        <v>-0.15326980000000001</v>
      </c>
    </row>
    <row r="1827" spans="31:34" ht="15" customHeight="1">
      <c r="AE1827" s="81" t="s">
        <v>309</v>
      </c>
      <c r="AF1827" s="81" t="s">
        <v>349</v>
      </c>
      <c r="AG1827" s="104">
        <v>9.8881000000000004E-3</v>
      </c>
      <c r="AH1827" s="104">
        <v>-0.62132500000000002</v>
      </c>
    </row>
    <row r="1828" spans="31:34" ht="15" customHeight="1">
      <c r="AE1828" s="81" t="s">
        <v>310</v>
      </c>
      <c r="AF1828" s="81" t="s">
        <v>349</v>
      </c>
      <c r="AG1828" s="104">
        <v>0.927068</v>
      </c>
      <c r="AH1828" s="104">
        <v>-0.91867980000000005</v>
      </c>
    </row>
    <row r="1829" spans="31:34" ht="15" customHeight="1">
      <c r="AE1829" s="81" t="s">
        <v>311</v>
      </c>
      <c r="AF1829" s="81" t="s">
        <v>349</v>
      </c>
      <c r="AG1829" s="104">
        <v>0.80436070000000004</v>
      </c>
      <c r="AH1829" s="104">
        <v>-0.65117080000000005</v>
      </c>
    </row>
    <row r="1830" spans="31:34" ht="15" customHeight="1">
      <c r="AE1830" s="81" t="s">
        <v>312</v>
      </c>
      <c r="AF1830" s="81" t="s">
        <v>349</v>
      </c>
      <c r="AG1830" s="104">
        <v>-0.31810300000000002</v>
      </c>
      <c r="AH1830" s="104">
        <v>-0.47135440000000001</v>
      </c>
    </row>
    <row r="1831" spans="31:34" ht="15" customHeight="1">
      <c r="AE1831" s="81" t="s">
        <v>313</v>
      </c>
      <c r="AF1831" s="81" t="s">
        <v>349</v>
      </c>
      <c r="AG1831" s="104">
        <v>0.30728149999999999</v>
      </c>
      <c r="AH1831" s="104">
        <v>-0.70567449999999998</v>
      </c>
    </row>
    <row r="1832" spans="31:34" ht="15" customHeight="1">
      <c r="AE1832" s="81" t="s">
        <v>314</v>
      </c>
      <c r="AF1832" s="81" t="s">
        <v>349</v>
      </c>
      <c r="AG1832" s="104">
        <v>0.9558392</v>
      </c>
      <c r="AH1832" s="104">
        <v>0.35081679999999998</v>
      </c>
    </row>
    <row r="1833" spans="31:34" ht="15" customHeight="1">
      <c r="AE1833" s="81" t="s">
        <v>315</v>
      </c>
      <c r="AF1833" s="81" t="s">
        <v>349</v>
      </c>
      <c r="AG1833" s="104">
        <v>0.2091604</v>
      </c>
      <c r="AH1833" s="104">
        <v>-0.45320749999999999</v>
      </c>
    </row>
    <row r="1834" spans="31:34" ht="15" customHeight="1">
      <c r="AE1834" s="81" t="s">
        <v>316</v>
      </c>
      <c r="AF1834" s="81" t="s">
        <v>349</v>
      </c>
      <c r="AG1834" s="104">
        <v>-7.6985999999999999E-3</v>
      </c>
      <c r="AH1834" s="104">
        <v>0.31559579999999998</v>
      </c>
    </row>
    <row r="1835" spans="31:34" ht="15" customHeight="1">
      <c r="AE1835" s="81" t="s">
        <v>317</v>
      </c>
      <c r="AF1835" s="81" t="s">
        <v>349</v>
      </c>
      <c r="AG1835" s="104">
        <v>0.37522060000000002</v>
      </c>
      <c r="AH1835" s="104">
        <v>-0.3444354</v>
      </c>
    </row>
    <row r="1836" spans="31:34" ht="15" customHeight="1">
      <c r="AE1836" s="81" t="s">
        <v>318</v>
      </c>
      <c r="AF1836" s="81" t="s">
        <v>349</v>
      </c>
      <c r="AG1836" s="104">
        <v>-7.5897800000000001E-2</v>
      </c>
      <c r="AH1836" s="104">
        <v>-0.71934430000000005</v>
      </c>
    </row>
    <row r="1837" spans="31:34" ht="15" customHeight="1">
      <c r="AE1837" s="81" t="s">
        <v>319</v>
      </c>
      <c r="AF1837" s="81" t="s">
        <v>349</v>
      </c>
      <c r="AG1837" s="104">
        <v>0.33360000000000001</v>
      </c>
      <c r="AH1837" s="104">
        <v>-0.21998280000000001</v>
      </c>
    </row>
    <row r="1838" spans="31:34" ht="15" customHeight="1">
      <c r="AE1838" s="81" t="s">
        <v>320</v>
      </c>
      <c r="AF1838" s="81" t="s">
        <v>349</v>
      </c>
      <c r="AG1838" s="104">
        <v>0.20964369999999999</v>
      </c>
      <c r="AH1838" s="104">
        <v>-0.80973600000000001</v>
      </c>
    </row>
    <row r="1839" spans="31:34" ht="15" customHeight="1">
      <c r="AE1839" s="81" t="s">
        <v>321</v>
      </c>
      <c r="AF1839" s="81" t="s">
        <v>349</v>
      </c>
      <c r="AG1839" s="104">
        <v>-0.33475969999999999</v>
      </c>
      <c r="AH1839" s="104">
        <v>-0.89620690000000003</v>
      </c>
    </row>
    <row r="1840" spans="31:34" ht="15" customHeight="1">
      <c r="AE1840" s="81" t="s">
        <v>322</v>
      </c>
      <c r="AF1840" s="81" t="s">
        <v>349</v>
      </c>
      <c r="AG1840" s="104">
        <v>-0.35477900000000001</v>
      </c>
      <c r="AH1840" s="104">
        <v>-1.0279750000000001</v>
      </c>
    </row>
    <row r="1841" spans="31:34" ht="15" customHeight="1">
      <c r="AE1841" s="81" t="s">
        <v>323</v>
      </c>
      <c r="AF1841" s="81" t="s">
        <v>349</v>
      </c>
      <c r="AG1841" s="104">
        <v>5.0688900000000002E-2</v>
      </c>
      <c r="AH1841" s="104">
        <v>0.84823040000000005</v>
      </c>
    </row>
    <row r="1842" spans="31:34" ht="15" customHeight="1">
      <c r="AE1842" s="81" t="s">
        <v>324</v>
      </c>
      <c r="AF1842" s="81" t="s">
        <v>349</v>
      </c>
      <c r="AG1842" s="104">
        <v>-0.49180289999999999</v>
      </c>
      <c r="AH1842" s="104">
        <v>-0.47325420000000001</v>
      </c>
    </row>
    <row r="1843" spans="31:34" ht="15" customHeight="1">
      <c r="AE1843" s="81" t="s">
        <v>325</v>
      </c>
      <c r="AF1843" s="81" t="s">
        <v>349</v>
      </c>
      <c r="AG1843" s="104">
        <v>-0.41854249999999998</v>
      </c>
      <c r="AH1843" s="104">
        <v>-0.66260620000000003</v>
      </c>
    </row>
    <row r="1844" spans="31:34" ht="15" customHeight="1">
      <c r="AE1844" s="81" t="s">
        <v>326</v>
      </c>
      <c r="AF1844" s="81" t="s">
        <v>349</v>
      </c>
      <c r="AG1844" s="104">
        <v>-8.8122599999999995E-2</v>
      </c>
      <c r="AH1844" s="104">
        <v>-8.5015499999999994E-2</v>
      </c>
    </row>
    <row r="1845" spans="31:34" ht="15" customHeight="1">
      <c r="AE1845" s="81" t="s">
        <v>327</v>
      </c>
      <c r="AF1845" s="81" t="s">
        <v>349</v>
      </c>
      <c r="AG1845" s="104">
        <v>-0.16506180000000001</v>
      </c>
      <c r="AH1845" s="104">
        <v>-0.32218059999999998</v>
      </c>
    </row>
    <row r="1846" spans="31:34" ht="15" customHeight="1">
      <c r="AE1846" s="81" t="s">
        <v>328</v>
      </c>
      <c r="AF1846" s="81" t="s">
        <v>349</v>
      </c>
      <c r="AG1846" s="104">
        <v>-0.19965069999999999</v>
      </c>
      <c r="AH1846" s="104">
        <v>-0.41058250000000002</v>
      </c>
    </row>
    <row r="1847" spans="31:34" ht="15" customHeight="1">
      <c r="AE1847" s="81" t="s">
        <v>329</v>
      </c>
      <c r="AF1847" s="81" t="s">
        <v>349</v>
      </c>
      <c r="AG1847" s="104">
        <v>0.14423849999999999</v>
      </c>
      <c r="AH1847" s="104">
        <v>-0.47036850000000002</v>
      </c>
    </row>
    <row r="1848" spans="31:34" ht="15" customHeight="1">
      <c r="AE1848" s="81" t="s">
        <v>330</v>
      </c>
      <c r="AF1848" s="81" t="s">
        <v>349</v>
      </c>
      <c r="AG1848" s="104">
        <v>0.62363420000000003</v>
      </c>
      <c r="AH1848" s="104">
        <v>-2.75438E-2</v>
      </c>
    </row>
    <row r="1849" spans="31:34" ht="15" customHeight="1">
      <c r="AE1849" s="81" t="s">
        <v>331</v>
      </c>
      <c r="AF1849" s="81" t="s">
        <v>349</v>
      </c>
      <c r="AG1849" s="104">
        <v>1.634612</v>
      </c>
      <c r="AH1849" s="104">
        <v>1.839499</v>
      </c>
    </row>
    <row r="1850" spans="31:34" ht="15" customHeight="1">
      <c r="AE1850" s="81" t="s">
        <v>332</v>
      </c>
      <c r="AF1850" s="81" t="s">
        <v>349</v>
      </c>
      <c r="AG1850" s="104">
        <v>1.4362490000000001</v>
      </c>
      <c r="AH1850" s="104">
        <v>4.587396</v>
      </c>
    </row>
    <row r="1851" spans="31:34" ht="15" customHeight="1">
      <c r="AE1851" s="81" t="s">
        <v>333</v>
      </c>
      <c r="AF1851" s="81" t="s">
        <v>349</v>
      </c>
      <c r="AG1851" s="104">
        <v>2.352052</v>
      </c>
      <c r="AH1851" s="104">
        <v>1.8742300000000001</v>
      </c>
    </row>
    <row r="1852" spans="31:34" ht="15" customHeight="1">
      <c r="AE1852" s="81" t="s">
        <v>334</v>
      </c>
      <c r="AF1852" s="81" t="s">
        <v>349</v>
      </c>
      <c r="AG1852" s="104">
        <v>1.5896349999999999</v>
      </c>
      <c r="AH1852" s="104">
        <v>0.65039130000000001</v>
      </c>
    </row>
    <row r="1853" spans="31:34" ht="15" customHeight="1">
      <c r="AE1853" s="81" t="s">
        <v>335</v>
      </c>
      <c r="AF1853" s="81" t="s">
        <v>349</v>
      </c>
      <c r="AG1853" s="104">
        <v>1.5489219999999999</v>
      </c>
      <c r="AH1853" s="104">
        <v>0.55004260000000005</v>
      </c>
    </row>
    <row r="1854" spans="31:34" ht="15" customHeight="1">
      <c r="AE1854" s="81" t="s">
        <v>336</v>
      </c>
      <c r="AF1854" s="81" t="s">
        <v>349</v>
      </c>
      <c r="AG1854" s="104">
        <v>0.90907760000000004</v>
      </c>
      <c r="AH1854" s="104">
        <v>0.33940209999999998</v>
      </c>
    </row>
    <row r="1855" spans="31:34" ht="15" customHeight="1">
      <c r="AE1855" s="81" t="s">
        <v>337</v>
      </c>
      <c r="AF1855" s="81" t="s">
        <v>349</v>
      </c>
      <c r="AG1855" s="104">
        <v>2.5269439999999999</v>
      </c>
      <c r="AH1855" s="104">
        <v>1.618055</v>
      </c>
    </row>
    <row r="1856" spans="31:34" ht="15" customHeight="1">
      <c r="AE1856" s="81" t="s">
        <v>338</v>
      </c>
      <c r="AF1856" s="81" t="s">
        <v>349</v>
      </c>
      <c r="AG1856" s="104">
        <v>1.8651390000000001</v>
      </c>
      <c r="AH1856" s="104">
        <v>0.45096370000000002</v>
      </c>
    </row>
    <row r="1857" spans="31:34" ht="15" customHeight="1">
      <c r="AE1857" s="81" t="s">
        <v>339</v>
      </c>
      <c r="AF1857" s="81" t="s">
        <v>349</v>
      </c>
      <c r="AG1857" s="104">
        <v>3.9495</v>
      </c>
      <c r="AH1857" s="104">
        <v>2.3406189999999998</v>
      </c>
    </row>
    <row r="1858" spans="31:34" ht="15" customHeight="1">
      <c r="AE1858" s="81" t="s">
        <v>340</v>
      </c>
      <c r="AF1858" s="81" t="s">
        <v>349</v>
      </c>
      <c r="AG1858" s="104">
        <v>2.0266989999999998</v>
      </c>
      <c r="AH1858" s="104">
        <v>1.180094</v>
      </c>
    </row>
    <row r="1859" spans="31:34" ht="15" customHeight="1">
      <c r="AE1859" s="81" t="s">
        <v>341</v>
      </c>
      <c r="AF1859" s="81" t="s">
        <v>349</v>
      </c>
      <c r="AG1859" s="104">
        <v>2.7641079999999998</v>
      </c>
      <c r="AH1859" s="104">
        <v>1.380841</v>
      </c>
    </row>
    <row r="1860" spans="31:34" ht="15" customHeight="1">
      <c r="AE1860" s="81" t="s">
        <v>342</v>
      </c>
      <c r="AF1860" s="81" t="s">
        <v>349</v>
      </c>
      <c r="AG1860" s="104">
        <v>4.012365</v>
      </c>
      <c r="AH1860" s="104">
        <v>2.144733</v>
      </c>
    </row>
    <row r="1861" spans="31:34" ht="15" customHeight="1">
      <c r="AE1861" s="81" t="s">
        <v>343</v>
      </c>
      <c r="AF1861" s="81" t="s">
        <v>349</v>
      </c>
      <c r="AG1861" s="104">
        <v>2.1556380000000002</v>
      </c>
      <c r="AH1861" s="104">
        <v>1.110071</v>
      </c>
    </row>
    <row r="1862" spans="31:34" ht="15" customHeight="1">
      <c r="AE1862" s="81" t="s">
        <v>344</v>
      </c>
      <c r="AF1862" s="81" t="s">
        <v>349</v>
      </c>
      <c r="AG1862" s="104">
        <v>1.4033850000000001</v>
      </c>
      <c r="AH1862" s="104">
        <v>0.55410610000000005</v>
      </c>
    </row>
    <row r="1863" spans="31:34" ht="15" customHeight="1">
      <c r="AE1863" s="81" t="s">
        <v>345</v>
      </c>
      <c r="AF1863" s="81" t="s">
        <v>349</v>
      </c>
      <c r="AG1863" s="104">
        <v>1.6289469999999999</v>
      </c>
      <c r="AH1863" s="104">
        <v>0.6794443</v>
      </c>
    </row>
    <row r="1864" spans="31:34" ht="15" customHeight="1">
      <c r="AE1864" s="81" t="s">
        <v>346</v>
      </c>
      <c r="AF1864" s="81" t="s">
        <v>349</v>
      </c>
      <c r="AG1864" s="104">
        <v>0.97560829999999998</v>
      </c>
      <c r="AH1864" s="104">
        <v>0.24996380000000001</v>
      </c>
    </row>
    <row r="1865" spans="31:34" ht="15" customHeight="1">
      <c r="AE1865" s="81" t="s">
        <v>347</v>
      </c>
      <c r="AF1865" s="81" t="s">
        <v>349</v>
      </c>
      <c r="AG1865" s="104">
        <v>2.5445519999999999</v>
      </c>
      <c r="AH1865" s="104">
        <v>0.84393609999999997</v>
      </c>
    </row>
    <row r="1866" spans="31:34" ht="15" customHeight="1">
      <c r="AE1866" s="81" t="s">
        <v>348</v>
      </c>
      <c r="AF1866" s="81" t="s">
        <v>349</v>
      </c>
      <c r="AG1866" s="104">
        <v>0.85417860000000001</v>
      </c>
      <c r="AH1866" s="104">
        <v>0.33035429999999999</v>
      </c>
    </row>
    <row r="1867" spans="31:34" ht="15" customHeight="1">
      <c r="AE1867" s="81" t="s">
        <v>236</v>
      </c>
      <c r="AF1867" s="81" t="s">
        <v>349</v>
      </c>
      <c r="AG1867" s="104">
        <v>1.20228</v>
      </c>
      <c r="AH1867" s="104">
        <v>5.2760799999999997E-2</v>
      </c>
    </row>
    <row r="1868" spans="31:34" ht="15" customHeight="1">
      <c r="AE1868" s="81" t="s">
        <v>237</v>
      </c>
      <c r="AF1868" s="81" t="s">
        <v>349</v>
      </c>
      <c r="AG1868" s="104">
        <v>0.2184777</v>
      </c>
      <c r="AH1868" s="104">
        <v>-0.62749330000000003</v>
      </c>
    </row>
    <row r="1869" spans="31:34" ht="15" customHeight="1">
      <c r="AE1869" s="81" t="s">
        <v>238</v>
      </c>
      <c r="AF1869" s="81" t="s">
        <v>349</v>
      </c>
      <c r="AG1869" s="104">
        <v>0.25692379999999998</v>
      </c>
      <c r="AH1869" s="104">
        <v>-0.38753749999999998</v>
      </c>
    </row>
    <row r="1870" spans="31:34" ht="15" customHeight="1">
      <c r="AE1870" s="81" t="s">
        <v>239</v>
      </c>
      <c r="AF1870" s="81" t="s">
        <v>349</v>
      </c>
      <c r="AG1870" s="104">
        <v>0.75618969999999996</v>
      </c>
      <c r="AH1870" s="104">
        <v>-0.68844669999999997</v>
      </c>
    </row>
    <row r="1871" spans="31:34" ht="15" customHeight="1">
      <c r="AE1871" s="81" t="s">
        <v>240</v>
      </c>
      <c r="AF1871" s="81" t="s">
        <v>349</v>
      </c>
      <c r="AG1871" s="104">
        <v>0.53039499999999995</v>
      </c>
      <c r="AH1871" s="104">
        <v>-0.59739739999999997</v>
      </c>
    </row>
    <row r="1872" spans="31:34" ht="15" customHeight="1">
      <c r="AE1872" s="81" t="s">
        <v>241</v>
      </c>
      <c r="AF1872" s="81" t="s">
        <v>349</v>
      </c>
      <c r="AG1872" s="104">
        <v>0.86375400000000002</v>
      </c>
      <c r="AH1872" s="104">
        <v>-1.063458</v>
      </c>
    </row>
    <row r="1873" spans="31:34" ht="15" customHeight="1">
      <c r="AE1873" s="81" t="s">
        <v>242</v>
      </c>
      <c r="AF1873" s="81" t="s">
        <v>349</v>
      </c>
      <c r="AG1873" s="104">
        <v>0.27496549999999997</v>
      </c>
      <c r="AH1873" s="104">
        <v>-5.9260699999999999E-2</v>
      </c>
    </row>
    <row r="1874" spans="31:34" ht="15" customHeight="1">
      <c r="AE1874" s="81" t="s">
        <v>243</v>
      </c>
      <c r="AF1874" s="81" t="s">
        <v>349</v>
      </c>
      <c r="AG1874" s="104">
        <v>0.84013649999999995</v>
      </c>
      <c r="AH1874" s="104">
        <v>3.1228959999999999</v>
      </c>
    </row>
    <row r="1875" spans="31:34" ht="15" customHeight="1">
      <c r="AE1875" s="81" t="s">
        <v>244</v>
      </c>
      <c r="AF1875" s="81" t="s">
        <v>349</v>
      </c>
      <c r="AG1875" s="104">
        <v>1.1292789999999999</v>
      </c>
      <c r="AH1875" s="104">
        <v>0.28285189999999999</v>
      </c>
    </row>
    <row r="1876" spans="31:34" ht="15" customHeight="1">
      <c r="AE1876" s="81" t="s">
        <v>245</v>
      </c>
      <c r="AF1876" s="81" t="s">
        <v>349</v>
      </c>
      <c r="AG1876" s="104">
        <v>1.6575409999999999</v>
      </c>
      <c r="AH1876" s="104">
        <v>0.64556210000000003</v>
      </c>
    </row>
    <row r="1877" spans="31:34" ht="15" customHeight="1">
      <c r="AE1877" s="81" t="s">
        <v>246</v>
      </c>
      <c r="AF1877" s="81" t="s">
        <v>349</v>
      </c>
      <c r="AG1877" s="104">
        <v>3.5965509999999998</v>
      </c>
      <c r="AH1877" s="104">
        <v>2.873618</v>
      </c>
    </row>
    <row r="1878" spans="31:34" ht="15" customHeight="1">
      <c r="AE1878" s="81" t="s">
        <v>247</v>
      </c>
      <c r="AF1878" s="81" t="s">
        <v>349</v>
      </c>
      <c r="AG1878" s="104">
        <v>2.5786829999999998</v>
      </c>
      <c r="AH1878" s="104">
        <v>0.81046850000000004</v>
      </c>
    </row>
    <row r="1879" spans="31:34" ht="15" customHeight="1">
      <c r="AE1879" s="81" t="s">
        <v>248</v>
      </c>
      <c r="AF1879" s="81" t="s">
        <v>349</v>
      </c>
      <c r="AG1879" s="104">
        <v>1.064508</v>
      </c>
      <c r="AH1879" s="104">
        <v>1.357469</v>
      </c>
    </row>
    <row r="1880" spans="31:34" ht="15" customHeight="1">
      <c r="AE1880" s="81" t="s">
        <v>249</v>
      </c>
      <c r="AF1880" s="81" t="s">
        <v>349</v>
      </c>
      <c r="AG1880" s="104">
        <v>0.5540484</v>
      </c>
      <c r="AH1880" s="104">
        <v>0.8475897</v>
      </c>
    </row>
    <row r="1881" spans="31:34" ht="15" customHeight="1">
      <c r="AE1881" s="81" t="s">
        <v>250</v>
      </c>
      <c r="AF1881" s="81" t="s">
        <v>349</v>
      </c>
      <c r="AG1881" s="104">
        <v>1.445384</v>
      </c>
      <c r="AH1881" s="104">
        <v>3.604E-3</v>
      </c>
    </row>
    <row r="1882" spans="31:34" ht="15" customHeight="1">
      <c r="AE1882" s="81" t="s">
        <v>251</v>
      </c>
      <c r="AF1882" s="81" t="s">
        <v>349</v>
      </c>
      <c r="AG1882" s="104">
        <v>0.87862470000000004</v>
      </c>
      <c r="AH1882" s="104">
        <v>0.29189399999999999</v>
      </c>
    </row>
    <row r="1883" spans="31:34" ht="15" customHeight="1">
      <c r="AE1883" s="81" t="s">
        <v>252</v>
      </c>
      <c r="AF1883" s="81" t="s">
        <v>349</v>
      </c>
      <c r="AG1883" s="104">
        <v>0.70755140000000005</v>
      </c>
      <c r="AH1883" s="104">
        <v>1.231352</v>
      </c>
    </row>
    <row r="1884" spans="31:34" ht="15" customHeight="1">
      <c r="AE1884" s="81" t="s">
        <v>253</v>
      </c>
      <c r="AF1884" s="81" t="s">
        <v>349</v>
      </c>
      <c r="AG1884" s="104">
        <v>0.91358110000000003</v>
      </c>
      <c r="AH1884" s="104">
        <v>1.5866100000000001</v>
      </c>
    </row>
    <row r="1885" spans="31:34" ht="15" customHeight="1">
      <c r="AE1885" s="81" t="s">
        <v>254</v>
      </c>
      <c r="AF1885" s="81" t="s">
        <v>349</v>
      </c>
      <c r="AG1885" s="104">
        <v>0.1136311</v>
      </c>
      <c r="AH1885" s="104">
        <v>0.54303939999999995</v>
      </c>
    </row>
    <row r="1886" spans="31:34" ht="15" customHeight="1">
      <c r="AE1886" s="81" t="s">
        <v>255</v>
      </c>
      <c r="AF1886" s="81" t="s">
        <v>349</v>
      </c>
      <c r="AG1886" s="104">
        <v>0.5738588</v>
      </c>
      <c r="AH1886" s="104">
        <v>0.4683022</v>
      </c>
    </row>
    <row r="1887" spans="31:34" ht="15" customHeight="1">
      <c r="AE1887" s="81" t="s">
        <v>256</v>
      </c>
      <c r="AF1887" s="81" t="s">
        <v>349</v>
      </c>
      <c r="AG1887" s="104">
        <v>0.35511169999999997</v>
      </c>
      <c r="AH1887" s="104">
        <v>0.22254189999999999</v>
      </c>
    </row>
    <row r="1888" spans="31:34" ht="15" customHeight="1">
      <c r="AE1888" s="81" t="s">
        <v>257</v>
      </c>
      <c r="AF1888" s="81" t="s">
        <v>349</v>
      </c>
      <c r="AG1888" s="104">
        <v>0.38875890000000002</v>
      </c>
      <c r="AH1888" s="104">
        <v>4.8987900000000001E-2</v>
      </c>
    </row>
    <row r="1889" spans="31:34" ht="15" customHeight="1">
      <c r="AE1889" s="81" t="s">
        <v>258</v>
      </c>
      <c r="AF1889" s="81" t="s">
        <v>349</v>
      </c>
      <c r="AG1889" s="104">
        <v>1.37131</v>
      </c>
      <c r="AH1889" s="104">
        <v>0.30892059999999999</v>
      </c>
    </row>
    <row r="1890" spans="31:34" ht="15" customHeight="1">
      <c r="AE1890" s="81" t="s">
        <v>259</v>
      </c>
      <c r="AF1890" s="81" t="s">
        <v>349</v>
      </c>
      <c r="AG1890" s="104">
        <v>2.6892489999999998</v>
      </c>
      <c r="AH1890" s="104">
        <v>-0.477466</v>
      </c>
    </row>
    <row r="1891" spans="31:34" ht="15" customHeight="1">
      <c r="AE1891" s="81" t="s">
        <v>260</v>
      </c>
      <c r="AF1891" s="81" t="s">
        <v>349</v>
      </c>
      <c r="AG1891" s="104">
        <v>0.96332600000000002</v>
      </c>
      <c r="AH1891" s="104">
        <v>-0.32760099999999998</v>
      </c>
    </row>
    <row r="1892" spans="31:34" ht="15" customHeight="1">
      <c r="AE1892" s="81" t="s">
        <v>261</v>
      </c>
      <c r="AF1892" s="81" t="s">
        <v>349</v>
      </c>
      <c r="AG1892" s="104">
        <v>0.26973360000000002</v>
      </c>
      <c r="AH1892" s="104">
        <v>7.1722000000000001E-3</v>
      </c>
    </row>
    <row r="1893" spans="31:34" ht="15" customHeight="1">
      <c r="AE1893" s="81" t="s">
        <v>262</v>
      </c>
      <c r="AF1893" s="81" t="s">
        <v>349</v>
      </c>
      <c r="AG1893" s="104">
        <v>1.836619</v>
      </c>
      <c r="AH1893" s="104">
        <v>0.58939240000000004</v>
      </c>
    </row>
    <row r="1894" spans="31:34" ht="15" customHeight="1">
      <c r="AE1894" s="81" t="s">
        <v>263</v>
      </c>
      <c r="AF1894" s="81" t="s">
        <v>349</v>
      </c>
      <c r="AG1894" s="104">
        <v>1.3624480000000001</v>
      </c>
      <c r="AH1894" s="104">
        <v>-0.11663179999999999</v>
      </c>
    </row>
    <row r="1895" spans="31:34" ht="15" customHeight="1">
      <c r="AE1895" s="81" t="s">
        <v>264</v>
      </c>
      <c r="AF1895" s="81" t="s">
        <v>349</v>
      </c>
      <c r="AG1895" s="104">
        <v>4.9799610000000003</v>
      </c>
      <c r="AH1895" s="104">
        <v>-0.4476079</v>
      </c>
    </row>
    <row r="1896" spans="31:34" ht="15" customHeight="1">
      <c r="AE1896" s="81" t="s">
        <v>265</v>
      </c>
      <c r="AF1896" s="81" t="s">
        <v>349</v>
      </c>
      <c r="AG1896" s="104">
        <v>1.0147790000000001</v>
      </c>
      <c r="AH1896" s="104">
        <v>-0.44266470000000002</v>
      </c>
    </row>
    <row r="1897" spans="31:34" ht="15" customHeight="1">
      <c r="AE1897" s="81" t="s">
        <v>266</v>
      </c>
      <c r="AF1897" s="81" t="s">
        <v>349</v>
      </c>
      <c r="AG1897" s="104">
        <v>0.24098069999999999</v>
      </c>
      <c r="AH1897" s="104">
        <v>-0.88454129999999997</v>
      </c>
    </row>
    <row r="1898" spans="31:34" ht="15" customHeight="1">
      <c r="AE1898" s="81" t="s">
        <v>267</v>
      </c>
      <c r="AF1898" s="81" t="s">
        <v>349</v>
      </c>
      <c r="AG1898" s="104">
        <v>1.0707549999999999</v>
      </c>
      <c r="AH1898" s="104">
        <v>-0.61811419999999995</v>
      </c>
    </row>
    <row r="1899" spans="31:34" ht="15" customHeight="1">
      <c r="AE1899" s="81" t="s">
        <v>268</v>
      </c>
      <c r="AF1899" s="81" t="s">
        <v>349</v>
      </c>
      <c r="AG1899" s="104">
        <v>0.10496510000000001</v>
      </c>
      <c r="AH1899" s="104">
        <v>-0.451295</v>
      </c>
    </row>
    <row r="1900" spans="31:34" ht="15" customHeight="1">
      <c r="AE1900" s="81" t="s">
        <v>269</v>
      </c>
      <c r="AF1900" s="81" t="s">
        <v>349</v>
      </c>
      <c r="AG1900" s="104">
        <v>-8.5854E-2</v>
      </c>
      <c r="AH1900" s="104">
        <v>-0.26007950000000002</v>
      </c>
    </row>
    <row r="1901" spans="31:34" ht="15" customHeight="1">
      <c r="AE1901" s="81" t="s">
        <v>270</v>
      </c>
      <c r="AF1901" s="81" t="s">
        <v>349</v>
      </c>
      <c r="AG1901" s="104">
        <v>-0.45803569999999999</v>
      </c>
      <c r="AH1901" s="104">
        <v>-0.96343610000000002</v>
      </c>
    </row>
    <row r="1902" spans="31:34" ht="15" customHeight="1">
      <c r="AE1902" s="81" t="s">
        <v>271</v>
      </c>
      <c r="AF1902" s="81" t="s">
        <v>349</v>
      </c>
      <c r="AG1902" s="104">
        <v>0.35827769999999998</v>
      </c>
      <c r="AH1902" s="104">
        <v>-1.0482689999999999</v>
      </c>
    </row>
    <row r="1903" spans="31:34" ht="15" customHeight="1">
      <c r="AE1903" s="81" t="s">
        <v>272</v>
      </c>
      <c r="AF1903" s="81" t="s">
        <v>349</v>
      </c>
      <c r="AG1903" s="104">
        <v>-0.38044749999999999</v>
      </c>
      <c r="AH1903" s="104">
        <v>-0.63919899999999996</v>
      </c>
    </row>
    <row r="1904" spans="31:34" ht="15" customHeight="1">
      <c r="AE1904" s="81" t="s">
        <v>273</v>
      </c>
      <c r="AF1904" s="81" t="s">
        <v>349</v>
      </c>
      <c r="AG1904" s="104">
        <v>0.12599360000000001</v>
      </c>
      <c r="AH1904" s="104">
        <v>-0.40155740000000001</v>
      </c>
    </row>
    <row r="1905" spans="31:34" ht="15" customHeight="1">
      <c r="AE1905" s="81" t="s">
        <v>274</v>
      </c>
      <c r="AF1905" s="81" t="s">
        <v>349</v>
      </c>
      <c r="AG1905" s="104">
        <v>-0.33872780000000002</v>
      </c>
      <c r="AH1905" s="104">
        <v>-0.70867199999999997</v>
      </c>
    </row>
    <row r="1906" spans="31:34" ht="15" customHeight="1">
      <c r="AE1906" s="81" t="s">
        <v>275</v>
      </c>
      <c r="AF1906" s="81" t="s">
        <v>349</v>
      </c>
      <c r="AG1906" s="104">
        <v>-0.3738378</v>
      </c>
      <c r="AH1906" s="104">
        <v>-0.42512899999999998</v>
      </c>
    </row>
    <row r="1907" spans="31:34" ht="15" customHeight="1">
      <c r="AE1907" s="81" t="s">
        <v>276</v>
      </c>
      <c r="AF1907" s="81" t="s">
        <v>349</v>
      </c>
      <c r="AG1907" s="104">
        <v>-0.62346729999999995</v>
      </c>
      <c r="AH1907" s="104">
        <v>-0.41992439999999998</v>
      </c>
    </row>
    <row r="1908" spans="31:34" ht="15" customHeight="1">
      <c r="AE1908" s="81" t="s">
        <v>277</v>
      </c>
      <c r="AF1908" s="81" t="s">
        <v>349</v>
      </c>
      <c r="AG1908" s="104">
        <v>-0.22108320000000001</v>
      </c>
      <c r="AH1908" s="104">
        <v>0.88078380000000001</v>
      </c>
    </row>
    <row r="1909" spans="31:34" ht="15" customHeight="1">
      <c r="AE1909" s="81" t="s">
        <v>278</v>
      </c>
      <c r="AF1909" s="81" t="s">
        <v>349</v>
      </c>
      <c r="AG1909" s="104">
        <v>-0.51864670000000002</v>
      </c>
      <c r="AH1909" s="104">
        <v>0.36946200000000001</v>
      </c>
    </row>
    <row r="1910" spans="31:34" ht="15" customHeight="1">
      <c r="AE1910" s="81" t="s">
        <v>279</v>
      </c>
      <c r="AF1910" s="81" t="s">
        <v>349</v>
      </c>
      <c r="AG1910" s="104">
        <v>-0.90912110000000002</v>
      </c>
      <c r="AH1910" s="104">
        <v>-0.6307256</v>
      </c>
    </row>
    <row r="1911" spans="31:34" ht="15" customHeight="1">
      <c r="AE1911" s="81" t="s">
        <v>280</v>
      </c>
      <c r="AF1911" s="81" t="s">
        <v>349</v>
      </c>
      <c r="AG1911" s="104">
        <v>-0.99648270000000005</v>
      </c>
      <c r="AH1911" s="104">
        <v>-6.0245399999999998E-2</v>
      </c>
    </row>
    <row r="1912" spans="31:34" ht="15" customHeight="1">
      <c r="AE1912" s="81" t="s">
        <v>281</v>
      </c>
      <c r="AF1912" s="81" t="s">
        <v>349</v>
      </c>
      <c r="AG1912" s="104">
        <v>-0.57802209999999998</v>
      </c>
      <c r="AH1912" s="104">
        <v>-0.57342420000000005</v>
      </c>
    </row>
    <row r="1913" spans="31:34" ht="15" customHeight="1">
      <c r="AE1913" s="81" t="s">
        <v>282</v>
      </c>
      <c r="AF1913" s="81" t="s">
        <v>349</v>
      </c>
      <c r="AG1913" s="104">
        <v>-0.44018790000000002</v>
      </c>
      <c r="AH1913" s="104">
        <v>0.32703110000000002</v>
      </c>
    </row>
    <row r="1914" spans="31:34" ht="15" customHeight="1">
      <c r="AE1914" s="81" t="s">
        <v>283</v>
      </c>
      <c r="AF1914" s="81" t="s">
        <v>349</v>
      </c>
      <c r="AG1914" s="104">
        <v>-0.34540130000000002</v>
      </c>
      <c r="AH1914" s="104">
        <v>0.34990670000000001</v>
      </c>
    </row>
    <row r="1915" spans="31:34" ht="15" customHeight="1">
      <c r="AE1915" s="81" t="s">
        <v>284</v>
      </c>
      <c r="AF1915" s="81" t="s">
        <v>349</v>
      </c>
      <c r="AG1915" s="104">
        <v>-0.44093510000000002</v>
      </c>
      <c r="AH1915" s="104">
        <v>0.93870200000000004</v>
      </c>
    </row>
    <row r="1916" spans="31:34" ht="15" customHeight="1">
      <c r="AE1916" s="81" t="s">
        <v>285</v>
      </c>
      <c r="AF1916" s="81" t="s">
        <v>349</v>
      </c>
      <c r="AG1916" s="104">
        <v>-0.55751110000000004</v>
      </c>
      <c r="AH1916" s="104">
        <v>-0.55043790000000004</v>
      </c>
    </row>
    <row r="1917" spans="31:34" ht="15" customHeight="1">
      <c r="AE1917" s="81" t="s">
        <v>286</v>
      </c>
      <c r="AF1917" s="81" t="s">
        <v>349</v>
      </c>
      <c r="AG1917" s="104">
        <v>-0.39571000000000001</v>
      </c>
      <c r="AH1917" s="104">
        <v>0.96732209999999996</v>
      </c>
    </row>
    <row r="1918" spans="31:34" ht="15" customHeight="1">
      <c r="AE1918" s="81" t="s">
        <v>287</v>
      </c>
      <c r="AF1918" s="81" t="s">
        <v>349</v>
      </c>
      <c r="AG1918" s="104">
        <v>0.4689622</v>
      </c>
      <c r="AH1918" s="104">
        <v>4.779509</v>
      </c>
    </row>
    <row r="1919" spans="31:34" ht="15" customHeight="1">
      <c r="AE1919" s="81" t="s">
        <v>288</v>
      </c>
      <c r="AF1919" s="81" t="s">
        <v>349</v>
      </c>
      <c r="AG1919" s="104">
        <v>0.69571439999999996</v>
      </c>
      <c r="AH1919" s="104">
        <v>1.8808009999999999</v>
      </c>
    </row>
    <row r="1920" spans="31:34" ht="15" customHeight="1">
      <c r="AE1920" s="81" t="s">
        <v>289</v>
      </c>
      <c r="AF1920" s="81" t="s">
        <v>349</v>
      </c>
      <c r="AG1920" s="104">
        <v>-0.59827680000000005</v>
      </c>
      <c r="AH1920" s="104">
        <v>1.476027</v>
      </c>
    </row>
    <row r="1921" spans="31:34" ht="15" customHeight="1">
      <c r="AE1921" s="81" t="s">
        <v>290</v>
      </c>
      <c r="AF1921" s="81" t="s">
        <v>349</v>
      </c>
      <c r="AG1921" s="104">
        <v>-0.73859410000000003</v>
      </c>
      <c r="AH1921" s="104">
        <v>-4.2772999999999999E-2</v>
      </c>
    </row>
    <row r="1922" spans="31:34" ht="15" customHeight="1">
      <c r="AE1922" s="81" t="s">
        <v>291</v>
      </c>
      <c r="AF1922" s="81" t="s">
        <v>349</v>
      </c>
      <c r="AG1922" s="104">
        <v>-0.46560200000000002</v>
      </c>
      <c r="AH1922" s="104">
        <v>-0.14272009999999999</v>
      </c>
    </row>
    <row r="1923" spans="31:34" ht="15" customHeight="1">
      <c r="AE1923" s="81" t="s">
        <v>292</v>
      </c>
      <c r="AF1923" s="81" t="s">
        <v>349</v>
      </c>
      <c r="AG1923" s="104">
        <v>-0.56080099999999999</v>
      </c>
      <c r="AH1923" s="104">
        <v>-0.66128410000000004</v>
      </c>
    </row>
    <row r="1924" spans="31:34" ht="15" customHeight="1">
      <c r="AE1924" s="81" t="s">
        <v>293</v>
      </c>
      <c r="AF1924" s="81" t="s">
        <v>349</v>
      </c>
      <c r="AG1924" s="104">
        <v>-0.21502940000000001</v>
      </c>
      <c r="AH1924" s="104">
        <v>0.45255329999999999</v>
      </c>
    </row>
    <row r="1925" spans="31:34" ht="15" customHeight="1">
      <c r="AE1925" s="81" t="s">
        <v>294</v>
      </c>
      <c r="AF1925" s="81" t="s">
        <v>349</v>
      </c>
      <c r="AG1925" s="104">
        <v>-0.45903620000000001</v>
      </c>
      <c r="AH1925" s="104">
        <v>-0.60209020000000002</v>
      </c>
    </row>
    <row r="1926" spans="31:34" ht="15" customHeight="1">
      <c r="AE1926" s="81" t="s">
        <v>295</v>
      </c>
      <c r="AF1926" s="81" t="s">
        <v>349</v>
      </c>
      <c r="AG1926" s="104">
        <v>-0.44768970000000002</v>
      </c>
      <c r="AH1926" s="104">
        <v>-0.9004607</v>
      </c>
    </row>
    <row r="1927" spans="31:34" ht="15" customHeight="1">
      <c r="AE1927" s="81" t="s">
        <v>296</v>
      </c>
      <c r="AF1927" s="81" t="s">
        <v>349</v>
      </c>
      <c r="AG1927" s="104">
        <v>-0.63250229999999996</v>
      </c>
      <c r="AH1927" s="104">
        <v>-0.81911529999999999</v>
      </c>
    </row>
    <row r="1928" spans="31:34" ht="15" customHeight="1">
      <c r="AE1928" s="81" t="s">
        <v>297</v>
      </c>
      <c r="AF1928" s="81" t="s">
        <v>349</v>
      </c>
      <c r="AG1928" s="104">
        <v>-0.73002560000000005</v>
      </c>
      <c r="AH1928" s="104">
        <v>-0.72800609999999999</v>
      </c>
    </row>
    <row r="1929" spans="31:34" ht="15" customHeight="1">
      <c r="AE1929" s="81" t="s">
        <v>298</v>
      </c>
      <c r="AF1929" s="81" t="s">
        <v>349</v>
      </c>
      <c r="AG1929" s="104">
        <v>-0.121848</v>
      </c>
      <c r="AH1929" s="104">
        <v>0.9232534</v>
      </c>
    </row>
    <row r="1930" spans="31:34" ht="15" customHeight="1">
      <c r="AE1930" s="81" t="s">
        <v>299</v>
      </c>
      <c r="AF1930" s="81" t="s">
        <v>349</v>
      </c>
      <c r="AG1930" s="104">
        <v>-0.44712790000000002</v>
      </c>
      <c r="AH1930" s="104">
        <v>0.55448450000000005</v>
      </c>
    </row>
    <row r="1931" spans="31:34" ht="15" customHeight="1">
      <c r="AE1931" s="81" t="s">
        <v>300</v>
      </c>
      <c r="AF1931" s="81" t="s">
        <v>349</v>
      </c>
      <c r="AG1931" s="104">
        <v>-0.59833559999999997</v>
      </c>
      <c r="AH1931" s="104">
        <v>-0.56017680000000003</v>
      </c>
    </row>
    <row r="1932" spans="31:34" ht="15" customHeight="1">
      <c r="AE1932" s="81" t="s">
        <v>301</v>
      </c>
      <c r="AF1932" s="81" t="s">
        <v>349</v>
      </c>
      <c r="AG1932" s="104">
        <v>-0.67105320000000002</v>
      </c>
      <c r="AH1932" s="104">
        <v>-0.28653040000000002</v>
      </c>
    </row>
    <row r="1933" spans="31:34" ht="15" customHeight="1">
      <c r="AE1933" s="81" t="s">
        <v>302</v>
      </c>
      <c r="AF1933" s="81" t="s">
        <v>349</v>
      </c>
      <c r="AG1933" s="104">
        <v>-0.8069636</v>
      </c>
      <c r="AH1933" s="104">
        <v>-0.7059088</v>
      </c>
    </row>
    <row r="1934" spans="31:34" ht="15" customHeight="1">
      <c r="AE1934" s="81" t="s">
        <v>303</v>
      </c>
      <c r="AF1934" s="81" t="s">
        <v>349</v>
      </c>
      <c r="AG1934" s="104">
        <v>-0.71520950000000005</v>
      </c>
      <c r="AH1934" s="104">
        <v>-1.0093350000000001</v>
      </c>
    </row>
    <row r="1935" spans="31:34" ht="15" customHeight="1">
      <c r="AE1935" s="81" t="s">
        <v>304</v>
      </c>
      <c r="AF1935" s="81" t="s">
        <v>349</v>
      </c>
      <c r="AG1935" s="104">
        <v>-0.85824509999999998</v>
      </c>
      <c r="AH1935" s="104">
        <v>-0.93790759999999995</v>
      </c>
    </row>
    <row r="1936" spans="31:34" ht="15" customHeight="1">
      <c r="AE1936" s="81" t="s">
        <v>305</v>
      </c>
      <c r="AF1936" s="81" t="s">
        <v>349</v>
      </c>
      <c r="AG1936" s="104">
        <v>-1.0663260000000001</v>
      </c>
      <c r="AH1936" s="104">
        <v>0.1142093</v>
      </c>
    </row>
    <row r="1937" spans="31:34" ht="15" customHeight="1">
      <c r="AE1937" s="81" t="s">
        <v>306</v>
      </c>
      <c r="AF1937" s="81" t="s">
        <v>349</v>
      </c>
      <c r="AG1937" s="104">
        <v>-0.72007350000000003</v>
      </c>
      <c r="AH1937" s="104">
        <v>-8.16191E-2</v>
      </c>
    </row>
    <row r="1938" spans="31:34" ht="15" customHeight="1">
      <c r="AE1938" s="81" t="s">
        <v>307</v>
      </c>
      <c r="AF1938" s="81" t="s">
        <v>349</v>
      </c>
      <c r="AG1938" s="104">
        <v>-0.79895939999999999</v>
      </c>
      <c r="AH1938" s="104">
        <v>-0.57548469999999996</v>
      </c>
    </row>
    <row r="1939" spans="31:34" ht="15" customHeight="1">
      <c r="AE1939" s="81" t="s">
        <v>308</v>
      </c>
      <c r="AF1939" s="81" t="s">
        <v>349</v>
      </c>
      <c r="AG1939" s="104">
        <v>-0.9926258</v>
      </c>
      <c r="AH1939" s="104">
        <v>-0.63827319999999999</v>
      </c>
    </row>
    <row r="1940" spans="31:34" ht="15" customHeight="1">
      <c r="AE1940" s="81" t="s">
        <v>309</v>
      </c>
      <c r="AF1940" s="81" t="s">
        <v>349</v>
      </c>
      <c r="AG1940" s="104">
        <v>-1.136614</v>
      </c>
      <c r="AH1940" s="104">
        <v>-1.165611</v>
      </c>
    </row>
    <row r="1941" spans="31:34" ht="15" customHeight="1">
      <c r="AE1941" s="81" t="s">
        <v>310</v>
      </c>
      <c r="AF1941" s="81" t="s">
        <v>349</v>
      </c>
      <c r="AG1941" s="104">
        <v>-1.3175060000000001</v>
      </c>
      <c r="AH1941" s="104">
        <v>-1.2134419999999999</v>
      </c>
    </row>
    <row r="1942" spans="31:34" ht="15" customHeight="1">
      <c r="AE1942" s="81" t="s">
        <v>311</v>
      </c>
      <c r="AF1942" s="81" t="s">
        <v>349</v>
      </c>
      <c r="AG1942" s="104">
        <v>-1.181305</v>
      </c>
      <c r="AH1942" s="104">
        <v>-0.54906650000000001</v>
      </c>
    </row>
    <row r="1943" spans="31:34" ht="15" customHeight="1">
      <c r="AE1943" s="81" t="s">
        <v>312</v>
      </c>
      <c r="AF1943" s="81" t="s">
        <v>349</v>
      </c>
      <c r="AG1943" s="104">
        <v>-1.0953189999999999</v>
      </c>
      <c r="AH1943" s="104">
        <v>-0.2351028</v>
      </c>
    </row>
    <row r="1944" spans="31:34" ht="15" customHeight="1">
      <c r="AE1944" s="81" t="s">
        <v>313</v>
      </c>
      <c r="AF1944" s="81" t="s">
        <v>349</v>
      </c>
      <c r="AG1944" s="104">
        <v>-1.162418</v>
      </c>
      <c r="AH1944" s="104">
        <v>-0.78985190000000005</v>
      </c>
    </row>
    <row r="1945" spans="31:34" ht="15" customHeight="1">
      <c r="AE1945" s="81" t="s">
        <v>314</v>
      </c>
      <c r="AF1945" s="81" t="s">
        <v>349</v>
      </c>
      <c r="AG1945" s="104">
        <v>-0.77584209999999998</v>
      </c>
      <c r="AH1945" s="104">
        <v>-0.16159750000000001</v>
      </c>
    </row>
    <row r="1946" spans="31:34" ht="15" customHeight="1">
      <c r="AE1946" s="81" t="s">
        <v>315</v>
      </c>
      <c r="AF1946" s="81" t="s">
        <v>349</v>
      </c>
      <c r="AG1946" s="104">
        <v>-1.2198709999999999</v>
      </c>
      <c r="AH1946" s="104">
        <v>-0.49156240000000001</v>
      </c>
    </row>
    <row r="1947" spans="31:34" ht="15" customHeight="1">
      <c r="AE1947" s="81" t="s">
        <v>316</v>
      </c>
      <c r="AF1947" s="81" t="s">
        <v>349</v>
      </c>
      <c r="AG1947" s="104">
        <v>-0.84953339999999999</v>
      </c>
      <c r="AH1947" s="104">
        <v>0.2306831</v>
      </c>
    </row>
    <row r="1948" spans="31:34" ht="15" customHeight="1">
      <c r="AE1948" s="81" t="s">
        <v>317</v>
      </c>
      <c r="AF1948" s="81" t="s">
        <v>349</v>
      </c>
      <c r="AG1948" s="104">
        <v>-1.0153369999999999</v>
      </c>
      <c r="AH1948" s="104">
        <v>-3.2748399999999997E-2</v>
      </c>
    </row>
    <row r="1949" spans="31:34" ht="15" customHeight="1">
      <c r="AE1949" s="81" t="s">
        <v>318</v>
      </c>
      <c r="AF1949" s="81" t="s">
        <v>349</v>
      </c>
      <c r="AG1949" s="104">
        <v>-0.99558040000000003</v>
      </c>
      <c r="AH1949" s="104">
        <v>-0.36319050000000003</v>
      </c>
    </row>
    <row r="1950" spans="31:34" ht="15" customHeight="1">
      <c r="AE1950" s="81" t="s">
        <v>319</v>
      </c>
      <c r="AF1950" s="81" t="s">
        <v>349</v>
      </c>
      <c r="AG1950" s="104">
        <v>-0.22311790000000001</v>
      </c>
      <c r="AH1950" s="104">
        <v>0.72710699999999995</v>
      </c>
    </row>
    <row r="1951" spans="31:34" ht="15" customHeight="1">
      <c r="AE1951" s="81" t="s">
        <v>320</v>
      </c>
      <c r="AF1951" s="81" t="s">
        <v>349</v>
      </c>
      <c r="AG1951" s="104">
        <v>0.2590441</v>
      </c>
      <c r="AH1951" s="104">
        <v>-0.57167570000000001</v>
      </c>
    </row>
    <row r="1952" spans="31:34" ht="15" customHeight="1">
      <c r="AE1952" s="81" t="s">
        <v>321</v>
      </c>
      <c r="AF1952" s="81" t="s">
        <v>349</v>
      </c>
      <c r="AG1952" s="104">
        <v>-0.75751959999999996</v>
      </c>
      <c r="AH1952" s="104">
        <v>-0.85358789999999996</v>
      </c>
    </row>
    <row r="1953" spans="31:34" ht="15" customHeight="1">
      <c r="AE1953" s="81" t="s">
        <v>322</v>
      </c>
      <c r="AF1953" s="81" t="s">
        <v>349</v>
      </c>
      <c r="AG1953" s="104">
        <v>-1.029461</v>
      </c>
      <c r="AH1953" s="104">
        <v>-1.2056690000000001</v>
      </c>
    </row>
    <row r="1954" spans="31:34" ht="15" customHeight="1">
      <c r="AE1954" s="81" t="s">
        <v>323</v>
      </c>
      <c r="AF1954" s="81" t="s">
        <v>349</v>
      </c>
      <c r="AG1954" s="104">
        <v>-0.53526810000000002</v>
      </c>
      <c r="AH1954" s="104">
        <v>-0.89513359999999997</v>
      </c>
    </row>
    <row r="1955" spans="31:34" ht="15" customHeight="1">
      <c r="AE1955" s="81" t="s">
        <v>324</v>
      </c>
      <c r="AF1955" s="81" t="s">
        <v>349</v>
      </c>
      <c r="AG1955" s="104">
        <v>-0.67086029999999996</v>
      </c>
      <c r="AH1955" s="104">
        <v>-0.5277404</v>
      </c>
    </row>
    <row r="1956" spans="31:34" ht="15" customHeight="1">
      <c r="AE1956" s="81" t="s">
        <v>325</v>
      </c>
      <c r="AF1956" s="81" t="s">
        <v>349</v>
      </c>
      <c r="AG1956" s="104">
        <v>-0.38831710000000003</v>
      </c>
      <c r="AH1956" s="104">
        <v>-0.40338849999999998</v>
      </c>
    </row>
    <row r="1957" spans="31:34" ht="15" customHeight="1">
      <c r="AE1957" s="81" t="s">
        <v>326</v>
      </c>
      <c r="AF1957" s="81" t="s">
        <v>349</v>
      </c>
      <c r="AG1957" s="104">
        <v>-0.67328239999999995</v>
      </c>
      <c r="AH1957" s="104">
        <v>-0.1807636</v>
      </c>
    </row>
    <row r="1958" spans="31:34" ht="15" customHeight="1">
      <c r="AE1958" s="81" t="s">
        <v>327</v>
      </c>
      <c r="AF1958" s="81" t="s">
        <v>349</v>
      </c>
      <c r="AG1958" s="104">
        <v>-4.6339199999999997E-2</v>
      </c>
      <c r="AH1958" s="104">
        <v>0.49498419999999999</v>
      </c>
    </row>
    <row r="1959" spans="31:34" ht="15" customHeight="1">
      <c r="AE1959" s="81" t="s">
        <v>328</v>
      </c>
      <c r="AF1959" s="81" t="s">
        <v>349</v>
      </c>
      <c r="AG1959" s="104">
        <v>-7.2431899999999994E-2</v>
      </c>
      <c r="AH1959" s="104">
        <v>-0.65461389999999997</v>
      </c>
    </row>
    <row r="1960" spans="31:34" ht="15" customHeight="1">
      <c r="AE1960" s="81" t="s">
        <v>329</v>
      </c>
      <c r="AF1960" s="81" t="s">
        <v>349</v>
      </c>
      <c r="AG1960" s="104">
        <v>-0.3762334</v>
      </c>
      <c r="AH1960" s="104">
        <v>-0.54816240000000005</v>
      </c>
    </row>
    <row r="1961" spans="31:34" ht="15" customHeight="1">
      <c r="AE1961" s="81" t="s">
        <v>330</v>
      </c>
      <c r="AF1961" s="81" t="s">
        <v>349</v>
      </c>
      <c r="AG1961" s="104">
        <v>0.102468</v>
      </c>
      <c r="AH1961" s="104">
        <v>-0.5087296</v>
      </c>
    </row>
    <row r="1962" spans="31:34" ht="15" customHeight="1">
      <c r="AE1962" s="81" t="s">
        <v>331</v>
      </c>
      <c r="AF1962" s="81" t="s">
        <v>349</v>
      </c>
      <c r="AG1962" s="104">
        <v>0.27955960000000002</v>
      </c>
      <c r="AH1962" s="104">
        <v>-0.73498929999999996</v>
      </c>
    </row>
    <row r="1963" spans="31:34" ht="15" customHeight="1">
      <c r="AE1963" s="81" t="s">
        <v>332</v>
      </c>
      <c r="AF1963" s="81" t="s">
        <v>349</v>
      </c>
      <c r="AG1963" s="104">
        <v>0.33007700000000001</v>
      </c>
      <c r="AH1963" s="104">
        <v>2.5080110000000002</v>
      </c>
    </row>
    <row r="1964" spans="31:34" ht="15" customHeight="1">
      <c r="AE1964" s="81" t="s">
        <v>333</v>
      </c>
      <c r="AF1964" s="81" t="s">
        <v>349</v>
      </c>
      <c r="AG1964" s="104">
        <v>0.50193569999999998</v>
      </c>
      <c r="AH1964" s="104">
        <v>1.393824</v>
      </c>
    </row>
    <row r="1965" spans="31:34" ht="15" customHeight="1">
      <c r="AE1965" s="81" t="s">
        <v>334</v>
      </c>
      <c r="AF1965" s="81" t="s">
        <v>349</v>
      </c>
      <c r="AG1965" s="104">
        <v>-0.57287679999999996</v>
      </c>
      <c r="AH1965" s="104">
        <v>-3.46915E-2</v>
      </c>
    </row>
    <row r="1966" spans="31:34" ht="15" customHeight="1">
      <c r="AE1966" s="81" t="s">
        <v>335</v>
      </c>
      <c r="AF1966" s="81" t="s">
        <v>349</v>
      </c>
      <c r="AG1966" s="104">
        <v>-0.36038439999999999</v>
      </c>
      <c r="AH1966" s="104">
        <v>-2.3902900000000001E-2</v>
      </c>
    </row>
    <row r="1967" spans="31:34" ht="15" customHeight="1">
      <c r="AE1967" s="81" t="s">
        <v>336</v>
      </c>
      <c r="AF1967" s="81" t="s">
        <v>349</v>
      </c>
      <c r="AG1967" s="104">
        <v>-4.8730999999999997E-2</v>
      </c>
      <c r="AH1967" s="104">
        <v>-0.28630670000000003</v>
      </c>
    </row>
    <row r="1968" spans="31:34" ht="15" customHeight="1">
      <c r="AE1968" s="81" t="s">
        <v>337</v>
      </c>
      <c r="AF1968" s="81" t="s">
        <v>349</v>
      </c>
      <c r="AG1968" s="104">
        <v>-0.353798</v>
      </c>
      <c r="AH1968" s="104">
        <v>-0.58048869999999997</v>
      </c>
    </row>
    <row r="1969" spans="31:34" ht="15" customHeight="1">
      <c r="AE1969" s="81" t="s">
        <v>338</v>
      </c>
      <c r="AF1969" s="81" t="s">
        <v>349</v>
      </c>
      <c r="AG1969" s="104">
        <v>-0.72831369999999995</v>
      </c>
      <c r="AH1969" s="104">
        <v>-0.60767649999999995</v>
      </c>
    </row>
    <row r="1970" spans="31:34" ht="15" customHeight="1">
      <c r="AE1970" s="81" t="s">
        <v>339</v>
      </c>
      <c r="AF1970" s="81" t="s">
        <v>349</v>
      </c>
      <c r="AG1970" s="104">
        <v>-0.451735</v>
      </c>
      <c r="AH1970" s="104">
        <v>-0.65461009999999997</v>
      </c>
    </row>
    <row r="1971" spans="31:34" ht="15" customHeight="1">
      <c r="AE1971" s="81" t="s">
        <v>340</v>
      </c>
      <c r="AF1971" s="81" t="s">
        <v>349</v>
      </c>
      <c r="AG1971" s="104">
        <v>-0.18703500000000001</v>
      </c>
      <c r="AH1971" s="104">
        <v>-0.19416919999999999</v>
      </c>
    </row>
    <row r="1972" spans="31:34" ht="15" customHeight="1">
      <c r="AE1972" s="81" t="s">
        <v>341</v>
      </c>
      <c r="AF1972" s="81" t="s">
        <v>349</v>
      </c>
      <c r="AG1972" s="104">
        <v>-0.56338239999999995</v>
      </c>
      <c r="AH1972" s="104">
        <v>-0.40154200000000001</v>
      </c>
    </row>
    <row r="1973" spans="31:34" ht="15" customHeight="1">
      <c r="AE1973" s="81" t="s">
        <v>342</v>
      </c>
      <c r="AF1973" s="81" t="s">
        <v>349</v>
      </c>
      <c r="AG1973" s="104">
        <v>-0.1684734</v>
      </c>
      <c r="AH1973" s="104">
        <v>-0.215396</v>
      </c>
    </row>
    <row r="1974" spans="31:34" ht="15" customHeight="1">
      <c r="AE1974" s="81" t="s">
        <v>343</v>
      </c>
      <c r="AF1974" s="81" t="s">
        <v>349</v>
      </c>
      <c r="AG1974" s="104">
        <v>-0.51076759999999999</v>
      </c>
      <c r="AH1974" s="104">
        <v>-0.39120909999999998</v>
      </c>
    </row>
    <row r="1975" spans="31:34" ht="15" customHeight="1">
      <c r="AE1975" s="81" t="s">
        <v>344</v>
      </c>
      <c r="AF1975" s="81" t="s">
        <v>349</v>
      </c>
      <c r="AG1975" s="104">
        <v>-0.15094299999999999</v>
      </c>
      <c r="AH1975" s="104">
        <v>-0.3923085</v>
      </c>
    </row>
    <row r="1976" spans="31:34" ht="15" customHeight="1">
      <c r="AE1976" s="81" t="s">
        <v>240</v>
      </c>
      <c r="AF1976" s="81" t="s">
        <v>349</v>
      </c>
      <c r="AG1976" s="104">
        <v>-0.71266529999999995</v>
      </c>
      <c r="AH1976" s="104">
        <v>1.1173740000000001</v>
      </c>
    </row>
    <row r="1977" spans="31:34" ht="15" customHeight="1">
      <c r="AE1977" s="81" t="s">
        <v>241</v>
      </c>
      <c r="AF1977" s="81" t="s">
        <v>349</v>
      </c>
      <c r="AG1977" s="104">
        <v>-0.1312354</v>
      </c>
      <c r="AH1977" s="104">
        <v>-0.56785799999999997</v>
      </c>
    </row>
    <row r="1978" spans="31:34" ht="15" customHeight="1">
      <c r="AE1978" s="81" t="s">
        <v>242</v>
      </c>
      <c r="AF1978" s="81" t="s">
        <v>349</v>
      </c>
      <c r="AG1978" s="104">
        <v>-0.1893532</v>
      </c>
      <c r="AH1978" s="104">
        <v>-0.27175709999999997</v>
      </c>
    </row>
    <row r="1979" spans="31:34" ht="15" customHeight="1">
      <c r="AE1979" s="81" t="s">
        <v>243</v>
      </c>
      <c r="AF1979" s="81" t="s">
        <v>349</v>
      </c>
      <c r="AG1979" s="104">
        <v>0.9718078</v>
      </c>
      <c r="AH1979" s="104">
        <v>-6.2902100000000002E-2</v>
      </c>
    </row>
    <row r="1980" spans="31:34" ht="15" customHeight="1">
      <c r="AE1980" s="81" t="s">
        <v>244</v>
      </c>
      <c r="AF1980" s="81" t="s">
        <v>349</v>
      </c>
      <c r="AG1980" s="104">
        <v>0.8674769</v>
      </c>
      <c r="AH1980" s="104">
        <v>0.36385410000000001</v>
      </c>
    </row>
    <row r="1981" spans="31:34" ht="15" customHeight="1">
      <c r="AE1981" s="81" t="s">
        <v>245</v>
      </c>
      <c r="AF1981" s="81" t="s">
        <v>349</v>
      </c>
      <c r="AG1981" s="104">
        <v>1.0742780000000001</v>
      </c>
      <c r="AH1981" s="104">
        <v>1.2332270000000001</v>
      </c>
    </row>
    <row r="1982" spans="31:34" ht="15" customHeight="1">
      <c r="AE1982" s="81" t="s">
        <v>246</v>
      </c>
      <c r="AF1982" s="81" t="s">
        <v>349</v>
      </c>
      <c r="AG1982" s="104">
        <v>1.1933910000000001</v>
      </c>
      <c r="AH1982" s="104">
        <v>0.44121969999999999</v>
      </c>
    </row>
    <row r="1983" spans="31:34" ht="15" customHeight="1">
      <c r="AE1983" s="81" t="s">
        <v>247</v>
      </c>
      <c r="AF1983" s="81" t="s">
        <v>349</v>
      </c>
      <c r="AG1983" s="104">
        <v>0.32920830000000001</v>
      </c>
      <c r="AH1983" s="104">
        <v>0.49853799999999998</v>
      </c>
    </row>
    <row r="1984" spans="31:34" ht="15" customHeight="1">
      <c r="AE1984" s="81" t="s">
        <v>248</v>
      </c>
      <c r="AF1984" s="81" t="s">
        <v>349</v>
      </c>
      <c r="AG1984" s="104">
        <v>-0.62680259999999999</v>
      </c>
      <c r="AH1984" s="104">
        <v>0.68357769999999995</v>
      </c>
    </row>
    <row r="1985" spans="31:34" ht="15" customHeight="1">
      <c r="AE1985" s="81" t="s">
        <v>249</v>
      </c>
      <c r="AF1985" s="81" t="s">
        <v>349</v>
      </c>
      <c r="AG1985" s="104">
        <v>-0.48539339999999997</v>
      </c>
      <c r="AH1985" s="104">
        <v>1.080362</v>
      </c>
    </row>
    <row r="1986" spans="31:34" ht="15" customHeight="1">
      <c r="AE1986" s="81" t="s">
        <v>250</v>
      </c>
      <c r="AF1986" s="81" t="s">
        <v>349</v>
      </c>
      <c r="AG1986" s="104">
        <v>-0.90577470000000004</v>
      </c>
      <c r="AH1986" s="104">
        <v>3.9953999999999996E-3</v>
      </c>
    </row>
    <row r="1987" spans="31:34" ht="15" customHeight="1">
      <c r="AE1987" s="81" t="s">
        <v>251</v>
      </c>
      <c r="AF1987" s="81" t="s">
        <v>349</v>
      </c>
      <c r="AG1987" s="104">
        <v>-0.57684639999999998</v>
      </c>
      <c r="AH1987" s="104">
        <v>0.5591256</v>
      </c>
    </row>
    <row r="1988" spans="31:34" ht="15" customHeight="1">
      <c r="AE1988" s="81" t="s">
        <v>252</v>
      </c>
      <c r="AF1988" s="81" t="s">
        <v>349</v>
      </c>
      <c r="AG1988" s="104">
        <v>-0.69491610000000004</v>
      </c>
      <c r="AH1988" s="104">
        <v>1.889527</v>
      </c>
    </row>
    <row r="1989" spans="31:34" ht="15" customHeight="1">
      <c r="AE1989" s="81" t="s">
        <v>253</v>
      </c>
      <c r="AF1989" s="81" t="s">
        <v>349</v>
      </c>
      <c r="AG1989" s="104">
        <v>-0.2681016</v>
      </c>
      <c r="AH1989" s="104">
        <v>2.3778630000000001</v>
      </c>
    </row>
    <row r="1990" spans="31:34" ht="15" customHeight="1">
      <c r="AE1990" s="81" t="s">
        <v>254</v>
      </c>
      <c r="AF1990" s="81" t="s">
        <v>349</v>
      </c>
      <c r="AG1990" s="104">
        <v>-0.95019220000000004</v>
      </c>
      <c r="AH1990" s="104">
        <v>0.99744330000000003</v>
      </c>
    </row>
    <row r="1991" spans="31:34" ht="15" customHeight="1">
      <c r="AE1991" s="81" t="s">
        <v>255</v>
      </c>
      <c r="AF1991" s="81" t="s">
        <v>349</v>
      </c>
      <c r="AG1991" s="104">
        <v>-0.6750429</v>
      </c>
      <c r="AH1991" s="104">
        <v>0.46204299999999998</v>
      </c>
    </row>
    <row r="1992" spans="31:34" ht="15" customHeight="1">
      <c r="AE1992" s="81" t="s">
        <v>256</v>
      </c>
      <c r="AF1992" s="81" t="s">
        <v>349</v>
      </c>
      <c r="AG1992" s="104">
        <v>0.30028690000000002</v>
      </c>
      <c r="AH1992" s="104">
        <v>1.1291100000000001</v>
      </c>
    </row>
    <row r="1993" spans="31:34" ht="15" customHeight="1">
      <c r="AE1993" s="81" t="s">
        <v>257</v>
      </c>
      <c r="AF1993" s="81" t="s">
        <v>349</v>
      </c>
      <c r="AG1993" s="104">
        <v>-0.25725979999999998</v>
      </c>
      <c r="AH1993" s="104">
        <v>0.40035229999999999</v>
      </c>
    </row>
    <row r="1994" spans="31:34" ht="15" customHeight="1">
      <c r="AE1994" s="81" t="s">
        <v>258</v>
      </c>
      <c r="AF1994" s="81" t="s">
        <v>349</v>
      </c>
      <c r="AG1994" s="104">
        <v>8.0777399999999999E-2</v>
      </c>
      <c r="AH1994" s="104">
        <v>0.35313119999999998</v>
      </c>
    </row>
    <row r="1995" spans="31:34" ht="15" customHeight="1">
      <c r="AE1995" s="81" t="s">
        <v>259</v>
      </c>
      <c r="AF1995" s="81" t="s">
        <v>349</v>
      </c>
      <c r="AG1995" s="104">
        <v>-1.2425800000000001E-2</v>
      </c>
      <c r="AH1995" s="104">
        <v>-0.1768285</v>
      </c>
    </row>
    <row r="1996" spans="31:34" ht="15" customHeight="1">
      <c r="AE1996" s="81" t="s">
        <v>260</v>
      </c>
      <c r="AF1996" s="81" t="s">
        <v>349</v>
      </c>
      <c r="AG1996" s="104">
        <v>-7.0337499999999997E-2</v>
      </c>
      <c r="AH1996" s="104">
        <v>-0.326656</v>
      </c>
    </row>
    <row r="1997" spans="31:34" ht="15" customHeight="1">
      <c r="AE1997" s="81" t="s">
        <v>261</v>
      </c>
      <c r="AF1997" s="81" t="s">
        <v>349</v>
      </c>
      <c r="AG1997" s="104">
        <v>-0.56735340000000001</v>
      </c>
      <c r="AH1997" s="104">
        <v>-0.31628260000000002</v>
      </c>
    </row>
    <row r="1998" spans="31:34" ht="15" customHeight="1">
      <c r="AE1998" s="81" t="s">
        <v>262</v>
      </c>
      <c r="AF1998" s="81" t="s">
        <v>349</v>
      </c>
      <c r="AG1998" s="104">
        <v>-0.17682690000000001</v>
      </c>
      <c r="AH1998" s="104">
        <v>-0.73551710000000003</v>
      </c>
    </row>
    <row r="1999" spans="31:34" ht="15" customHeight="1">
      <c r="AE1999" s="81" t="s">
        <v>263</v>
      </c>
      <c r="AF1999" s="81" t="s">
        <v>349</v>
      </c>
      <c r="AG1999" s="104">
        <v>0.3733573</v>
      </c>
      <c r="AH1999" s="104">
        <v>-0.84844920000000001</v>
      </c>
    </row>
    <row r="2000" spans="31:34" ht="15" customHeight="1">
      <c r="AE2000" s="81" t="s">
        <v>264</v>
      </c>
      <c r="AF2000" s="81" t="s">
        <v>349</v>
      </c>
      <c r="AG2000" s="104">
        <v>-0.31886609999999999</v>
      </c>
      <c r="AH2000" s="104">
        <v>-0.82719640000000005</v>
      </c>
    </row>
    <row r="2001" spans="31:34" ht="15" customHeight="1">
      <c r="AE2001" s="81" t="s">
        <v>265</v>
      </c>
      <c r="AF2001" s="81" t="s">
        <v>349</v>
      </c>
      <c r="AG2001" s="104">
        <v>-0.57975600000000005</v>
      </c>
      <c r="AH2001" s="104">
        <v>-0.45847830000000001</v>
      </c>
    </row>
    <row r="2002" spans="31:34" ht="15" customHeight="1">
      <c r="AE2002" s="81" t="s">
        <v>266</v>
      </c>
      <c r="AF2002" s="81" t="s">
        <v>349</v>
      </c>
      <c r="AG2002" s="104">
        <v>-0.77972509999999995</v>
      </c>
      <c r="AH2002" s="104">
        <v>-0.1228851</v>
      </c>
    </row>
    <row r="2003" spans="31:34" ht="15" customHeight="1">
      <c r="AE2003" s="81" t="s">
        <v>267</v>
      </c>
      <c r="AF2003" s="81" t="s">
        <v>349</v>
      </c>
      <c r="AG2003" s="104">
        <v>-1.024492</v>
      </c>
      <c r="AH2003" s="104">
        <v>-0.27781129999999998</v>
      </c>
    </row>
    <row r="2004" spans="31:34" ht="15" customHeight="1">
      <c r="AE2004" s="81" t="s">
        <v>268</v>
      </c>
      <c r="AF2004" s="81" t="s">
        <v>349</v>
      </c>
      <c r="AG2004" s="104">
        <v>-0.71395620000000004</v>
      </c>
      <c r="AH2004" s="104">
        <v>0.34865699999999999</v>
      </c>
    </row>
    <row r="2005" spans="31:34" ht="15" customHeight="1">
      <c r="AE2005" s="81" t="s">
        <v>269</v>
      </c>
      <c r="AF2005" s="81" t="s">
        <v>349</v>
      </c>
      <c r="AG2005" s="104">
        <v>0.69254539999999998</v>
      </c>
      <c r="AH2005" s="104">
        <v>1.753784</v>
      </c>
    </row>
    <row r="2006" spans="31:34" ht="15" customHeight="1">
      <c r="AE2006" s="81" t="s">
        <v>270</v>
      </c>
      <c r="AF2006" s="81" t="s">
        <v>349</v>
      </c>
      <c r="AG2006" s="104">
        <v>-0.82561059999999997</v>
      </c>
      <c r="AH2006" s="104">
        <v>-0.74461820000000001</v>
      </c>
    </row>
    <row r="2007" spans="31:34" ht="15" customHeight="1">
      <c r="AE2007" s="81" t="s">
        <v>271</v>
      </c>
      <c r="AF2007" s="81" t="s">
        <v>349</v>
      </c>
      <c r="AG2007" s="104">
        <v>-0.68927130000000003</v>
      </c>
      <c r="AH2007" s="104">
        <v>-0.74230560000000001</v>
      </c>
    </row>
    <row r="2008" spans="31:34" ht="15" customHeight="1">
      <c r="AE2008" s="81" t="s">
        <v>272</v>
      </c>
      <c r="AF2008" s="81" t="s">
        <v>349</v>
      </c>
      <c r="AG2008" s="104">
        <v>-0.99314950000000002</v>
      </c>
      <c r="AH2008" s="104">
        <v>-0.40473510000000001</v>
      </c>
    </row>
    <row r="2009" spans="31:34" ht="15" customHeight="1">
      <c r="AE2009" s="81" t="s">
        <v>273</v>
      </c>
      <c r="AF2009" s="81" t="s">
        <v>349</v>
      </c>
      <c r="AG2009" s="104">
        <v>-0.47490739999999998</v>
      </c>
      <c r="AH2009" s="104">
        <v>-0.68740179999999995</v>
      </c>
    </row>
    <row r="2010" spans="31:34" ht="15" customHeight="1">
      <c r="AE2010" s="81" t="s">
        <v>274</v>
      </c>
      <c r="AF2010" s="81" t="s">
        <v>349</v>
      </c>
      <c r="AG2010" s="104">
        <v>-1.1861390000000001</v>
      </c>
      <c r="AH2010" s="104">
        <v>-0.66388429999999998</v>
      </c>
    </row>
    <row r="2011" spans="31:34" ht="15" customHeight="1">
      <c r="AE2011" s="81" t="s">
        <v>275</v>
      </c>
      <c r="AF2011" s="81" t="s">
        <v>349</v>
      </c>
      <c r="AG2011" s="104">
        <v>-1.2032639999999999</v>
      </c>
      <c r="AH2011" s="104">
        <v>-0.32389030000000002</v>
      </c>
    </row>
    <row r="2012" spans="31:34" ht="15" customHeight="1">
      <c r="AE2012" s="81" t="s">
        <v>276</v>
      </c>
      <c r="AF2012" s="81" t="s">
        <v>349</v>
      </c>
      <c r="AG2012" s="104">
        <v>-1.400088</v>
      </c>
      <c r="AH2012" s="104">
        <v>-0.68848469999999995</v>
      </c>
    </row>
    <row r="2013" spans="31:34" ht="15" customHeight="1">
      <c r="AE2013" s="81" t="s">
        <v>277</v>
      </c>
      <c r="AF2013" s="81" t="s">
        <v>349</v>
      </c>
      <c r="AG2013" s="104">
        <v>-1.1740250000000001</v>
      </c>
      <c r="AH2013" s="104">
        <v>2.1184959999999999</v>
      </c>
    </row>
    <row r="2014" spans="31:34" ht="15" customHeight="1">
      <c r="AE2014" s="81" t="s">
        <v>278</v>
      </c>
      <c r="AF2014" s="81" t="s">
        <v>349</v>
      </c>
      <c r="AG2014" s="104">
        <v>-0.80763459999999998</v>
      </c>
      <c r="AH2014" s="104">
        <v>-3.0246499999999999E-2</v>
      </c>
    </row>
    <row r="2015" spans="31:34" ht="15" customHeight="1">
      <c r="AE2015" s="81" t="s">
        <v>279</v>
      </c>
      <c r="AF2015" s="81" t="s">
        <v>349</v>
      </c>
      <c r="AG2015" s="104">
        <v>-0.70823999999999998</v>
      </c>
      <c r="AH2015" s="104">
        <v>-0.51457540000000002</v>
      </c>
    </row>
    <row r="2016" spans="31:34" ht="15" customHeight="1">
      <c r="AE2016" s="81" t="s">
        <v>280</v>
      </c>
      <c r="AF2016" s="81" t="s">
        <v>349</v>
      </c>
      <c r="AG2016" s="104">
        <v>-0.86287800000000003</v>
      </c>
      <c r="AH2016" s="104">
        <v>0.30722699999999997</v>
      </c>
    </row>
    <row r="2017" spans="31:34" ht="15" customHeight="1">
      <c r="AE2017" s="81" t="s">
        <v>281</v>
      </c>
      <c r="AF2017" s="81" t="s">
        <v>349</v>
      </c>
      <c r="AG2017" s="104">
        <v>-1.1308849999999999</v>
      </c>
      <c r="AH2017" s="104">
        <v>-3.2241300000000001E-2</v>
      </c>
    </row>
    <row r="2018" spans="31:34" ht="15" customHeight="1">
      <c r="AE2018" s="81" t="s">
        <v>282</v>
      </c>
      <c r="AF2018" s="81" t="s">
        <v>349</v>
      </c>
      <c r="AG2018" s="104">
        <v>-1.085723</v>
      </c>
      <c r="AH2018" s="104">
        <v>0.38573659999999999</v>
      </c>
    </row>
    <row r="2019" spans="31:34" ht="15" customHeight="1">
      <c r="AE2019" s="81" t="s">
        <v>283</v>
      </c>
      <c r="AF2019" s="81" t="s">
        <v>349</v>
      </c>
      <c r="AG2019" s="104">
        <v>-0.66770479999999999</v>
      </c>
      <c r="AH2019" s="104">
        <v>0.86862859999999997</v>
      </c>
    </row>
    <row r="2020" spans="31:34" ht="15" customHeight="1">
      <c r="AE2020" s="81" t="s">
        <v>284</v>
      </c>
      <c r="AF2020" s="81" t="s">
        <v>349</v>
      </c>
      <c r="AG2020" s="104">
        <v>1.0238039999999999</v>
      </c>
      <c r="AH2020" s="104">
        <v>2.7400799999999998</v>
      </c>
    </row>
    <row r="2021" spans="31:34" ht="15" customHeight="1">
      <c r="AE2021" s="81" t="s">
        <v>285</v>
      </c>
      <c r="AF2021" s="81" t="s">
        <v>349</v>
      </c>
      <c r="AG2021" s="104">
        <v>0.94556119999999999</v>
      </c>
      <c r="AH2021" s="104">
        <v>0.47757699999999997</v>
      </c>
    </row>
    <row r="2022" spans="31:34" ht="15" customHeight="1">
      <c r="AE2022" s="81" t="s">
        <v>286</v>
      </c>
      <c r="AF2022" s="81" t="s">
        <v>349</v>
      </c>
      <c r="AG2022" s="104">
        <v>1.181103</v>
      </c>
      <c r="AH2022" s="104">
        <v>2.3300529999999999</v>
      </c>
    </row>
    <row r="2023" spans="31:34" ht="15" customHeight="1">
      <c r="AE2023" s="81" t="s">
        <v>287</v>
      </c>
      <c r="AF2023" s="81" t="s">
        <v>349</v>
      </c>
      <c r="AG2023" s="104">
        <v>2.0909070000000001</v>
      </c>
      <c r="AH2023" s="104">
        <v>4.3888420000000004</v>
      </c>
    </row>
    <row r="2024" spans="31:34" ht="15" customHeight="1">
      <c r="AE2024" s="81" t="s">
        <v>288</v>
      </c>
      <c r="AF2024" s="81" t="s">
        <v>349</v>
      </c>
      <c r="AG2024" s="104">
        <v>1.0762910000000001</v>
      </c>
      <c r="AH2024" s="104">
        <v>2.1658629999999999</v>
      </c>
    </row>
    <row r="2025" spans="31:34" ht="15" customHeight="1">
      <c r="AE2025" s="81" t="s">
        <v>289</v>
      </c>
      <c r="AF2025" s="81" t="s">
        <v>349</v>
      </c>
      <c r="AG2025" s="104">
        <v>0.6276969</v>
      </c>
      <c r="AH2025" s="104">
        <v>3.0189059999999999</v>
      </c>
    </row>
    <row r="2026" spans="31:34" ht="15" customHeight="1">
      <c r="AE2026" s="81" t="s">
        <v>290</v>
      </c>
      <c r="AF2026" s="81" t="s">
        <v>349</v>
      </c>
      <c r="AG2026" s="104">
        <v>0.52682890000000004</v>
      </c>
      <c r="AH2026" s="104">
        <v>1.018068</v>
      </c>
    </row>
    <row r="2027" spans="31:34" ht="15" customHeight="1">
      <c r="AE2027" s="81" t="s">
        <v>291</v>
      </c>
      <c r="AF2027" s="81" t="s">
        <v>349</v>
      </c>
      <c r="AG2027" s="104">
        <v>-0.30973329999999999</v>
      </c>
      <c r="AH2027" s="104">
        <v>0.2137773</v>
      </c>
    </row>
    <row r="2028" spans="31:34" ht="15" customHeight="1">
      <c r="AE2028" s="81" t="s">
        <v>292</v>
      </c>
      <c r="AF2028" s="81" t="s">
        <v>349</v>
      </c>
      <c r="AG2028" s="104">
        <v>0.28395809999999999</v>
      </c>
      <c r="AH2028" s="104">
        <v>-0.25833869999999998</v>
      </c>
    </row>
    <row r="2029" spans="31:34" ht="15" customHeight="1">
      <c r="AE2029" s="81" t="s">
        <v>293</v>
      </c>
      <c r="AF2029" s="81" t="s">
        <v>349</v>
      </c>
      <c r="AG2029" s="104">
        <v>0.75498160000000003</v>
      </c>
      <c r="AH2029" s="104">
        <v>0.56396930000000001</v>
      </c>
    </row>
    <row r="2030" spans="31:34" ht="15" customHeight="1">
      <c r="AE2030" s="81" t="s">
        <v>294</v>
      </c>
      <c r="AF2030" s="81" t="s">
        <v>349</v>
      </c>
      <c r="AG2030" s="104">
        <v>0.16068650000000001</v>
      </c>
      <c r="AH2030" s="104">
        <v>-0.75452509999999995</v>
      </c>
    </row>
    <row r="2031" spans="31:34" ht="15" customHeight="1">
      <c r="AE2031" s="81" t="s">
        <v>295</v>
      </c>
      <c r="AF2031" s="81" t="s">
        <v>349</v>
      </c>
      <c r="AG2031" s="104">
        <v>0.70511619999999997</v>
      </c>
      <c r="AH2031" s="104">
        <v>-9.4669799999999998E-2</v>
      </c>
    </row>
    <row r="2032" spans="31:34" ht="15" customHeight="1">
      <c r="AE2032" s="81" t="s">
        <v>296</v>
      </c>
      <c r="AF2032" s="81" t="s">
        <v>349</v>
      </c>
      <c r="AG2032" s="104">
        <v>0.80220279999999999</v>
      </c>
      <c r="AH2032" s="104">
        <v>0.1649176</v>
      </c>
    </row>
    <row r="2033" spans="31:34" ht="15" customHeight="1">
      <c r="AE2033" s="81" t="s">
        <v>297</v>
      </c>
      <c r="AF2033" s="81" t="s">
        <v>349</v>
      </c>
      <c r="AG2033" s="104">
        <v>8.1848900000000002E-2</v>
      </c>
      <c r="AH2033" s="104">
        <v>-0.39972980000000002</v>
      </c>
    </row>
    <row r="2034" spans="31:34" ht="15" customHeight="1">
      <c r="AE2034" s="81" t="s">
        <v>298</v>
      </c>
      <c r="AF2034" s="81" t="s">
        <v>349</v>
      </c>
      <c r="AG2034" s="104">
        <v>2.9083999999999999</v>
      </c>
      <c r="AH2034" s="104">
        <v>0.46436880000000003</v>
      </c>
    </row>
    <row r="2035" spans="31:34" ht="15" customHeight="1">
      <c r="AE2035" s="81" t="s">
        <v>299</v>
      </c>
      <c r="AF2035" s="81" t="s">
        <v>349</v>
      </c>
      <c r="AG2035" s="104">
        <v>3.5912160000000002</v>
      </c>
      <c r="AH2035" s="104">
        <v>0.71024469999999995</v>
      </c>
    </row>
    <row r="2036" spans="31:34" ht="15" customHeight="1">
      <c r="AE2036" s="81" t="s">
        <v>300</v>
      </c>
      <c r="AF2036" s="81" t="s">
        <v>349</v>
      </c>
      <c r="AG2036" s="104">
        <v>2.805301</v>
      </c>
      <c r="AH2036" s="104">
        <v>0.25128339999999999</v>
      </c>
    </row>
    <row r="2037" spans="31:34" ht="15" customHeight="1">
      <c r="AE2037" s="81" t="s">
        <v>301</v>
      </c>
      <c r="AF2037" s="81" t="s">
        <v>349</v>
      </c>
      <c r="AG2037" s="104">
        <v>3.653756</v>
      </c>
      <c r="AH2037" s="104">
        <v>-6.7585699999999999E-2</v>
      </c>
    </row>
    <row r="2038" spans="31:34" ht="15" customHeight="1">
      <c r="AE2038" s="81" t="s">
        <v>302</v>
      </c>
      <c r="AF2038" s="81" t="s">
        <v>349</v>
      </c>
      <c r="AG2038" s="104">
        <v>1.608654</v>
      </c>
      <c r="AH2038" s="104">
        <v>-0.28540779999999999</v>
      </c>
    </row>
    <row r="2039" spans="31:34" ht="15" customHeight="1">
      <c r="AE2039" s="81" t="s">
        <v>303</v>
      </c>
      <c r="AF2039" s="81" t="s">
        <v>349</v>
      </c>
      <c r="AG2039" s="104">
        <v>1.5906940000000001</v>
      </c>
      <c r="AH2039" s="104">
        <v>-0.60317520000000002</v>
      </c>
    </row>
    <row r="2040" spans="31:34" ht="15" customHeight="1">
      <c r="AE2040" s="81" t="s">
        <v>304</v>
      </c>
      <c r="AF2040" s="81" t="s">
        <v>349</v>
      </c>
      <c r="AG2040" s="104">
        <v>1.3217410000000001</v>
      </c>
      <c r="AH2040" s="104">
        <v>-0.74266319999999997</v>
      </c>
    </row>
    <row r="2041" spans="31:34" ht="15" customHeight="1">
      <c r="AE2041" s="81" t="s">
        <v>305</v>
      </c>
      <c r="AF2041" s="81" t="s">
        <v>349</v>
      </c>
      <c r="AG2041" s="104">
        <v>1.105129</v>
      </c>
      <c r="AH2041" s="104">
        <v>0.10385659999999999</v>
      </c>
    </row>
    <row r="2042" spans="31:34" ht="15" customHeight="1">
      <c r="AE2042" s="81" t="s">
        <v>306</v>
      </c>
      <c r="AF2042" s="81" t="s">
        <v>349</v>
      </c>
      <c r="AG2042" s="104">
        <v>1.7682059999999999</v>
      </c>
      <c r="AH2042" s="104">
        <v>1.244407</v>
      </c>
    </row>
    <row r="2043" spans="31:34" ht="15" customHeight="1">
      <c r="AE2043" s="81" t="s">
        <v>307</v>
      </c>
      <c r="AF2043" s="81" t="s">
        <v>349</v>
      </c>
      <c r="AG2043" s="104">
        <v>0.16916149999999999</v>
      </c>
      <c r="AH2043" s="104">
        <v>-0.44562200000000002</v>
      </c>
    </row>
    <row r="2044" spans="31:34" ht="15" customHeight="1">
      <c r="AE2044" s="81" t="s">
        <v>308</v>
      </c>
      <c r="AF2044" s="81" t="s">
        <v>349</v>
      </c>
      <c r="AG2044" s="104">
        <v>-0.25099589999999999</v>
      </c>
      <c r="AH2044" s="104">
        <v>-0.74664989999999998</v>
      </c>
    </row>
    <row r="2045" spans="31:34" ht="15" customHeight="1">
      <c r="AE2045" s="81" t="s">
        <v>309</v>
      </c>
      <c r="AF2045" s="81" t="s">
        <v>349</v>
      </c>
      <c r="AG2045" s="104">
        <v>-0.25029180000000001</v>
      </c>
      <c r="AH2045" s="104">
        <v>-0.73551200000000005</v>
      </c>
    </row>
    <row r="2046" spans="31:34" ht="15" customHeight="1">
      <c r="AE2046" s="81" t="s">
        <v>310</v>
      </c>
      <c r="AF2046" s="81" t="s">
        <v>349</v>
      </c>
      <c r="AG2046" s="104">
        <v>0.70244430000000002</v>
      </c>
      <c r="AH2046" s="104">
        <v>-0.72575559999999995</v>
      </c>
    </row>
    <row r="2047" spans="31:34" ht="15" customHeight="1">
      <c r="AE2047" s="81" t="s">
        <v>311</v>
      </c>
      <c r="AF2047" s="81" t="s">
        <v>349</v>
      </c>
      <c r="AG2047" s="104">
        <v>0.48064519999999999</v>
      </c>
      <c r="AH2047" s="104">
        <v>-0.75044350000000004</v>
      </c>
    </row>
    <row r="2048" spans="31:34" ht="15" customHeight="1">
      <c r="AE2048" s="81" t="s">
        <v>312</v>
      </c>
      <c r="AF2048" s="81" t="s">
        <v>349</v>
      </c>
      <c r="AG2048" s="104">
        <v>1.9474399999999999E-2</v>
      </c>
      <c r="AH2048" s="104">
        <v>-0.52451829999999999</v>
      </c>
    </row>
    <row r="2049" spans="31:34" ht="15" customHeight="1">
      <c r="AE2049" s="81" t="s">
        <v>313</v>
      </c>
      <c r="AF2049" s="81" t="s">
        <v>349</v>
      </c>
      <c r="AG2049" s="104">
        <v>-0.63345790000000002</v>
      </c>
      <c r="AH2049" s="104">
        <v>-0.3493232</v>
      </c>
    </row>
    <row r="2050" spans="31:34" ht="15" customHeight="1">
      <c r="AE2050" s="81" t="s">
        <v>314</v>
      </c>
      <c r="AF2050" s="81" t="s">
        <v>349</v>
      </c>
      <c r="AG2050" s="104">
        <v>-0.4751397</v>
      </c>
      <c r="AH2050" s="104">
        <v>5.2250499999999998E-2</v>
      </c>
    </row>
    <row r="2051" spans="31:34" ht="15" customHeight="1">
      <c r="AE2051" s="81" t="s">
        <v>315</v>
      </c>
      <c r="AF2051" s="81" t="s">
        <v>349</v>
      </c>
      <c r="AG2051" s="104">
        <v>-0.83612470000000005</v>
      </c>
      <c r="AH2051" s="104">
        <v>-0.83845630000000004</v>
      </c>
    </row>
    <row r="2052" spans="31:34" ht="15" customHeight="1">
      <c r="AE2052" s="81" t="s">
        <v>316</v>
      </c>
      <c r="AF2052" s="81" t="s">
        <v>349</v>
      </c>
      <c r="AG2052" s="104">
        <v>-6.8355799999999994E-2</v>
      </c>
      <c r="AH2052" s="104">
        <v>-5.46588E-2</v>
      </c>
    </row>
    <row r="2053" spans="31:34" ht="15" customHeight="1">
      <c r="AE2053" s="81" t="s">
        <v>317</v>
      </c>
      <c r="AF2053" s="81" t="s">
        <v>349</v>
      </c>
      <c r="AG2053" s="104">
        <v>-0.2118121</v>
      </c>
      <c r="AH2053" s="104">
        <v>-0.70147459999999995</v>
      </c>
    </row>
    <row r="2054" spans="31:34" ht="15" customHeight="1">
      <c r="AE2054" s="81" t="s">
        <v>318</v>
      </c>
      <c r="AF2054" s="81" t="s">
        <v>349</v>
      </c>
      <c r="AG2054" s="104">
        <v>-0.9928709</v>
      </c>
      <c r="AH2054" s="104">
        <v>-0.92785320000000004</v>
      </c>
    </row>
    <row r="2055" spans="31:34" ht="15" customHeight="1">
      <c r="AE2055" s="81" t="s">
        <v>319</v>
      </c>
      <c r="AF2055" s="81" t="s">
        <v>349</v>
      </c>
      <c r="AG2055" s="104">
        <v>-0.34062340000000002</v>
      </c>
      <c r="AH2055" s="104">
        <v>-0.44377529999999998</v>
      </c>
    </row>
    <row r="2056" spans="31:34" ht="15" customHeight="1">
      <c r="AE2056" s="81" t="s">
        <v>320</v>
      </c>
      <c r="AF2056" s="81" t="s">
        <v>349</v>
      </c>
      <c r="AG2056" s="104">
        <v>0.14656130000000001</v>
      </c>
      <c r="AH2056" s="104">
        <v>-1.1440399999999999</v>
      </c>
    </row>
    <row r="2057" spans="31:34" ht="15" customHeight="1">
      <c r="AE2057" s="81" t="s">
        <v>321</v>
      </c>
      <c r="AF2057" s="81" t="s">
        <v>349</v>
      </c>
      <c r="AG2057" s="104">
        <v>-0.75946219999999998</v>
      </c>
      <c r="AH2057" s="104">
        <v>-1.1907589999999999</v>
      </c>
    </row>
    <row r="2058" spans="31:34" ht="15" customHeight="1">
      <c r="AE2058" s="81" t="s">
        <v>322</v>
      </c>
      <c r="AF2058" s="81" t="s">
        <v>349</v>
      </c>
      <c r="AG2058" s="104">
        <v>-0.77561440000000004</v>
      </c>
      <c r="AH2058" s="104">
        <v>-1.0450120000000001</v>
      </c>
    </row>
    <row r="2059" spans="31:34" ht="15" customHeight="1">
      <c r="AE2059" s="81" t="s">
        <v>323</v>
      </c>
      <c r="AF2059" s="81" t="s">
        <v>349</v>
      </c>
      <c r="AG2059" s="104">
        <v>-0.34975210000000001</v>
      </c>
      <c r="AH2059" s="104">
        <v>-1.1014189999999999</v>
      </c>
    </row>
    <row r="2060" spans="31:34" ht="15" customHeight="1">
      <c r="AE2060" s="81" t="s">
        <v>324</v>
      </c>
      <c r="AF2060" s="81" t="s">
        <v>349</v>
      </c>
      <c r="AG2060" s="104">
        <v>-0.91361740000000002</v>
      </c>
      <c r="AH2060" s="104">
        <v>-0.808558</v>
      </c>
    </row>
    <row r="2061" spans="31:34" ht="15" customHeight="1">
      <c r="AE2061" s="81" t="s">
        <v>325</v>
      </c>
      <c r="AF2061" s="81" t="s">
        <v>349</v>
      </c>
      <c r="AG2061" s="104">
        <v>-1.2651650000000001</v>
      </c>
      <c r="AH2061" s="104">
        <v>-0.88936720000000002</v>
      </c>
    </row>
    <row r="2062" spans="31:34" ht="15" customHeight="1">
      <c r="AE2062" s="81" t="s">
        <v>326</v>
      </c>
      <c r="AF2062" s="81" t="s">
        <v>349</v>
      </c>
      <c r="AG2062" s="104">
        <v>-0.55047360000000001</v>
      </c>
      <c r="AH2062" s="104">
        <v>-0.74923300000000004</v>
      </c>
    </row>
    <row r="2063" spans="31:34" ht="15" customHeight="1">
      <c r="AE2063" s="81" t="s">
        <v>327</v>
      </c>
      <c r="AF2063" s="81" t="s">
        <v>349</v>
      </c>
      <c r="AG2063" s="104">
        <v>-0.59783120000000001</v>
      </c>
      <c r="AH2063" s="104">
        <v>-8.3960300000000002E-2</v>
      </c>
    </row>
    <row r="2064" spans="31:34" ht="15" customHeight="1">
      <c r="AE2064" s="81" t="s">
        <v>328</v>
      </c>
      <c r="AF2064" s="81" t="s">
        <v>349</v>
      </c>
      <c r="AG2064" s="104">
        <v>-0.96355729999999995</v>
      </c>
      <c r="AH2064" s="104">
        <v>-0.97871710000000001</v>
      </c>
    </row>
    <row r="2065" spans="31:34" ht="15" customHeight="1">
      <c r="AE2065" s="81" t="s">
        <v>329</v>
      </c>
      <c r="AF2065" s="81" t="s">
        <v>349</v>
      </c>
      <c r="AG2065" s="104">
        <v>-0.44534459999999998</v>
      </c>
      <c r="AH2065" s="104">
        <v>-0.57851280000000005</v>
      </c>
    </row>
    <row r="2066" spans="31:34" ht="15" customHeight="1">
      <c r="AE2066" s="81" t="s">
        <v>330</v>
      </c>
      <c r="AF2066" s="81" t="s">
        <v>349</v>
      </c>
      <c r="AG2066" s="104">
        <v>-0.102259</v>
      </c>
      <c r="AH2066" s="104">
        <v>-0.2136779</v>
      </c>
    </row>
    <row r="2067" spans="31:34" ht="15" customHeight="1">
      <c r="AE2067" s="81" t="s">
        <v>331</v>
      </c>
      <c r="AF2067" s="81" t="s">
        <v>349</v>
      </c>
      <c r="AG2067" s="104">
        <v>-0.19161719999999999</v>
      </c>
      <c r="AH2067" s="104">
        <v>-1.1304419999999999</v>
      </c>
    </row>
    <row r="2068" spans="31:34" ht="15" customHeight="1">
      <c r="AE2068" s="81" t="s">
        <v>332</v>
      </c>
      <c r="AF2068" s="81" t="s">
        <v>349</v>
      </c>
      <c r="AG2068" s="104">
        <v>-0.15944140000000001</v>
      </c>
      <c r="AH2068" s="104">
        <v>2.9000140000000001</v>
      </c>
    </row>
    <row r="2069" spans="31:34" ht="15" customHeight="1">
      <c r="AE2069" s="81" t="s">
        <v>333</v>
      </c>
      <c r="AF2069" s="81" t="s">
        <v>349</v>
      </c>
      <c r="AG2069" s="104">
        <v>1.1282570000000001</v>
      </c>
      <c r="AH2069" s="104">
        <v>1.0823970000000001</v>
      </c>
    </row>
    <row r="2070" spans="31:34" ht="15" customHeight="1">
      <c r="AE2070" s="81" t="s">
        <v>334</v>
      </c>
      <c r="AF2070" s="81" t="s">
        <v>349</v>
      </c>
      <c r="AG2070" s="104">
        <v>0.29723280000000002</v>
      </c>
      <c r="AH2070" s="104">
        <v>-0.44618960000000002</v>
      </c>
    </row>
    <row r="2071" spans="31:34" ht="15" customHeight="1">
      <c r="AE2071" s="81" t="s">
        <v>335</v>
      </c>
      <c r="AF2071" s="81" t="s">
        <v>349</v>
      </c>
      <c r="AG2071" s="104">
        <v>-0.29441719999999999</v>
      </c>
      <c r="AH2071" s="104">
        <v>-0.73358489999999998</v>
      </c>
    </row>
    <row r="2072" spans="31:34" ht="15" customHeight="1">
      <c r="AE2072" s="81" t="s">
        <v>336</v>
      </c>
      <c r="AF2072" s="81" t="s">
        <v>349</v>
      </c>
      <c r="AG2072" s="104">
        <v>-0.78723299999999996</v>
      </c>
      <c r="AH2072" s="104">
        <v>-0.1093734</v>
      </c>
    </row>
    <row r="2073" spans="31:34" ht="15" customHeight="1">
      <c r="AE2073" s="81" t="s">
        <v>337</v>
      </c>
      <c r="AF2073" s="81" t="s">
        <v>349</v>
      </c>
      <c r="AG2073" s="104">
        <v>-0.49917299999999998</v>
      </c>
      <c r="AH2073" s="104">
        <v>-0.70296950000000002</v>
      </c>
    </row>
    <row r="2074" spans="31:34" ht="15" customHeight="1">
      <c r="AE2074" s="81" t="s">
        <v>338</v>
      </c>
      <c r="AF2074" s="81" t="s">
        <v>349</v>
      </c>
      <c r="AG2074" s="104">
        <v>-0.63082830000000001</v>
      </c>
      <c r="AH2074" s="104">
        <v>-1.071442</v>
      </c>
    </row>
    <row r="2075" spans="31:34" ht="15" customHeight="1">
      <c r="AE2075" s="81" t="s">
        <v>339</v>
      </c>
      <c r="AF2075" s="81" t="s">
        <v>349</v>
      </c>
      <c r="AG2075" s="104">
        <v>-1.130538</v>
      </c>
      <c r="AH2075" s="104">
        <v>-0.54118659999999996</v>
      </c>
    </row>
    <row r="2076" spans="31:34" ht="15" customHeight="1">
      <c r="AE2076" s="81" t="s">
        <v>340</v>
      </c>
      <c r="AF2076" s="81" t="s">
        <v>349</v>
      </c>
      <c r="AG2076" s="104">
        <v>0.1020513</v>
      </c>
      <c r="AH2076" s="104">
        <v>0.30399110000000001</v>
      </c>
    </row>
    <row r="2077" spans="31:34" ht="15" customHeight="1">
      <c r="AE2077" s="81" t="s">
        <v>341</v>
      </c>
      <c r="AF2077" s="81" t="s">
        <v>349</v>
      </c>
      <c r="AG2077" s="104">
        <v>-0.37984449999999997</v>
      </c>
      <c r="AH2077" s="104">
        <v>-0.1239277</v>
      </c>
    </row>
    <row r="2078" spans="31:34" ht="15" customHeight="1">
      <c r="AE2078" s="81" t="s">
        <v>342</v>
      </c>
      <c r="AF2078" s="81" t="s">
        <v>349</v>
      </c>
      <c r="AG2078" s="104">
        <v>-0.4074219</v>
      </c>
      <c r="AH2078" s="104">
        <v>-0.56100260000000002</v>
      </c>
    </row>
    <row r="2079" spans="31:34" ht="15" customHeight="1">
      <c r="AE2079" s="81" t="s">
        <v>343</v>
      </c>
      <c r="AF2079" s="81" t="s">
        <v>349</v>
      </c>
      <c r="AG2079" s="104">
        <v>-0.20293020000000001</v>
      </c>
      <c r="AH2079" s="104">
        <v>-0.69908289999999995</v>
      </c>
    </row>
    <row r="2080" spans="31:34" ht="15" customHeight="1">
      <c r="AE2080" s="81" t="s">
        <v>344</v>
      </c>
      <c r="AF2080" s="81" t="s">
        <v>349</v>
      </c>
      <c r="AG2080" s="104">
        <v>-0.1659545</v>
      </c>
      <c r="AH2080" s="104">
        <v>-0.91666329999999996</v>
      </c>
    </row>
    <row r="2081" spans="31:34" ht="15" customHeight="1">
      <c r="AE2081" s="81" t="s">
        <v>345</v>
      </c>
      <c r="AF2081" s="81" t="s">
        <v>349</v>
      </c>
      <c r="AG2081" s="104">
        <v>-0.63465090000000002</v>
      </c>
      <c r="AH2081" s="104">
        <v>-1.433017</v>
      </c>
    </row>
    <row r="2082" spans="31:34" ht="15" customHeight="1">
      <c r="AE2082" s="81" t="s">
        <v>346</v>
      </c>
      <c r="AF2082" s="81" t="s">
        <v>349</v>
      </c>
      <c r="AG2082" s="104">
        <v>-1.041523</v>
      </c>
      <c r="AH2082" s="104">
        <v>-1.3604449999999999</v>
      </c>
    </row>
    <row r="2083" spans="31:34" ht="15" customHeight="1">
      <c r="AE2083" s="81" t="s">
        <v>347</v>
      </c>
      <c r="AF2083" s="81" t="s">
        <v>349</v>
      </c>
      <c r="AG2083" s="104">
        <v>0.72104820000000003</v>
      </c>
      <c r="AH2083" s="104">
        <v>-1.133637</v>
      </c>
    </row>
    <row r="2084" spans="31:34" ht="15" customHeight="1">
      <c r="AE2084" s="81" t="s">
        <v>348</v>
      </c>
      <c r="AF2084" s="81" t="s">
        <v>349</v>
      </c>
      <c r="AG2084" s="104">
        <v>1.28081</v>
      </c>
      <c r="AH2084" s="104">
        <v>-0.94382069999999996</v>
      </c>
    </row>
    <row r="2085" spans="31:34" ht="15" customHeight="1">
      <c r="AE2085" s="81" t="s">
        <v>224</v>
      </c>
      <c r="AF2085" s="81" t="s">
        <v>349</v>
      </c>
      <c r="AG2085" s="104">
        <v>-0.37261329999999998</v>
      </c>
      <c r="AH2085" s="104">
        <v>6.3908800000000002E-2</v>
      </c>
    </row>
    <row r="2086" spans="31:34" ht="15" customHeight="1">
      <c r="AE2086" s="81" t="s">
        <v>225</v>
      </c>
      <c r="AF2086" s="81" t="s">
        <v>349</v>
      </c>
      <c r="AG2086" s="104">
        <v>-0.40460940000000001</v>
      </c>
      <c r="AH2086" s="104">
        <v>0.5984952</v>
      </c>
    </row>
    <row r="2087" spans="31:34" ht="15" customHeight="1">
      <c r="AE2087" s="81" t="s">
        <v>226</v>
      </c>
      <c r="AF2087" s="81" t="s">
        <v>349</v>
      </c>
      <c r="AG2087" s="104">
        <v>-0.50880809999999999</v>
      </c>
      <c r="AH2087" s="104">
        <v>-0.24150369999999999</v>
      </c>
    </row>
    <row r="2088" spans="31:34" ht="15" customHeight="1">
      <c r="AE2088" s="81" t="s">
        <v>227</v>
      </c>
      <c r="AF2088" s="81" t="s">
        <v>349</v>
      </c>
      <c r="AG2088" s="104">
        <v>-0.34831060000000003</v>
      </c>
      <c r="AH2088" s="104">
        <v>0.1345037</v>
      </c>
    </row>
    <row r="2089" spans="31:34" ht="15" customHeight="1">
      <c r="AE2089" s="81" t="s">
        <v>228</v>
      </c>
      <c r="AF2089" s="81" t="s">
        <v>349</v>
      </c>
      <c r="AG2089" s="104">
        <v>-0.26610499999999998</v>
      </c>
      <c r="AH2089" s="104">
        <v>0.16042290000000001</v>
      </c>
    </row>
    <row r="2090" spans="31:34" ht="15" customHeight="1">
      <c r="AE2090" s="81" t="s">
        <v>229</v>
      </c>
      <c r="AF2090" s="81" t="s">
        <v>349</v>
      </c>
      <c r="AG2090" s="104">
        <v>-0.2506871</v>
      </c>
      <c r="AH2090" s="104">
        <v>-0.52163809999999999</v>
      </c>
    </row>
    <row r="2091" spans="31:34" ht="15" customHeight="1">
      <c r="AE2091" s="81" t="s">
        <v>230</v>
      </c>
      <c r="AF2091" s="81" t="s">
        <v>349</v>
      </c>
      <c r="AG2091" s="104">
        <v>-0.21903800000000001</v>
      </c>
      <c r="AH2091" s="104">
        <v>-0.40670000000000001</v>
      </c>
    </row>
    <row r="2092" spans="31:34" ht="15" customHeight="1">
      <c r="AE2092" s="81" t="s">
        <v>231</v>
      </c>
      <c r="AF2092" s="81" t="s">
        <v>349</v>
      </c>
      <c r="AG2092" s="104">
        <v>-0.29971589999999998</v>
      </c>
      <c r="AH2092" s="104">
        <v>-0.32363009999999998</v>
      </c>
    </row>
    <row r="2093" spans="31:34" ht="15" customHeight="1">
      <c r="AE2093" s="81" t="s">
        <v>232</v>
      </c>
      <c r="AF2093" s="81" t="s">
        <v>349</v>
      </c>
      <c r="AG2093" s="104">
        <v>-8.4427699999999994E-2</v>
      </c>
      <c r="AH2093" s="104">
        <v>-0.26598329999999998</v>
      </c>
    </row>
    <row r="2094" spans="31:34" ht="15" customHeight="1">
      <c r="AE2094" s="81" t="s">
        <v>233</v>
      </c>
      <c r="AF2094" s="81" t="s">
        <v>349</v>
      </c>
      <c r="AG2094" s="104">
        <v>-0.64146110000000001</v>
      </c>
      <c r="AH2094" s="104">
        <v>-1.0466770000000001</v>
      </c>
    </row>
    <row r="2095" spans="31:34" ht="15" customHeight="1">
      <c r="AE2095" s="81" t="s">
        <v>234</v>
      </c>
      <c r="AF2095" s="81" t="s">
        <v>349</v>
      </c>
      <c r="AG2095" s="104">
        <v>1.31527E-2</v>
      </c>
      <c r="AH2095" s="104">
        <v>-0.99134719999999998</v>
      </c>
    </row>
    <row r="2096" spans="31:34" ht="15" customHeight="1">
      <c r="AE2096" s="81" t="s">
        <v>235</v>
      </c>
      <c r="AF2096" s="81" t="s">
        <v>349</v>
      </c>
      <c r="AG2096" s="104">
        <v>-0.37332710000000002</v>
      </c>
      <c r="AH2096" s="104">
        <v>-0.8136196</v>
      </c>
    </row>
    <row r="2097" spans="31:34" ht="15" customHeight="1">
      <c r="AE2097" s="81" t="s">
        <v>236</v>
      </c>
      <c r="AF2097" s="81" t="s">
        <v>349</v>
      </c>
      <c r="AG2097" s="104">
        <v>-0.50631930000000003</v>
      </c>
      <c r="AH2097" s="104">
        <v>0.16624320000000001</v>
      </c>
    </row>
    <row r="2098" spans="31:34" ht="15" customHeight="1">
      <c r="AE2098" s="81" t="s">
        <v>237</v>
      </c>
      <c r="AF2098" s="81" t="s">
        <v>349</v>
      </c>
      <c r="AG2098" s="104">
        <v>-0.47561750000000003</v>
      </c>
      <c r="AH2098" s="104">
        <v>-0.66915409999999997</v>
      </c>
    </row>
    <row r="2099" spans="31:34" ht="15" customHeight="1">
      <c r="AE2099" s="81" t="s">
        <v>238</v>
      </c>
      <c r="AF2099" s="81" t="s">
        <v>349</v>
      </c>
      <c r="AG2099" s="104">
        <v>-0.74045799999999995</v>
      </c>
      <c r="AH2099" s="104">
        <v>-1.0850850000000001</v>
      </c>
    </row>
    <row r="2100" spans="31:34" ht="15" customHeight="1">
      <c r="AE2100" s="81" t="s">
        <v>239</v>
      </c>
      <c r="AF2100" s="81" t="s">
        <v>349</v>
      </c>
      <c r="AG2100" s="104">
        <v>-0.58481590000000006</v>
      </c>
      <c r="AH2100" s="104">
        <v>0.57570920000000003</v>
      </c>
    </row>
    <row r="2101" spans="31:34" ht="15" customHeight="1">
      <c r="AE2101" s="81" t="s">
        <v>240</v>
      </c>
      <c r="AF2101" s="81" t="s">
        <v>349</v>
      </c>
      <c r="AG2101" s="104">
        <v>-0.68208060000000004</v>
      </c>
      <c r="AH2101" s="104">
        <v>-0.82146090000000005</v>
      </c>
    </row>
    <row r="2102" spans="31:34" ht="15" customHeight="1">
      <c r="AE2102" s="81" t="s">
        <v>241</v>
      </c>
      <c r="AF2102" s="81" t="s">
        <v>349</v>
      </c>
      <c r="AG2102" s="104">
        <v>-0.78432120000000005</v>
      </c>
      <c r="AH2102" s="104">
        <v>-0.1138943</v>
      </c>
    </row>
    <row r="2103" spans="31:34" ht="15" customHeight="1">
      <c r="AE2103" s="81" t="s">
        <v>242</v>
      </c>
      <c r="AF2103" s="81" t="s">
        <v>349</v>
      </c>
      <c r="AG2103" s="104">
        <v>-0.9037288</v>
      </c>
      <c r="AH2103" s="104">
        <v>2.9162020000000002</v>
      </c>
    </row>
    <row r="2104" spans="31:34" ht="15" customHeight="1">
      <c r="AE2104" s="81" t="s">
        <v>243</v>
      </c>
      <c r="AF2104" s="81" t="s">
        <v>349</v>
      </c>
      <c r="AG2104" s="104">
        <v>-0.84518510000000002</v>
      </c>
      <c r="AH2104" s="104">
        <v>1.744488</v>
      </c>
    </row>
    <row r="2105" spans="31:34" ht="15" customHeight="1">
      <c r="AE2105" s="81" t="s">
        <v>244</v>
      </c>
      <c r="AF2105" s="81" t="s">
        <v>349</v>
      </c>
      <c r="AG2105" s="104">
        <v>-0.72147150000000004</v>
      </c>
      <c r="AH2105" s="104">
        <v>2.8582329999999998</v>
      </c>
    </row>
    <row r="2106" spans="31:34" ht="15" customHeight="1">
      <c r="AE2106" s="81" t="s">
        <v>245</v>
      </c>
      <c r="AF2106" s="81" t="s">
        <v>349</v>
      </c>
      <c r="AG2106" s="104">
        <v>-0.92369730000000005</v>
      </c>
      <c r="AH2106" s="104">
        <v>0.92683119999999997</v>
      </c>
    </row>
    <row r="2107" spans="31:34" ht="15" customHeight="1">
      <c r="AE2107" s="81" t="s">
        <v>246</v>
      </c>
      <c r="AF2107" s="81" t="s">
        <v>349</v>
      </c>
      <c r="AG2107" s="104">
        <v>-0.77271250000000002</v>
      </c>
      <c r="AH2107" s="104">
        <v>2.5581529999999999</v>
      </c>
    </row>
    <row r="2108" spans="31:34" ht="15" customHeight="1">
      <c r="AE2108" s="81" t="s">
        <v>247</v>
      </c>
      <c r="AF2108" s="81" t="s">
        <v>349</v>
      </c>
      <c r="AG2108" s="104">
        <v>-0.70773609999999998</v>
      </c>
      <c r="AH2108" s="104">
        <v>0.64441009999999999</v>
      </c>
    </row>
    <row r="2109" spans="31:34" ht="15" customHeight="1">
      <c r="AE2109" s="81" t="s">
        <v>248</v>
      </c>
      <c r="AF2109" s="81" t="s">
        <v>349</v>
      </c>
      <c r="AG2109" s="104">
        <v>-0.60755700000000001</v>
      </c>
      <c r="AH2109" s="104">
        <v>1.1634119999999999</v>
      </c>
    </row>
    <row r="2110" spans="31:34" ht="15" customHeight="1">
      <c r="AE2110" s="81" t="s">
        <v>249</v>
      </c>
      <c r="AF2110" s="81" t="s">
        <v>349</v>
      </c>
      <c r="AG2110" s="104">
        <v>-0.73446940000000005</v>
      </c>
      <c r="AH2110" s="104">
        <v>0.91974270000000002</v>
      </c>
    </row>
    <row r="2111" spans="31:34" ht="15" customHeight="1">
      <c r="AE2111" s="81" t="s">
        <v>250</v>
      </c>
      <c r="AF2111" s="81" t="s">
        <v>349</v>
      </c>
      <c r="AG2111" s="104">
        <v>-0.77991100000000002</v>
      </c>
      <c r="AH2111" s="104">
        <v>0.76565839999999996</v>
      </c>
    </row>
    <row r="2112" spans="31:34" ht="15" customHeight="1">
      <c r="AE2112" s="81" t="s">
        <v>251</v>
      </c>
      <c r="AF2112" s="81" t="s">
        <v>349</v>
      </c>
      <c r="AG2112" s="104">
        <v>-0.83731259999999996</v>
      </c>
      <c r="AH2112" s="104">
        <v>0.52666829999999998</v>
      </c>
    </row>
    <row r="2113" spans="31:34" ht="15" customHeight="1">
      <c r="AE2113" s="81" t="s">
        <v>252</v>
      </c>
      <c r="AF2113" s="81" t="s">
        <v>349</v>
      </c>
      <c r="AG2113" s="104">
        <v>-0.97676490000000005</v>
      </c>
      <c r="AH2113" s="104">
        <v>0.70028500000000005</v>
      </c>
    </row>
    <row r="2114" spans="31:34" ht="15" customHeight="1">
      <c r="AE2114" s="81" t="s">
        <v>253</v>
      </c>
      <c r="AF2114" s="81" t="s">
        <v>349</v>
      </c>
      <c r="AG2114" s="104">
        <v>-0.89213220000000004</v>
      </c>
      <c r="AH2114" s="104">
        <v>1.421073</v>
      </c>
    </row>
    <row r="2115" spans="31:34" ht="15" customHeight="1">
      <c r="AE2115" s="81" t="s">
        <v>254</v>
      </c>
      <c r="AF2115" s="81" t="s">
        <v>349</v>
      </c>
      <c r="AG2115" s="104">
        <v>-0.95660129999999999</v>
      </c>
      <c r="AH2115" s="104">
        <v>0.68902180000000002</v>
      </c>
    </row>
    <row r="2116" spans="31:34" ht="15" customHeight="1">
      <c r="AE2116" s="81" t="s">
        <v>255</v>
      </c>
      <c r="AF2116" s="81" t="s">
        <v>349</v>
      </c>
      <c r="AG2116" s="104">
        <v>-0.59760610000000003</v>
      </c>
      <c r="AH2116" s="104">
        <v>1.2275590000000001</v>
      </c>
    </row>
    <row r="2117" spans="31:34" ht="15" customHeight="1">
      <c r="AE2117" s="81" t="s">
        <v>256</v>
      </c>
      <c r="AF2117" s="81" t="s">
        <v>349</v>
      </c>
      <c r="AG2117" s="104">
        <v>-0.64956150000000001</v>
      </c>
      <c r="AH2117" s="104">
        <v>0.84592909999999999</v>
      </c>
    </row>
    <row r="2118" spans="31:34" ht="15" customHeight="1">
      <c r="AE2118" s="81" t="s">
        <v>257</v>
      </c>
      <c r="AF2118" s="81" t="s">
        <v>349</v>
      </c>
      <c r="AG2118" s="104">
        <v>-0.71145519999999995</v>
      </c>
      <c r="AH2118" s="104">
        <v>1.1678090000000001</v>
      </c>
    </row>
    <row r="2119" spans="31:34" ht="15" customHeight="1">
      <c r="AE2119" s="81" t="s">
        <v>258</v>
      </c>
      <c r="AF2119" s="81" t="s">
        <v>349</v>
      </c>
      <c r="AG2119" s="104">
        <v>-0.42372090000000001</v>
      </c>
      <c r="AH2119" s="104">
        <v>1.4704809999999999</v>
      </c>
    </row>
    <row r="2120" spans="31:34" ht="15" customHeight="1">
      <c r="AE2120" s="81" t="s">
        <v>259</v>
      </c>
      <c r="AF2120" s="81" t="s">
        <v>349</v>
      </c>
      <c r="AG2120" s="104">
        <v>-0.2341635</v>
      </c>
      <c r="AH2120" s="104">
        <v>0.69730199999999998</v>
      </c>
    </row>
    <row r="2121" spans="31:34" ht="15" customHeight="1">
      <c r="AE2121" s="81" t="s">
        <v>260</v>
      </c>
      <c r="AF2121" s="81" t="s">
        <v>349</v>
      </c>
      <c r="AG2121" s="104">
        <v>-0.3892929</v>
      </c>
      <c r="AH2121" s="104">
        <v>-8.1603599999999998E-2</v>
      </c>
    </row>
    <row r="2122" spans="31:34" ht="15" customHeight="1">
      <c r="AE2122" s="81" t="s">
        <v>261</v>
      </c>
      <c r="AF2122" s="81" t="s">
        <v>349</v>
      </c>
      <c r="AG2122" s="104">
        <v>-0.68430299999999999</v>
      </c>
      <c r="AH2122" s="104">
        <v>-0.79651850000000002</v>
      </c>
    </row>
    <row r="2123" spans="31:34" ht="15" customHeight="1">
      <c r="AE2123" s="81" t="s">
        <v>262</v>
      </c>
      <c r="AF2123" s="81" t="s">
        <v>349</v>
      </c>
      <c r="AG2123" s="104">
        <v>-0.46796320000000002</v>
      </c>
      <c r="AH2123" s="104">
        <v>-0.32492110000000002</v>
      </c>
    </row>
    <row r="2124" spans="31:34" ht="15" customHeight="1">
      <c r="AE2124" s="81" t="s">
        <v>263</v>
      </c>
      <c r="AF2124" s="81" t="s">
        <v>349</v>
      </c>
      <c r="AG2124" s="104">
        <v>-0.48656640000000001</v>
      </c>
      <c r="AH2124" s="104">
        <v>-0.33813549999999998</v>
      </c>
    </row>
    <row r="2125" spans="31:34" ht="15" customHeight="1">
      <c r="AE2125" s="81" t="s">
        <v>264</v>
      </c>
      <c r="AF2125" s="81" t="s">
        <v>349</v>
      </c>
      <c r="AG2125" s="104">
        <v>-0.5825226</v>
      </c>
      <c r="AH2125" s="104">
        <v>-0.72027099999999999</v>
      </c>
    </row>
    <row r="2126" spans="31:34" ht="15" customHeight="1">
      <c r="AE2126" s="81" t="s">
        <v>265</v>
      </c>
      <c r="AF2126" s="81" t="s">
        <v>349</v>
      </c>
      <c r="AG2126" s="104">
        <v>-0.56418979999999996</v>
      </c>
      <c r="AH2126" s="104">
        <v>-0.50667759999999995</v>
      </c>
    </row>
    <row r="2127" spans="31:34" ht="15" customHeight="1">
      <c r="AE2127" s="81" t="s">
        <v>266</v>
      </c>
      <c r="AF2127" s="81" t="s">
        <v>349</v>
      </c>
      <c r="AG2127" s="104">
        <v>-0.60814919999999995</v>
      </c>
      <c r="AH2127" s="104">
        <v>-8.2006899999999994E-2</v>
      </c>
    </row>
    <row r="2128" spans="31:34" ht="15" customHeight="1">
      <c r="AE2128" s="81" t="s">
        <v>267</v>
      </c>
      <c r="AF2128" s="81" t="s">
        <v>349</v>
      </c>
      <c r="AG2128" s="104">
        <v>-0.72714420000000002</v>
      </c>
      <c r="AH2128" s="104">
        <v>-6.5919000000000005E-2</v>
      </c>
    </row>
    <row r="2129" spans="31:34" ht="15" customHeight="1">
      <c r="AE2129" s="81" t="s">
        <v>268</v>
      </c>
      <c r="AF2129" s="81" t="s">
        <v>349</v>
      </c>
      <c r="AG2129" s="104">
        <v>-0.72493470000000004</v>
      </c>
      <c r="AH2129" s="104">
        <v>0.1504924</v>
      </c>
    </row>
    <row r="2130" spans="31:34" ht="15" customHeight="1">
      <c r="AE2130" s="81" t="s">
        <v>269</v>
      </c>
      <c r="AF2130" s="81" t="s">
        <v>349</v>
      </c>
      <c r="AG2130" s="104">
        <v>-0.73827739999999997</v>
      </c>
      <c r="AH2130" s="104">
        <v>1.0086139999999999</v>
      </c>
    </row>
    <row r="2131" spans="31:34" ht="15" customHeight="1">
      <c r="AE2131" s="81" t="s">
        <v>270</v>
      </c>
      <c r="AF2131" s="81" t="s">
        <v>349</v>
      </c>
      <c r="AG2131" s="104">
        <v>-0.77570649999999997</v>
      </c>
      <c r="AH2131" s="104">
        <v>-0.65830310000000003</v>
      </c>
    </row>
    <row r="2132" spans="31:34" ht="15" customHeight="1">
      <c r="AE2132" s="81" t="s">
        <v>271</v>
      </c>
      <c r="AF2132" s="81" t="s">
        <v>349</v>
      </c>
      <c r="AG2132" s="104">
        <v>-0.63526729999999998</v>
      </c>
      <c r="AH2132" s="104">
        <v>-0.79476740000000001</v>
      </c>
    </row>
    <row r="2133" spans="31:34" ht="15" customHeight="1">
      <c r="AE2133" s="81" t="s">
        <v>272</v>
      </c>
      <c r="AF2133" s="81" t="s">
        <v>349</v>
      </c>
      <c r="AG2133" s="104">
        <v>-0.79215429999999998</v>
      </c>
      <c r="AH2133" s="104">
        <v>-0.88688679999999998</v>
      </c>
    </row>
    <row r="2134" spans="31:34" ht="15" customHeight="1">
      <c r="AE2134" s="81" t="s">
        <v>273</v>
      </c>
      <c r="AF2134" s="81" t="s">
        <v>349</v>
      </c>
      <c r="AG2134" s="104">
        <v>-0.77195729999999996</v>
      </c>
      <c r="AH2134" s="104">
        <v>-0.96812640000000005</v>
      </c>
    </row>
    <row r="2135" spans="31:34" ht="15" customHeight="1">
      <c r="AE2135" s="81" t="s">
        <v>274</v>
      </c>
      <c r="AF2135" s="81" t="s">
        <v>349</v>
      </c>
      <c r="AG2135" s="104">
        <v>-0.71724209999999999</v>
      </c>
      <c r="AH2135" s="104">
        <v>-0.79262569999999999</v>
      </c>
    </row>
    <row r="2136" spans="31:34" ht="15" customHeight="1">
      <c r="AE2136" s="81" t="s">
        <v>275</v>
      </c>
      <c r="AF2136" s="81" t="s">
        <v>349</v>
      </c>
      <c r="AG2136" s="104">
        <v>-0.78884620000000005</v>
      </c>
      <c r="AH2136" s="104">
        <v>-0.86076339999999996</v>
      </c>
    </row>
    <row r="2137" spans="31:34" ht="15" customHeight="1">
      <c r="AE2137" s="81" t="s">
        <v>276</v>
      </c>
      <c r="AF2137" s="81" t="s">
        <v>349</v>
      </c>
      <c r="AG2137" s="104">
        <v>-0.64989850000000005</v>
      </c>
      <c r="AH2137" s="104">
        <v>-0.62865420000000005</v>
      </c>
    </row>
    <row r="2138" spans="31:34" ht="15" customHeight="1">
      <c r="AE2138" s="81" t="s">
        <v>277</v>
      </c>
      <c r="AF2138" s="81" t="s">
        <v>349</v>
      </c>
      <c r="AG2138" s="104">
        <v>-0.67881040000000004</v>
      </c>
      <c r="AH2138" s="104">
        <v>0.28992950000000001</v>
      </c>
    </row>
    <row r="2139" spans="31:34" ht="15" customHeight="1">
      <c r="AE2139" s="81" t="s">
        <v>278</v>
      </c>
      <c r="AF2139" s="81" t="s">
        <v>349</v>
      </c>
      <c r="AG2139" s="104">
        <v>-0.82914290000000002</v>
      </c>
      <c r="AH2139" s="104">
        <v>-0.98180509999999999</v>
      </c>
    </row>
    <row r="2140" spans="31:34" ht="15" customHeight="1">
      <c r="AE2140" s="81" t="s">
        <v>279</v>
      </c>
      <c r="AF2140" s="81" t="s">
        <v>349</v>
      </c>
      <c r="AG2140" s="104">
        <v>-0.72319169999999999</v>
      </c>
      <c r="AH2140" s="104">
        <v>-0.53431479999999998</v>
      </c>
    </row>
    <row r="2141" spans="31:34" ht="15" customHeight="1">
      <c r="AE2141" s="81" t="s">
        <v>280</v>
      </c>
      <c r="AF2141" s="81" t="s">
        <v>349</v>
      </c>
      <c r="AG2141" s="104">
        <v>-0.78615970000000002</v>
      </c>
      <c r="AH2141" s="104">
        <v>1.04273E-2</v>
      </c>
    </row>
    <row r="2142" spans="31:34" ht="15" customHeight="1">
      <c r="AE2142" s="81" t="s">
        <v>281</v>
      </c>
      <c r="AF2142" s="81" t="s">
        <v>349</v>
      </c>
      <c r="AG2142" s="104">
        <v>-0.81471009999999999</v>
      </c>
      <c r="AH2142" s="104">
        <v>-0.47212340000000003</v>
      </c>
    </row>
    <row r="2143" spans="31:34" ht="15" customHeight="1">
      <c r="AE2143" s="81" t="s">
        <v>282</v>
      </c>
      <c r="AF2143" s="81" t="s">
        <v>349</v>
      </c>
      <c r="AG2143" s="104">
        <v>-0.66995059999999995</v>
      </c>
      <c r="AH2143" s="104">
        <v>0.91053519999999999</v>
      </c>
    </row>
    <row r="2144" spans="31:34" ht="15" customHeight="1">
      <c r="AE2144" s="81" t="s">
        <v>283</v>
      </c>
      <c r="AF2144" s="81" t="s">
        <v>349</v>
      </c>
      <c r="AG2144" s="104">
        <v>-0.63571679999999997</v>
      </c>
      <c r="AH2144" s="104">
        <v>1.402058</v>
      </c>
    </row>
    <row r="2145" spans="31:34" ht="15" customHeight="1">
      <c r="AE2145" s="81" t="s">
        <v>284</v>
      </c>
      <c r="AF2145" s="81" t="s">
        <v>349</v>
      </c>
      <c r="AG2145" s="104">
        <v>-0.35395939999999998</v>
      </c>
      <c r="AH2145" s="104">
        <v>2.6322359999999998</v>
      </c>
    </row>
    <row r="2146" spans="31:34" ht="15" customHeight="1">
      <c r="AE2146" s="81" t="s">
        <v>285</v>
      </c>
      <c r="AF2146" s="81" t="s">
        <v>349</v>
      </c>
      <c r="AG2146" s="104">
        <v>-0.48763279999999998</v>
      </c>
      <c r="AH2146" s="104">
        <v>0.39300309999999999</v>
      </c>
    </row>
    <row r="2147" spans="31:34" ht="15" customHeight="1">
      <c r="AE2147" s="81" t="s">
        <v>286</v>
      </c>
      <c r="AF2147" s="81" t="s">
        <v>349</v>
      </c>
      <c r="AG2147" s="104">
        <v>-7.1343000000000004E-2</v>
      </c>
      <c r="AH2147" s="104">
        <v>1.7115400000000001</v>
      </c>
    </row>
    <row r="2148" spans="31:34" ht="15" customHeight="1">
      <c r="AE2148" s="81" t="s">
        <v>287</v>
      </c>
      <c r="AF2148" s="81" t="s">
        <v>349</v>
      </c>
      <c r="AG2148" s="104">
        <v>-4.9282899999999998E-2</v>
      </c>
      <c r="AH2148" s="104">
        <v>4.6914090000000002</v>
      </c>
    </row>
    <row r="2149" spans="31:34" ht="15" customHeight="1">
      <c r="AE2149" s="81" t="s">
        <v>288</v>
      </c>
      <c r="AF2149" s="81" t="s">
        <v>349</v>
      </c>
      <c r="AG2149" s="104">
        <v>-0.14870030000000001</v>
      </c>
      <c r="AH2149" s="104">
        <v>1.4186209999999999</v>
      </c>
    </row>
    <row r="2150" spans="31:34" ht="15" customHeight="1">
      <c r="AE2150" s="81" t="s">
        <v>289</v>
      </c>
      <c r="AF2150" s="81" t="s">
        <v>349</v>
      </c>
      <c r="AG2150" s="104">
        <v>-0.38041989999999998</v>
      </c>
      <c r="AH2150" s="104">
        <v>0.74610639999999995</v>
      </c>
    </row>
    <row r="2151" spans="31:34" ht="15" customHeight="1">
      <c r="AE2151" s="81" t="s">
        <v>290</v>
      </c>
      <c r="AF2151" s="81" t="s">
        <v>349</v>
      </c>
      <c r="AG2151" s="104">
        <v>-0.21969759999999999</v>
      </c>
      <c r="AH2151" s="104">
        <v>0.15878610000000001</v>
      </c>
    </row>
    <row r="2152" spans="31:34" ht="15" customHeight="1">
      <c r="AE2152" s="81" t="s">
        <v>291</v>
      </c>
      <c r="AF2152" s="81" t="s">
        <v>349</v>
      </c>
      <c r="AG2152" s="104">
        <v>-0.48075319999999999</v>
      </c>
      <c r="AH2152" s="104">
        <v>-0.25224229999999997</v>
      </c>
    </row>
    <row r="2153" spans="31:34" ht="15" customHeight="1">
      <c r="AE2153" s="81" t="s">
        <v>292</v>
      </c>
      <c r="AF2153" s="81" t="s">
        <v>349</v>
      </c>
      <c r="AG2153" s="104">
        <v>-0.38813189999999997</v>
      </c>
      <c r="AH2153" s="104">
        <v>-0.2496987</v>
      </c>
    </row>
    <row r="2154" spans="31:34" ht="15" customHeight="1">
      <c r="AE2154" s="81" t="s">
        <v>293</v>
      </c>
      <c r="AF2154" s="81" t="s">
        <v>349</v>
      </c>
      <c r="AG2154" s="104">
        <v>-0.38807069999999999</v>
      </c>
      <c r="AH2154" s="104">
        <v>-6.0535800000000001E-2</v>
      </c>
    </row>
    <row r="2155" spans="31:34" ht="15" customHeight="1">
      <c r="AE2155" s="81" t="s">
        <v>294</v>
      </c>
      <c r="AF2155" s="81" t="s">
        <v>349</v>
      </c>
      <c r="AG2155" s="104">
        <v>-0.47045409999999999</v>
      </c>
      <c r="AH2155" s="104">
        <v>-0.94992019999999999</v>
      </c>
    </row>
    <row r="2156" spans="31:34" ht="15" customHeight="1">
      <c r="AE2156" s="81" t="s">
        <v>295</v>
      </c>
      <c r="AF2156" s="81" t="s">
        <v>349</v>
      </c>
      <c r="AG2156" s="104">
        <v>-0.48020760000000001</v>
      </c>
      <c r="AH2156" s="104">
        <v>-0.64895510000000001</v>
      </c>
    </row>
    <row r="2157" spans="31:34" ht="15" customHeight="1">
      <c r="AE2157" s="81" t="s">
        <v>296</v>
      </c>
      <c r="AF2157" s="81" t="s">
        <v>349</v>
      </c>
      <c r="AG2157" s="104">
        <v>-0.3807121</v>
      </c>
      <c r="AH2157" s="104">
        <v>-0.57617810000000003</v>
      </c>
    </row>
    <row r="2158" spans="31:34" ht="15" customHeight="1">
      <c r="AE2158" s="81" t="s">
        <v>297</v>
      </c>
      <c r="AF2158" s="81" t="s">
        <v>349</v>
      </c>
      <c r="AG2158" s="104">
        <v>-0.53093900000000005</v>
      </c>
      <c r="AH2158" s="104">
        <v>-0.88930969999999998</v>
      </c>
    </row>
    <row r="2159" spans="31:34" ht="15" customHeight="1">
      <c r="AE2159" s="81" t="s">
        <v>298</v>
      </c>
      <c r="AF2159" s="81" t="s">
        <v>349</v>
      </c>
      <c r="AG2159" s="104">
        <v>-0.13204399999999999</v>
      </c>
      <c r="AH2159" s="104">
        <v>0.68293230000000005</v>
      </c>
    </row>
    <row r="2160" spans="31:34" ht="15" customHeight="1">
      <c r="AE2160" s="81" t="s">
        <v>299</v>
      </c>
      <c r="AF2160" s="81" t="s">
        <v>349</v>
      </c>
      <c r="AG2160" s="104">
        <v>0.3396364</v>
      </c>
      <c r="AH2160" s="104">
        <v>1.125983</v>
      </c>
    </row>
    <row r="2161" spans="31:34" ht="15" customHeight="1">
      <c r="AE2161" s="81" t="s">
        <v>300</v>
      </c>
      <c r="AF2161" s="81" t="s">
        <v>349</v>
      </c>
      <c r="AG2161" s="104">
        <v>9.0742000000000003E-2</v>
      </c>
      <c r="AH2161" s="104">
        <v>-0.47477439999999999</v>
      </c>
    </row>
    <row r="2162" spans="31:34" ht="15" customHeight="1">
      <c r="AE2162" s="81" t="s">
        <v>301</v>
      </c>
      <c r="AF2162" s="81" t="s">
        <v>349</v>
      </c>
      <c r="AG2162" s="104">
        <v>2.3958E-3</v>
      </c>
      <c r="AH2162" s="104">
        <v>-0.51001419999999997</v>
      </c>
    </row>
    <row r="2163" spans="31:34" ht="15" customHeight="1">
      <c r="AE2163" s="81" t="s">
        <v>302</v>
      </c>
      <c r="AF2163" s="81" t="s">
        <v>349</v>
      </c>
      <c r="AG2163" s="104">
        <v>-0.1041477</v>
      </c>
      <c r="AH2163" s="104">
        <v>-0.66229300000000002</v>
      </c>
    </row>
    <row r="2164" spans="31:34" ht="15" customHeight="1">
      <c r="AE2164" s="81" t="s">
        <v>303</v>
      </c>
      <c r="AF2164" s="81" t="s">
        <v>349</v>
      </c>
      <c r="AG2164" s="104">
        <v>8.4923600000000002E-2</v>
      </c>
      <c r="AH2164" s="104">
        <v>-1.045466</v>
      </c>
    </row>
    <row r="2165" spans="31:34" ht="15" customHeight="1">
      <c r="AE2165" s="81" t="s">
        <v>304</v>
      </c>
      <c r="AF2165" s="81" t="s">
        <v>349</v>
      </c>
      <c r="AG2165" s="104">
        <v>-0.32723150000000001</v>
      </c>
      <c r="AH2165" s="104">
        <v>-0.78187810000000002</v>
      </c>
    </row>
    <row r="2166" spans="31:34" ht="15" customHeight="1">
      <c r="AE2166" s="81" t="s">
        <v>305</v>
      </c>
      <c r="AF2166" s="81" t="s">
        <v>349</v>
      </c>
      <c r="AG2166" s="104">
        <v>-0.50820500000000002</v>
      </c>
      <c r="AH2166" s="104">
        <v>-0.48681659999999999</v>
      </c>
    </row>
    <row r="2167" spans="31:34" ht="15" customHeight="1">
      <c r="AE2167" s="81" t="s">
        <v>306</v>
      </c>
      <c r="AF2167" s="81" t="s">
        <v>349</v>
      </c>
      <c r="AG2167" s="104">
        <v>-0.48139850000000001</v>
      </c>
      <c r="AH2167" s="104">
        <v>-0.66750659999999995</v>
      </c>
    </row>
    <row r="2168" spans="31:34" ht="15" customHeight="1">
      <c r="AE2168" s="81" t="s">
        <v>307</v>
      </c>
      <c r="AF2168" s="81" t="s">
        <v>349</v>
      </c>
      <c r="AG2168" s="104">
        <v>-0.3248627</v>
      </c>
      <c r="AH2168" s="104">
        <v>-0.87034140000000004</v>
      </c>
    </row>
    <row r="2169" spans="31:34" ht="15" customHeight="1">
      <c r="AE2169" s="81" t="s">
        <v>308</v>
      </c>
      <c r="AF2169" s="81" t="s">
        <v>349</v>
      </c>
      <c r="AG2169" s="104">
        <v>-0.50506280000000003</v>
      </c>
      <c r="AH2169" s="104">
        <v>-0.62171560000000003</v>
      </c>
    </row>
    <row r="2170" spans="31:34" ht="15" customHeight="1">
      <c r="AE2170" s="81" t="s">
        <v>309</v>
      </c>
      <c r="AF2170" s="81" t="s">
        <v>349</v>
      </c>
      <c r="AG2170" s="104">
        <v>-0.48589959999999999</v>
      </c>
      <c r="AH2170" s="104">
        <v>-1.097688</v>
      </c>
    </row>
    <row r="2171" spans="31:34" ht="15" customHeight="1">
      <c r="AE2171" s="81" t="s">
        <v>310</v>
      </c>
      <c r="AF2171" s="81" t="s">
        <v>349</v>
      </c>
      <c r="AG2171" s="104">
        <v>-0.35265879999999999</v>
      </c>
      <c r="AH2171" s="104">
        <v>-1.013336</v>
      </c>
    </row>
    <row r="2172" spans="31:34" ht="15" customHeight="1">
      <c r="AE2172" s="81" t="s">
        <v>311</v>
      </c>
      <c r="AF2172" s="81" t="s">
        <v>349</v>
      </c>
      <c r="AG2172" s="104">
        <v>-0.36981979999999998</v>
      </c>
      <c r="AH2172" s="104">
        <v>-0.65128819999999998</v>
      </c>
    </row>
    <row r="2173" spans="31:34" ht="15" customHeight="1">
      <c r="AE2173" s="81" t="s">
        <v>312</v>
      </c>
      <c r="AF2173" s="81" t="s">
        <v>349</v>
      </c>
      <c r="AG2173" s="104">
        <v>-0.3415144</v>
      </c>
      <c r="AH2173" s="104">
        <v>-0.9237012</v>
      </c>
    </row>
    <row r="2174" spans="31:34" ht="15" customHeight="1">
      <c r="AE2174" s="81" t="s">
        <v>313</v>
      </c>
      <c r="AF2174" s="81" t="s">
        <v>349</v>
      </c>
      <c r="AG2174" s="104">
        <v>-0.5224704</v>
      </c>
      <c r="AH2174" s="104">
        <v>1.36607E-2</v>
      </c>
    </row>
    <row r="2175" spans="31:34" ht="15" customHeight="1">
      <c r="AE2175" s="81" t="s">
        <v>314</v>
      </c>
      <c r="AF2175" s="81" t="s">
        <v>349</v>
      </c>
      <c r="AG2175" s="104">
        <v>4.2876600000000001E-2</v>
      </c>
      <c r="AH2175" s="104">
        <v>0.65230549999999998</v>
      </c>
    </row>
    <row r="2176" spans="31:34" ht="15" customHeight="1">
      <c r="AE2176" s="81" t="s">
        <v>315</v>
      </c>
      <c r="AF2176" s="81" t="s">
        <v>349</v>
      </c>
      <c r="AG2176" s="104">
        <v>-0.3221618</v>
      </c>
      <c r="AH2176" s="104">
        <v>-0.59352199999999999</v>
      </c>
    </row>
    <row r="2177" spans="31:34" ht="15" customHeight="1">
      <c r="AE2177" s="81" t="s">
        <v>316</v>
      </c>
      <c r="AF2177" s="81" t="s">
        <v>349</v>
      </c>
      <c r="AG2177" s="104">
        <v>0.15230279999999999</v>
      </c>
      <c r="AH2177" s="104">
        <v>0.19713359999999999</v>
      </c>
    </row>
    <row r="2178" spans="31:34" ht="15" customHeight="1">
      <c r="AE2178" s="81" t="s">
        <v>317</v>
      </c>
      <c r="AF2178" s="81" t="s">
        <v>349</v>
      </c>
      <c r="AG2178" s="104">
        <v>0.2294166</v>
      </c>
      <c r="AH2178" s="104">
        <v>-0.75231389999999998</v>
      </c>
    </row>
    <row r="2179" spans="31:34" ht="15" customHeight="1">
      <c r="AE2179" s="81" t="s">
        <v>318</v>
      </c>
      <c r="AF2179" s="81" t="s">
        <v>349</v>
      </c>
      <c r="AG2179" s="104">
        <v>0.47763820000000001</v>
      </c>
      <c r="AH2179" s="104">
        <v>-0.92776320000000001</v>
      </c>
    </row>
    <row r="2180" spans="31:34" ht="15" customHeight="1">
      <c r="AE2180" s="81" t="s">
        <v>319</v>
      </c>
      <c r="AF2180" s="81" t="s">
        <v>349</v>
      </c>
      <c r="AG2180" s="104">
        <v>0.60418369999999999</v>
      </c>
      <c r="AH2180" s="104">
        <v>-1.010705</v>
      </c>
    </row>
    <row r="2181" spans="31:34" ht="15" customHeight="1">
      <c r="AE2181" s="81" t="s">
        <v>320</v>
      </c>
      <c r="AF2181" s="81" t="s">
        <v>349</v>
      </c>
      <c r="AG2181" s="104">
        <v>1.5173680000000001</v>
      </c>
      <c r="AH2181" s="104">
        <v>-1.2221329999999999</v>
      </c>
    </row>
    <row r="2182" spans="31:34" ht="15" customHeight="1">
      <c r="AE2182" s="81" t="s">
        <v>321</v>
      </c>
      <c r="AF2182" s="81" t="s">
        <v>349</v>
      </c>
      <c r="AG2182" s="104">
        <v>0.57252979999999998</v>
      </c>
      <c r="AH2182" s="104">
        <v>-1.277004</v>
      </c>
    </row>
    <row r="2183" spans="31:34" ht="15" customHeight="1">
      <c r="AE2183" s="81" t="s">
        <v>322</v>
      </c>
      <c r="AF2183" s="81" t="s">
        <v>349</v>
      </c>
      <c r="AG2183" s="104">
        <v>0.33780280000000001</v>
      </c>
      <c r="AH2183" s="104">
        <v>-1.0343329999999999</v>
      </c>
    </row>
    <row r="2184" spans="31:34" ht="15" customHeight="1">
      <c r="AE2184" s="81" t="s">
        <v>323</v>
      </c>
      <c r="AF2184" s="81" t="s">
        <v>349</v>
      </c>
      <c r="AG2184" s="104">
        <v>0.30224820000000002</v>
      </c>
      <c r="AH2184" s="104">
        <v>-0.90175479999999997</v>
      </c>
    </row>
    <row r="2185" spans="31:34" ht="15" customHeight="1">
      <c r="AE2185" s="81" t="s">
        <v>324</v>
      </c>
      <c r="AF2185" s="81" t="s">
        <v>349</v>
      </c>
      <c r="AG2185" s="104">
        <v>0.28717910000000002</v>
      </c>
      <c r="AH2185" s="104">
        <v>-0.21486630000000001</v>
      </c>
    </row>
    <row r="2186" spans="31:34" ht="15" customHeight="1">
      <c r="AE2186" s="81" t="s">
        <v>325</v>
      </c>
      <c r="AF2186" s="81" t="s">
        <v>349</v>
      </c>
      <c r="AG2186" s="104">
        <v>0.76709539999999998</v>
      </c>
      <c r="AH2186" s="104">
        <v>-0.68646439999999997</v>
      </c>
    </row>
    <row r="2187" spans="31:34" ht="15" customHeight="1">
      <c r="AE2187" s="81" t="s">
        <v>326</v>
      </c>
      <c r="AF2187" s="81" t="s">
        <v>349</v>
      </c>
      <c r="AG2187" s="104">
        <v>1.6189789999999999</v>
      </c>
      <c r="AH2187" s="104">
        <v>-0.47932550000000002</v>
      </c>
    </row>
    <row r="2188" spans="31:34" ht="15" customHeight="1">
      <c r="AE2188" s="81" t="s">
        <v>327</v>
      </c>
      <c r="AF2188" s="81" t="s">
        <v>349</v>
      </c>
      <c r="AG2188" s="104">
        <v>2.2805879999999998</v>
      </c>
      <c r="AH2188" s="104">
        <v>-6.1701199999999998E-2</v>
      </c>
    </row>
    <row r="2189" spans="31:34" ht="15" customHeight="1">
      <c r="AE2189" s="81" t="s">
        <v>328</v>
      </c>
      <c r="AF2189" s="81" t="s">
        <v>349</v>
      </c>
      <c r="AG2189" s="104">
        <v>2.0596549999999998</v>
      </c>
      <c r="AH2189" s="104">
        <v>-0.63917679999999999</v>
      </c>
    </row>
    <row r="2190" spans="31:34" ht="15" customHeight="1">
      <c r="AE2190" s="81" t="s">
        <v>329</v>
      </c>
      <c r="AF2190" s="81" t="s">
        <v>349</v>
      </c>
      <c r="AG2190" s="104">
        <v>2.6866500000000002</v>
      </c>
      <c r="AH2190" s="104">
        <v>-0.73933199999999999</v>
      </c>
    </row>
    <row r="2191" spans="31:34" ht="15" customHeight="1">
      <c r="AE2191" s="81" t="s">
        <v>330</v>
      </c>
      <c r="AF2191" s="81" t="s">
        <v>349</v>
      </c>
      <c r="AG2191" s="104">
        <v>2.6984349999999999</v>
      </c>
      <c r="AH2191" s="104">
        <v>-0.83505799999999997</v>
      </c>
    </row>
    <row r="2192" spans="31:34" ht="15" customHeight="1">
      <c r="AE2192" s="81" t="s">
        <v>331</v>
      </c>
      <c r="AF2192" s="81" t="s">
        <v>349</v>
      </c>
      <c r="AG2192" s="104">
        <v>2.5193460000000001</v>
      </c>
      <c r="AH2192" s="104">
        <v>-1.096627</v>
      </c>
    </row>
    <row r="2193" spans="31:34" ht="15" customHeight="1">
      <c r="AE2193" s="81" t="s">
        <v>332</v>
      </c>
      <c r="AF2193" s="81" t="s">
        <v>349</v>
      </c>
      <c r="AG2193" s="104">
        <v>1.690169</v>
      </c>
      <c r="AH2193" s="104">
        <v>0.46070539999999999</v>
      </c>
    </row>
    <row r="2194" spans="31:34" ht="15" customHeight="1">
      <c r="AE2194" s="81" t="s">
        <v>333</v>
      </c>
      <c r="AF2194" s="81" t="s">
        <v>349</v>
      </c>
      <c r="AG2194" s="104">
        <v>2.9142640000000002</v>
      </c>
      <c r="AH2194" s="104">
        <v>-0.41969859999999998</v>
      </c>
    </row>
    <row r="2195" spans="31:34" ht="15" customHeight="1">
      <c r="AE2195" s="81" t="s">
        <v>334</v>
      </c>
      <c r="AF2195" s="81" t="s">
        <v>349</v>
      </c>
      <c r="AG2195" s="104">
        <v>2.6501489999999999</v>
      </c>
      <c r="AH2195" s="104">
        <v>-0.13730020000000001</v>
      </c>
    </row>
    <row r="2196" spans="31:34" ht="15" customHeight="1">
      <c r="AE2196" s="81" t="s">
        <v>335</v>
      </c>
      <c r="AF2196" s="81" t="s">
        <v>349</v>
      </c>
      <c r="AG2196" s="104">
        <v>2.677969</v>
      </c>
      <c r="AH2196" s="104">
        <v>-0.61715299999999995</v>
      </c>
    </row>
    <row r="2197" spans="31:34" ht="15" customHeight="1">
      <c r="AE2197" s="81" t="s">
        <v>336</v>
      </c>
      <c r="AF2197" s="81" t="s">
        <v>349</v>
      </c>
      <c r="AG2197" s="104">
        <v>1.665387</v>
      </c>
      <c r="AH2197" s="104">
        <v>0.1705692</v>
      </c>
    </row>
    <row r="2198" spans="31:34" ht="15" customHeight="1">
      <c r="AE2198" s="81" t="s">
        <v>337</v>
      </c>
      <c r="AF2198" s="81" t="s">
        <v>349</v>
      </c>
      <c r="AG2198" s="104">
        <v>1.1023369999999999</v>
      </c>
      <c r="AH2198" s="104">
        <v>-0.80642879999999995</v>
      </c>
    </row>
    <row r="2199" spans="31:34" ht="15" customHeight="1">
      <c r="AE2199" s="81" t="s">
        <v>338</v>
      </c>
      <c r="AF2199" s="81" t="s">
        <v>349</v>
      </c>
      <c r="AG2199" s="104">
        <v>1.2553559999999999</v>
      </c>
      <c r="AH2199" s="104">
        <v>0.37411109999999997</v>
      </c>
    </row>
    <row r="2200" spans="31:34" ht="15" customHeight="1">
      <c r="AE2200" s="81" t="s">
        <v>339</v>
      </c>
      <c r="AF2200" s="81" t="s">
        <v>349</v>
      </c>
      <c r="AG2200" s="104">
        <v>1.497479</v>
      </c>
      <c r="AH2200" s="104">
        <v>-0.43211090000000002</v>
      </c>
    </row>
    <row r="2201" spans="31:34" ht="15" customHeight="1">
      <c r="AE2201" s="81" t="s">
        <v>340</v>
      </c>
      <c r="AF2201" s="81" t="s">
        <v>349</v>
      </c>
      <c r="AG2201" s="104">
        <v>1.680939</v>
      </c>
      <c r="AH2201" s="104">
        <v>1.599583</v>
      </c>
    </row>
    <row r="2202" spans="31:34" ht="15" customHeight="1">
      <c r="AE2202" s="81" t="s">
        <v>341</v>
      </c>
      <c r="AF2202" s="81" t="s">
        <v>349</v>
      </c>
      <c r="AG2202" s="104">
        <v>2.4092539999999998</v>
      </c>
      <c r="AH2202" s="104">
        <v>0.60076379999999996</v>
      </c>
    </row>
    <row r="2203" spans="31:34" ht="15" customHeight="1">
      <c r="AE2203" s="81" t="s">
        <v>342</v>
      </c>
      <c r="AF2203" s="81" t="s">
        <v>349</v>
      </c>
      <c r="AG2203" s="104">
        <v>1.903216</v>
      </c>
      <c r="AH2203" s="104">
        <v>-0.37931140000000002</v>
      </c>
    </row>
    <row r="2204" spans="31:34" ht="15" customHeight="1">
      <c r="AE2204" s="81" t="s">
        <v>343</v>
      </c>
      <c r="AF2204" s="81" t="s">
        <v>349</v>
      </c>
      <c r="AG2204" s="104">
        <v>2.3567330000000002</v>
      </c>
      <c r="AH2204" s="104">
        <v>1.406933</v>
      </c>
    </row>
    <row r="2205" spans="31:34" ht="15" customHeight="1">
      <c r="AE2205" s="81" t="s">
        <v>344</v>
      </c>
      <c r="AF2205" s="81" t="s">
        <v>349</v>
      </c>
      <c r="AG2205" s="104">
        <v>2.2957909999999999</v>
      </c>
      <c r="AH2205" s="104">
        <v>1.52561E-2</v>
      </c>
    </row>
    <row r="2206" spans="31:34" ht="15" customHeight="1">
      <c r="AE2206" s="81" t="s">
        <v>345</v>
      </c>
      <c r="AF2206" s="81" t="s">
        <v>349</v>
      </c>
      <c r="AG2206" s="104">
        <v>1.370152</v>
      </c>
      <c r="AH2206" s="104">
        <v>-0.53942559999999995</v>
      </c>
    </row>
    <row r="2207" spans="31:34" ht="15" customHeight="1">
      <c r="AE2207" s="81" t="s">
        <v>346</v>
      </c>
      <c r="AF2207" s="81" t="s">
        <v>349</v>
      </c>
      <c r="AG2207" s="104">
        <v>1.8406089999999999</v>
      </c>
      <c r="AH2207" s="104">
        <v>-0.1876922</v>
      </c>
    </row>
    <row r="2208" spans="31:34" ht="15" customHeight="1">
      <c r="AE2208" s="81" t="s">
        <v>347</v>
      </c>
      <c r="AF2208" s="81" t="s">
        <v>349</v>
      </c>
      <c r="AG2208" s="104">
        <v>1.7597430000000001</v>
      </c>
      <c r="AH2208" s="104">
        <v>-0.36907089999999998</v>
      </c>
    </row>
    <row r="2209" spans="31:34" ht="15" customHeight="1">
      <c r="AE2209" s="81" t="s">
        <v>348</v>
      </c>
      <c r="AF2209" s="81" t="s">
        <v>349</v>
      </c>
      <c r="AG2209" s="104">
        <v>1.2455050000000001</v>
      </c>
      <c r="AH2209" s="104">
        <v>-0.17718700000000001</v>
      </c>
    </row>
  </sheetData>
  <pageMargins left="0.7" right="0.7" top="0.75" bottom="0.75" header="0.3" footer="0.3"/>
  <pageSetup orientation="portrait" r:id="rId1"/>
  <ignoredErrors>
    <ignoredError sqref="S10:S147 Y10:Y339"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codeName="Sheet1">
    <tabColor theme="4" tint="0.59999389629810485"/>
  </sheetPr>
  <dimension ref="G2:AH1567"/>
  <sheetViews>
    <sheetView showGridLines="0" zoomScaleNormal="100" workbookViewId="0">
      <selection activeCell="I2" sqref="I2"/>
    </sheetView>
  </sheetViews>
  <sheetFormatPr defaultColWidth="9.140625" defaultRowHeight="15" customHeight="1"/>
  <cols>
    <col min="1" max="5" width="14.85546875" style="81" customWidth="1"/>
    <col min="6" max="6" width="40" style="81" customWidth="1"/>
    <col min="7" max="7" width="2.7109375" style="82" customWidth="1"/>
    <col min="8" max="8" width="9.140625" style="81"/>
    <col min="9" max="9" width="30.7109375" style="81" customWidth="1"/>
    <col min="10" max="12" width="12.85546875" style="81" customWidth="1"/>
    <col min="13" max="13" width="6.42578125" style="81" customWidth="1"/>
    <col min="14" max="14" width="10.28515625" style="81" customWidth="1"/>
    <col min="15" max="15" width="8" style="81" customWidth="1"/>
    <col min="16" max="17" width="14.28515625" style="81" customWidth="1"/>
    <col min="18" max="18" width="4.28515625" style="81" customWidth="1"/>
    <col min="19" max="19" width="14.28515625" style="81" customWidth="1"/>
    <col min="20" max="20" width="18.140625" style="81" customWidth="1"/>
    <col min="21" max="21" width="17.28515625" style="81" customWidth="1"/>
    <col min="22" max="23" width="8.140625" style="81" customWidth="1"/>
    <col min="24" max="24" width="12.42578125" style="81" customWidth="1"/>
    <col min="25" max="25" width="17.140625" style="81" customWidth="1"/>
    <col min="26" max="27" width="9.140625" style="81"/>
    <col min="28" max="28" width="10.85546875" style="81" customWidth="1"/>
    <col min="29" max="29" width="17" style="81" customWidth="1"/>
    <col min="30" max="16384" width="9.140625" style="81"/>
  </cols>
  <sheetData>
    <row r="2" spans="9:34" ht="15" customHeight="1">
      <c r="I2" s="234" t="s">
        <v>15</v>
      </c>
      <c r="J2" s="233"/>
    </row>
    <row r="3" spans="9:34" ht="15" customHeight="1">
      <c r="I3" s="192"/>
    </row>
    <row r="4" spans="9:34" ht="15" customHeight="1">
      <c r="I4" s="136"/>
      <c r="P4" s="136"/>
      <c r="T4" s="136"/>
      <c r="AB4" s="136"/>
    </row>
    <row r="5" spans="9:34" ht="12.75">
      <c r="I5" s="80" t="s">
        <v>46</v>
      </c>
      <c r="N5" s="80" t="s">
        <v>49</v>
      </c>
      <c r="O5" s="80"/>
      <c r="P5" s="193"/>
      <c r="S5" s="80" t="s">
        <v>51</v>
      </c>
      <c r="U5" s="80"/>
      <c r="W5" s="136"/>
      <c r="Y5" s="193"/>
      <c r="AE5" s="136"/>
      <c r="AH5" s="136"/>
    </row>
    <row r="6" spans="9:34" ht="12.75">
      <c r="I6" s="80" t="s">
        <v>47</v>
      </c>
      <c r="N6" s="80" t="s">
        <v>50</v>
      </c>
      <c r="O6" s="80"/>
      <c r="P6" s="136"/>
      <c r="S6" s="80" t="s">
        <v>52</v>
      </c>
      <c r="U6" s="80"/>
      <c r="V6" s="80"/>
      <c r="W6" s="136"/>
      <c r="AE6" s="136"/>
    </row>
    <row r="7" spans="9:34" ht="16.5" customHeight="1">
      <c r="I7" s="103" t="s">
        <v>48</v>
      </c>
      <c r="L7" s="103"/>
      <c r="M7" s="103"/>
      <c r="N7" s="103" t="s">
        <v>48</v>
      </c>
      <c r="O7" s="194"/>
      <c r="P7" s="108"/>
      <c r="Q7" s="187"/>
      <c r="R7" s="187"/>
      <c r="S7" s="103" t="s">
        <v>48</v>
      </c>
      <c r="U7" s="80"/>
      <c r="V7" s="80"/>
      <c r="W7" s="80"/>
      <c r="AC7" s="80"/>
      <c r="AD7" s="80"/>
      <c r="AE7" s="80"/>
    </row>
    <row r="8" spans="9:34" ht="38.25">
      <c r="J8" s="100" t="s">
        <v>38</v>
      </c>
      <c r="K8" s="100" t="s">
        <v>45</v>
      </c>
      <c r="L8" s="109"/>
      <c r="M8" s="109"/>
      <c r="N8" s="181" t="s">
        <v>59</v>
      </c>
      <c r="O8" s="80" t="s">
        <v>53</v>
      </c>
      <c r="P8" s="195" t="s">
        <v>60</v>
      </c>
      <c r="Q8" s="181" t="s">
        <v>54</v>
      </c>
      <c r="R8" s="181"/>
      <c r="S8" s="181" t="s">
        <v>7</v>
      </c>
      <c r="T8" s="181" t="s">
        <v>39</v>
      </c>
      <c r="U8" s="181" t="s">
        <v>55</v>
      </c>
      <c r="V8" s="141"/>
      <c r="W8" s="181"/>
      <c r="X8" s="181" t="s">
        <v>56</v>
      </c>
      <c r="Y8" s="181" t="s">
        <v>57</v>
      </c>
      <c r="AB8" s="181" t="s">
        <v>42</v>
      </c>
      <c r="AC8" s="181" t="s">
        <v>58</v>
      </c>
      <c r="AD8" s="110"/>
    </row>
    <row r="9" spans="9:34" ht="17.25" customHeight="1">
      <c r="I9" s="103" t="s">
        <v>39</v>
      </c>
      <c r="J9" s="109">
        <v>-2.01937948</v>
      </c>
      <c r="K9" s="109">
        <v>0.58795132000000017</v>
      </c>
      <c r="L9" s="109"/>
      <c r="M9" s="109"/>
      <c r="N9" s="129">
        <v>1</v>
      </c>
      <c r="O9" s="104">
        <v>-2.01937948</v>
      </c>
      <c r="P9" s="129">
        <v>-1.5998029599999999</v>
      </c>
      <c r="Q9" s="129">
        <v>-0.83915304000000024</v>
      </c>
      <c r="R9" s="129"/>
      <c r="S9" s="129">
        <v>5</v>
      </c>
      <c r="T9" s="129">
        <v>-3.9500318800000001</v>
      </c>
      <c r="U9" s="104">
        <v>1.5024969199999996</v>
      </c>
      <c r="V9" s="104"/>
      <c r="W9" s="104"/>
      <c r="X9" s="104">
        <v>-2.10025744</v>
      </c>
      <c r="Y9" s="104">
        <v>0.71232188000000018</v>
      </c>
      <c r="Z9" s="104"/>
      <c r="AA9" s="104"/>
      <c r="AB9" s="104">
        <v>-2.6060736800000002</v>
      </c>
      <c r="AC9" s="104">
        <v>1.12811372</v>
      </c>
      <c r="AD9" s="110"/>
    </row>
    <row r="10" spans="9:34" ht="15" customHeight="1">
      <c r="I10" s="103" t="s">
        <v>40</v>
      </c>
      <c r="J10" s="109">
        <v>-1.83456128</v>
      </c>
      <c r="K10" s="109">
        <v>0.83230535999999988</v>
      </c>
      <c r="L10" s="109"/>
      <c r="M10" s="109"/>
      <c r="N10" s="129">
        <v>2</v>
      </c>
      <c r="O10" s="104">
        <v>-1.45410584</v>
      </c>
      <c r="P10" s="129">
        <v>-1.10267728</v>
      </c>
      <c r="Q10" s="129">
        <v>-0.70285712</v>
      </c>
      <c r="R10" s="129"/>
      <c r="S10" s="129">
        <v>10</v>
      </c>
      <c r="T10" s="129">
        <v>-2.01937948</v>
      </c>
      <c r="U10" s="104">
        <v>0.34757652000000006</v>
      </c>
      <c r="V10" s="104"/>
      <c r="W10" s="104"/>
      <c r="X10" s="104">
        <v>-1.20009064</v>
      </c>
      <c r="Y10" s="104">
        <v>0.33957835999999997</v>
      </c>
      <c r="Z10" s="104"/>
      <c r="AA10" s="104"/>
      <c r="AB10" s="104">
        <v>-0.96673028000000005</v>
      </c>
      <c r="AC10" s="104">
        <v>0.47741551999999998</v>
      </c>
      <c r="AD10" s="110"/>
    </row>
    <row r="11" spans="9:34" ht="15" customHeight="1">
      <c r="I11" s="103" t="s">
        <v>41</v>
      </c>
      <c r="J11" s="109">
        <v>-1.1354774400000001</v>
      </c>
      <c r="K11" s="109">
        <v>0.57758059999999989</v>
      </c>
      <c r="L11" s="109"/>
      <c r="M11" s="109"/>
      <c r="N11" s="129">
        <v>3</v>
      </c>
      <c r="O11" s="104">
        <v>-1.3597794400000001</v>
      </c>
      <c r="P11" s="129">
        <v>-1.0060880799999998</v>
      </c>
      <c r="Q11" s="129">
        <v>-0.70738276000000022</v>
      </c>
      <c r="R11" s="129"/>
      <c r="S11" s="129">
        <v>15</v>
      </c>
      <c r="T11" s="129">
        <v>-1.4024889199999999</v>
      </c>
      <c r="U11" s="104">
        <v>0.24919332000000005</v>
      </c>
      <c r="V11" s="104"/>
      <c r="W11" s="104"/>
      <c r="X11" s="104">
        <v>-0.68016456000000003</v>
      </c>
      <c r="Y11" s="104">
        <v>0.21018063999999992</v>
      </c>
      <c r="Z11" s="104"/>
      <c r="AA11" s="104"/>
      <c r="AB11" s="104">
        <v>-0.39789236</v>
      </c>
      <c r="AC11" s="104">
        <v>0.33944287999999995</v>
      </c>
      <c r="AD11" s="110"/>
    </row>
    <row r="12" spans="9:34" ht="15" customHeight="1">
      <c r="I12" s="103" t="s">
        <v>42</v>
      </c>
      <c r="J12" s="109">
        <v>-0.96673028000000005</v>
      </c>
      <c r="K12" s="109">
        <v>0.36383467999999997</v>
      </c>
      <c r="L12" s="109"/>
      <c r="M12" s="109"/>
      <c r="N12" s="129">
        <v>4</v>
      </c>
      <c r="O12" s="104">
        <v>-1.18519504</v>
      </c>
      <c r="P12" s="129">
        <v>-0.85143387999999998</v>
      </c>
      <c r="Q12" s="129">
        <v>-0.66752228000000013</v>
      </c>
      <c r="R12" s="129"/>
      <c r="S12" s="129">
        <v>20</v>
      </c>
      <c r="T12" s="129">
        <v>-1.042635</v>
      </c>
      <c r="U12" s="104">
        <v>0.22444960000000003</v>
      </c>
      <c r="V12" s="104"/>
      <c r="W12" s="104"/>
      <c r="X12" s="104">
        <v>-0.48902807999999998</v>
      </c>
      <c r="Y12" s="104">
        <v>0.17922011999999998</v>
      </c>
      <c r="Z12" s="104"/>
      <c r="AA12" s="104"/>
      <c r="AB12" s="104">
        <v>-0.24529928000000001</v>
      </c>
      <c r="AC12" s="104">
        <v>0.18582863999999999</v>
      </c>
      <c r="AD12" s="110"/>
    </row>
    <row r="13" spans="9:34" ht="15" customHeight="1">
      <c r="I13" s="103" t="s">
        <v>43</v>
      </c>
      <c r="J13" s="109">
        <v>-0.61809004000000001</v>
      </c>
      <c r="K13" s="109">
        <v>0.33678036</v>
      </c>
      <c r="L13" s="109"/>
      <c r="M13" s="109"/>
      <c r="N13" s="129">
        <v>5</v>
      </c>
      <c r="O13" s="104">
        <v>-1.0139036400000001</v>
      </c>
      <c r="P13" s="129">
        <v>-0.72173611999999998</v>
      </c>
      <c r="Q13" s="129">
        <v>-0.58433504000000014</v>
      </c>
      <c r="R13" s="129"/>
      <c r="S13" s="129">
        <v>25</v>
      </c>
      <c r="T13" s="129">
        <v>-0.87984251999999996</v>
      </c>
      <c r="U13" s="104">
        <v>0.20647088000000013</v>
      </c>
      <c r="V13" s="104"/>
      <c r="W13" s="104"/>
      <c r="X13" s="104">
        <v>-0.35571703999999998</v>
      </c>
      <c r="Y13" s="104">
        <v>0.15514551999999998</v>
      </c>
      <c r="Z13" s="104"/>
      <c r="AA13" s="104"/>
      <c r="AB13" s="104">
        <v>-0.16628972</v>
      </c>
      <c r="AC13" s="104">
        <v>0.13718531999999997</v>
      </c>
      <c r="AD13" s="110"/>
    </row>
    <row r="14" spans="9:34" ht="15" customHeight="1">
      <c r="I14" s="103" t="s">
        <v>44</v>
      </c>
      <c r="J14" s="109">
        <v>-1.20009064</v>
      </c>
      <c r="K14" s="109">
        <v>0.32923596000000011</v>
      </c>
      <c r="L14" s="129"/>
      <c r="M14" s="129"/>
      <c r="N14" s="129">
        <v>6</v>
      </c>
      <c r="O14" s="104">
        <v>-0.65781199999999995</v>
      </c>
      <c r="P14" s="129">
        <v>-0.34887455999999994</v>
      </c>
      <c r="Q14" s="129">
        <v>-0.61787492000000011</v>
      </c>
      <c r="R14" s="129"/>
      <c r="S14" s="129">
        <v>30</v>
      </c>
      <c r="T14" s="129">
        <v>-0.70610879999999998</v>
      </c>
      <c r="U14" s="104">
        <v>0.22294636000000001</v>
      </c>
      <c r="V14" s="104"/>
      <c r="W14" s="104"/>
      <c r="X14" s="104">
        <v>-0.23647032000000001</v>
      </c>
      <c r="Y14" s="104">
        <v>0.1464684</v>
      </c>
      <c r="Z14" s="104"/>
      <c r="AA14" s="104"/>
      <c r="AB14" s="104">
        <v>-9.1768760000000005E-2</v>
      </c>
      <c r="AC14" s="104">
        <v>9.6863840000000007E-2</v>
      </c>
      <c r="AD14" s="110"/>
    </row>
    <row r="15" spans="9:34" ht="15" customHeight="1">
      <c r="I15" s="196"/>
      <c r="J15" s="129"/>
      <c r="K15" s="129"/>
      <c r="L15" s="129"/>
      <c r="M15" s="129"/>
      <c r="N15" s="129">
        <v>7</v>
      </c>
      <c r="O15" s="104">
        <v>-0.41334071999999999</v>
      </c>
      <c r="P15" s="129">
        <v>-0.17470496000000002</v>
      </c>
      <c r="Q15" s="129">
        <v>-0.47727152000000006</v>
      </c>
      <c r="R15" s="129"/>
      <c r="S15" s="129">
        <v>35</v>
      </c>
      <c r="T15" s="129">
        <v>-0.46821316000000002</v>
      </c>
      <c r="U15" s="104">
        <v>0.19660871999999996</v>
      </c>
      <c r="V15" s="104"/>
      <c r="W15" s="104"/>
      <c r="X15" s="104">
        <v>-0.15928152000000001</v>
      </c>
      <c r="Y15" s="104">
        <v>9.4219359999999974E-2</v>
      </c>
      <c r="Z15" s="104"/>
      <c r="AA15" s="104"/>
      <c r="AB15" s="104">
        <v>-0.11013668</v>
      </c>
      <c r="AC15" s="104">
        <v>9.1740079999999988E-2</v>
      </c>
      <c r="AD15" s="110"/>
    </row>
    <row r="16" spans="9:34" ht="15" customHeight="1">
      <c r="I16" s="196"/>
      <c r="J16" s="129"/>
      <c r="K16" s="129"/>
      <c r="L16" s="129"/>
      <c r="M16" s="129"/>
      <c r="N16" s="129">
        <v>8</v>
      </c>
      <c r="O16" s="104">
        <v>-0.227099</v>
      </c>
      <c r="P16" s="129">
        <v>3.5316E-2</v>
      </c>
      <c r="Q16" s="129">
        <v>-0.52483000000000002</v>
      </c>
      <c r="R16" s="129"/>
      <c r="S16" s="129">
        <v>40</v>
      </c>
      <c r="T16" s="129">
        <v>-0.33454144000000002</v>
      </c>
      <c r="U16" s="104">
        <v>0.15384703999999999</v>
      </c>
      <c r="V16" s="104"/>
      <c r="W16" s="104"/>
      <c r="X16" s="104">
        <v>-0.1038814</v>
      </c>
      <c r="Y16" s="104">
        <v>8.5516959999999989E-2</v>
      </c>
      <c r="Z16" s="104"/>
      <c r="AA16" s="104"/>
      <c r="AB16" s="104">
        <v>-0.14905515999999999</v>
      </c>
      <c r="AC16" s="104">
        <v>6.0250800000000021E-2</v>
      </c>
      <c r="AD16" s="110"/>
    </row>
    <row r="17" spans="9:30" ht="15" customHeight="1">
      <c r="I17" s="196"/>
      <c r="J17" s="129"/>
      <c r="K17" s="129"/>
      <c r="L17" s="129"/>
      <c r="M17" s="129"/>
      <c r="N17" s="129">
        <v>9</v>
      </c>
      <c r="O17" s="104">
        <v>-0.23735455999999999</v>
      </c>
      <c r="P17" s="129">
        <v>-3.4280319999999989E-2</v>
      </c>
      <c r="Q17" s="129">
        <v>-0.40614844000000011</v>
      </c>
      <c r="R17" s="129"/>
      <c r="S17" s="129">
        <v>45</v>
      </c>
      <c r="T17" s="129">
        <v>-0.22727976</v>
      </c>
      <c r="U17" s="104">
        <v>0.17447876000000001</v>
      </c>
      <c r="V17" s="104"/>
      <c r="W17" s="104"/>
      <c r="X17" s="104">
        <v>-1.938896E-2</v>
      </c>
      <c r="Y17" s="104">
        <v>8.0685279999999998E-2</v>
      </c>
      <c r="Z17" s="104"/>
      <c r="AA17" s="104"/>
      <c r="AB17" s="104">
        <v>-0.18715128</v>
      </c>
      <c r="AC17" s="104">
        <v>6.2251680000000004E-2</v>
      </c>
      <c r="AD17" s="110"/>
    </row>
    <row r="18" spans="9:30" ht="15" customHeight="1">
      <c r="I18" s="196"/>
      <c r="J18" s="129"/>
      <c r="K18" s="129"/>
      <c r="L18" s="129"/>
      <c r="M18" s="129"/>
      <c r="N18" s="129">
        <v>10</v>
      </c>
      <c r="O18" s="104">
        <v>-0.20663071999999999</v>
      </c>
      <c r="P18" s="129">
        <v>5.5516799999999963E-3</v>
      </c>
      <c r="Q18" s="129">
        <v>-0.42436480000000004</v>
      </c>
      <c r="R18" s="129"/>
      <c r="S18" s="129">
        <v>50</v>
      </c>
      <c r="T18" s="129">
        <v>-0.13485027999999999</v>
      </c>
      <c r="U18" s="104">
        <v>0.16922576</v>
      </c>
      <c r="V18" s="104"/>
      <c r="W18" s="104"/>
      <c r="X18" s="104">
        <v>3.0022360000000001E-2</v>
      </c>
      <c r="Y18" s="104">
        <v>0.10500716</v>
      </c>
      <c r="Z18" s="104"/>
      <c r="AA18" s="104"/>
      <c r="AB18" s="104">
        <v>-0.19510559999999999</v>
      </c>
      <c r="AC18" s="104">
        <v>6.7247959999999996E-2</v>
      </c>
      <c r="AD18" s="110"/>
    </row>
    <row r="19" spans="9:30" ht="15" customHeight="1">
      <c r="I19" s="196"/>
      <c r="J19" s="129"/>
      <c r="K19" s="129"/>
      <c r="L19" s="129"/>
      <c r="M19" s="129"/>
      <c r="N19" s="129">
        <v>11</v>
      </c>
      <c r="O19" s="104">
        <v>-0.19867795999999999</v>
      </c>
      <c r="P19" s="129">
        <v>5.090484E-2</v>
      </c>
      <c r="Q19" s="129">
        <v>-0.49916564000000008</v>
      </c>
      <c r="R19" s="129"/>
      <c r="S19" s="129">
        <v>55</v>
      </c>
      <c r="T19" s="129">
        <v>-6.7192279999999993E-2</v>
      </c>
      <c r="U19" s="104">
        <v>0.17705940000000001</v>
      </c>
      <c r="V19" s="104"/>
      <c r="W19" s="104"/>
      <c r="X19" s="104">
        <v>8.325892E-2</v>
      </c>
      <c r="Y19" s="104">
        <v>7.8616160000000004E-2</v>
      </c>
      <c r="Z19" s="104"/>
      <c r="AA19" s="104"/>
      <c r="AB19" s="104">
        <v>-0.21872987999999999</v>
      </c>
      <c r="AC19" s="104">
        <v>8.1483079999999986E-2</v>
      </c>
      <c r="AD19" s="110"/>
    </row>
    <row r="20" spans="9:30" ht="15" customHeight="1">
      <c r="I20" s="196"/>
      <c r="J20" s="129"/>
      <c r="K20" s="129"/>
      <c r="L20" s="129"/>
      <c r="M20" s="129"/>
      <c r="N20" s="129">
        <v>12</v>
      </c>
      <c r="O20" s="104">
        <v>-0.21569284</v>
      </c>
      <c r="P20" s="129">
        <v>1.4004759999999998E-2</v>
      </c>
      <c r="Q20" s="129">
        <v>-0.45939520000000006</v>
      </c>
      <c r="R20" s="129"/>
      <c r="S20" s="129">
        <v>60</v>
      </c>
      <c r="T20" s="129">
        <v>6.0841760000000002E-2</v>
      </c>
      <c r="U20" s="104">
        <v>0.17998691999999999</v>
      </c>
      <c r="V20" s="104"/>
      <c r="W20" s="104"/>
      <c r="X20" s="104">
        <v>0.13234712000000001</v>
      </c>
      <c r="Y20" s="104">
        <v>0.11039848000000002</v>
      </c>
      <c r="Z20" s="104"/>
      <c r="AA20" s="104"/>
      <c r="AB20" s="104">
        <v>-0.22071972000000001</v>
      </c>
      <c r="AC20" s="104">
        <v>6.7864239999999965E-2</v>
      </c>
      <c r="AD20" s="110"/>
    </row>
    <row r="21" spans="9:30" ht="15" customHeight="1">
      <c r="I21" s="196"/>
      <c r="J21" s="129"/>
      <c r="K21" s="129"/>
      <c r="L21" s="129"/>
      <c r="M21" s="129"/>
      <c r="N21" s="129"/>
      <c r="O21" s="104"/>
      <c r="P21" s="129"/>
      <c r="Q21" s="129"/>
      <c r="R21" s="129"/>
      <c r="S21" s="129">
        <v>65</v>
      </c>
      <c r="T21" s="129">
        <v>0.15895815999999999</v>
      </c>
      <c r="U21" s="104">
        <v>0.24771859999999998</v>
      </c>
      <c r="V21" s="104"/>
      <c r="W21" s="104"/>
      <c r="X21" s="104">
        <v>0.18723235999999999</v>
      </c>
      <c r="Y21" s="104">
        <v>0.11323131999999998</v>
      </c>
      <c r="Z21" s="104"/>
      <c r="AA21" s="104"/>
      <c r="AB21" s="104">
        <v>-0.19178587999999999</v>
      </c>
      <c r="AC21" s="104">
        <v>0.10396768000000003</v>
      </c>
      <c r="AD21" s="110"/>
    </row>
    <row r="22" spans="9:30" ht="15" customHeight="1">
      <c r="I22" s="196"/>
      <c r="J22" s="129"/>
      <c r="K22" s="129"/>
      <c r="L22" s="129"/>
      <c r="M22" s="129"/>
      <c r="N22" s="129"/>
      <c r="O22" s="104"/>
      <c r="P22" s="129"/>
      <c r="Q22" s="129"/>
      <c r="R22" s="129"/>
      <c r="S22" s="129">
        <v>70</v>
      </c>
      <c r="T22" s="129">
        <v>0.37009935999999999</v>
      </c>
      <c r="U22" s="104">
        <v>0.30009688000000001</v>
      </c>
      <c r="V22" s="104"/>
      <c r="W22" s="104"/>
      <c r="X22" s="104">
        <v>0.29469444</v>
      </c>
      <c r="Y22" s="104">
        <v>0.11794832</v>
      </c>
      <c r="Z22" s="104"/>
      <c r="AA22" s="104"/>
      <c r="AB22" s="104">
        <v>-0.18845371999999999</v>
      </c>
      <c r="AC22" s="104">
        <v>0.10279364000000002</v>
      </c>
      <c r="AD22" s="110"/>
    </row>
    <row r="23" spans="9:30" ht="15" customHeight="1">
      <c r="I23" s="196"/>
      <c r="J23" s="129"/>
      <c r="K23" s="129"/>
      <c r="L23" s="129"/>
      <c r="M23" s="129"/>
      <c r="N23" s="129"/>
      <c r="O23" s="104"/>
      <c r="P23" s="129"/>
      <c r="Q23" s="129"/>
      <c r="R23" s="129"/>
      <c r="S23" s="129">
        <v>75</v>
      </c>
      <c r="T23" s="129">
        <v>0.70680052000000004</v>
      </c>
      <c r="U23" s="104">
        <v>0.28651376000000006</v>
      </c>
      <c r="V23" s="104"/>
      <c r="W23" s="104"/>
      <c r="X23" s="104">
        <v>0.34678108000000002</v>
      </c>
      <c r="Y23" s="104">
        <v>0.14309808000000002</v>
      </c>
      <c r="Z23" s="104"/>
      <c r="AA23" s="104"/>
      <c r="AB23" s="104">
        <v>-0.22181387999999999</v>
      </c>
      <c r="AC23" s="104">
        <v>0.10459640000000001</v>
      </c>
      <c r="AD23" s="110"/>
    </row>
    <row r="24" spans="9:30" ht="15" customHeight="1">
      <c r="I24" s="196"/>
      <c r="J24" s="129"/>
      <c r="K24" s="129"/>
      <c r="L24" s="129"/>
      <c r="M24" s="129"/>
      <c r="N24" s="129"/>
      <c r="O24" s="104"/>
      <c r="P24" s="129"/>
      <c r="Q24" s="129"/>
      <c r="R24" s="129"/>
      <c r="S24" s="129">
        <v>80</v>
      </c>
      <c r="T24" s="129">
        <v>1.09558132</v>
      </c>
      <c r="U24" s="104">
        <v>0.28300603999999996</v>
      </c>
      <c r="V24" s="104"/>
      <c r="W24" s="104"/>
      <c r="X24" s="104">
        <v>0.44420507999999997</v>
      </c>
      <c r="Y24" s="104">
        <v>0.16497343999999997</v>
      </c>
      <c r="Z24" s="104"/>
      <c r="AA24" s="104"/>
      <c r="AB24" s="104">
        <v>-0.16245128</v>
      </c>
      <c r="AC24" s="104">
        <v>0.14639667999999997</v>
      </c>
      <c r="AD24" s="110"/>
    </row>
    <row r="25" spans="9:30" ht="15" customHeight="1">
      <c r="I25" s="196"/>
      <c r="J25" s="129"/>
      <c r="K25" s="129"/>
      <c r="L25" s="129"/>
      <c r="M25" s="129"/>
      <c r="N25" s="129"/>
      <c r="O25" s="104"/>
      <c r="P25" s="129"/>
      <c r="Q25" s="129"/>
      <c r="R25" s="129"/>
      <c r="S25" s="129">
        <v>85</v>
      </c>
      <c r="T25" s="129">
        <v>1.58331884</v>
      </c>
      <c r="U25" s="104">
        <v>0.42447715999999991</v>
      </c>
      <c r="V25" s="104"/>
      <c r="W25" s="104"/>
      <c r="X25" s="104">
        <v>0.42814580000000002</v>
      </c>
      <c r="Y25" s="104">
        <v>0.24859432000000001</v>
      </c>
      <c r="Z25" s="104"/>
      <c r="AA25" s="104"/>
      <c r="AB25" s="104">
        <v>-2.5303280000000001E-2</v>
      </c>
      <c r="AC25" s="104">
        <v>0.19173451999999999</v>
      </c>
      <c r="AD25" s="110"/>
    </row>
    <row r="26" spans="9:30" ht="15" customHeight="1">
      <c r="I26" s="196"/>
      <c r="J26" s="129"/>
      <c r="K26" s="129"/>
      <c r="L26" s="129"/>
      <c r="M26" s="129"/>
      <c r="N26" s="129"/>
      <c r="O26" s="104"/>
      <c r="P26" s="129"/>
      <c r="Q26" s="129"/>
      <c r="R26" s="129"/>
      <c r="S26" s="129">
        <v>90</v>
      </c>
      <c r="T26" s="129">
        <v>2.2376572399999999</v>
      </c>
      <c r="U26" s="104">
        <v>0.51196291999999999</v>
      </c>
      <c r="V26" s="104"/>
      <c r="W26" s="104"/>
      <c r="X26" s="104">
        <v>0.54025599999999996</v>
      </c>
      <c r="Y26" s="104">
        <v>0.34346191999999998</v>
      </c>
      <c r="Z26" s="104"/>
      <c r="AA26" s="104"/>
      <c r="AB26" s="104">
        <v>0.45287268000000003</v>
      </c>
      <c r="AC26" s="104">
        <v>0.40308756000000001</v>
      </c>
      <c r="AD26" s="110"/>
    </row>
    <row r="27" spans="9:30" ht="15" customHeight="1">
      <c r="I27" s="196"/>
      <c r="J27" s="129"/>
      <c r="K27" s="129"/>
      <c r="L27" s="129"/>
      <c r="M27" s="129"/>
      <c r="N27" s="129"/>
      <c r="O27" s="104"/>
      <c r="P27" s="129"/>
      <c r="Q27" s="129"/>
      <c r="R27" s="129"/>
      <c r="S27" s="129">
        <v>95</v>
      </c>
      <c r="T27" s="129">
        <v>2.9326624400000001</v>
      </c>
      <c r="U27" s="104">
        <v>0.60565288000000006</v>
      </c>
      <c r="V27" s="104"/>
      <c r="W27" s="104"/>
      <c r="X27" s="104">
        <v>0.89973256000000001</v>
      </c>
      <c r="Y27" s="104">
        <v>0.73681896000000002</v>
      </c>
      <c r="Z27" s="104"/>
      <c r="AA27" s="104"/>
      <c r="AB27" s="104">
        <v>1.4815491199999999</v>
      </c>
      <c r="AC27" s="104">
        <v>0.55807095999999989</v>
      </c>
      <c r="AD27" s="110"/>
    </row>
    <row r="28" spans="9:30" ht="15" customHeight="1">
      <c r="I28" s="196"/>
      <c r="J28" s="129"/>
      <c r="K28" s="129"/>
      <c r="L28" s="129"/>
      <c r="M28" s="129"/>
      <c r="N28" s="129"/>
      <c r="P28" s="129"/>
      <c r="Q28" s="129"/>
      <c r="R28" s="129"/>
      <c r="S28" s="129"/>
      <c r="T28" s="129"/>
      <c r="U28" s="110"/>
      <c r="V28" s="110"/>
      <c r="AB28" s="110"/>
      <c r="AC28" s="110"/>
      <c r="AD28" s="110"/>
    </row>
    <row r="29" spans="9:30" ht="15" customHeight="1">
      <c r="I29" s="196"/>
      <c r="J29" s="129"/>
      <c r="K29" s="129"/>
      <c r="L29" s="129"/>
      <c r="M29" s="129"/>
      <c r="N29" s="129"/>
      <c r="P29" s="129"/>
      <c r="Q29" s="129"/>
      <c r="R29" s="129"/>
      <c r="S29" s="129"/>
      <c r="T29" s="129"/>
      <c r="U29" s="110"/>
      <c r="V29" s="110"/>
      <c r="AB29" s="110"/>
      <c r="AC29" s="110"/>
      <c r="AD29" s="110"/>
    </row>
    <row r="30" spans="9:30" ht="15" customHeight="1">
      <c r="I30" s="196"/>
      <c r="J30" s="129"/>
      <c r="K30" s="129"/>
      <c r="L30" s="129"/>
      <c r="M30" s="129"/>
      <c r="N30" s="129"/>
      <c r="P30" s="129"/>
      <c r="Q30" s="129"/>
      <c r="R30" s="129"/>
      <c r="S30" s="129"/>
      <c r="T30" s="129"/>
      <c r="U30" s="110"/>
      <c r="V30" s="110"/>
      <c r="AB30" s="110"/>
      <c r="AC30" s="110"/>
      <c r="AD30" s="110"/>
    </row>
    <row r="31" spans="9:30" ht="15" customHeight="1">
      <c r="I31" s="196"/>
      <c r="J31" s="129"/>
      <c r="K31" s="129"/>
      <c r="L31" s="129"/>
      <c r="M31" s="129"/>
      <c r="N31" s="129"/>
      <c r="P31" s="129"/>
      <c r="Q31" s="129"/>
      <c r="R31" s="129"/>
      <c r="S31" s="129"/>
      <c r="T31" s="129"/>
      <c r="U31" s="110"/>
      <c r="V31" s="110"/>
      <c r="AB31" s="110"/>
      <c r="AC31" s="110"/>
      <c r="AD31" s="110"/>
    </row>
    <row r="32" spans="9:30" ht="15" customHeight="1">
      <c r="I32" s="196"/>
      <c r="J32" s="129"/>
      <c r="K32" s="129"/>
      <c r="L32" s="129"/>
      <c r="M32" s="129"/>
      <c r="N32" s="129"/>
      <c r="P32" s="129"/>
      <c r="Q32" s="129"/>
      <c r="R32" s="129"/>
      <c r="S32" s="129"/>
      <c r="T32" s="129"/>
      <c r="U32" s="110"/>
      <c r="V32" s="110"/>
      <c r="AB32" s="110"/>
      <c r="AC32" s="110"/>
      <c r="AD32" s="110"/>
    </row>
    <row r="33" spans="9:30" ht="15" customHeight="1">
      <c r="I33" s="197"/>
      <c r="J33" s="129"/>
      <c r="K33" s="129"/>
      <c r="L33" s="129"/>
      <c r="M33" s="129"/>
      <c r="N33" s="129"/>
      <c r="P33" s="129"/>
      <c r="Q33" s="129"/>
      <c r="R33" s="129"/>
      <c r="S33" s="129"/>
      <c r="T33" s="129"/>
      <c r="U33" s="110"/>
      <c r="V33" s="110"/>
      <c r="AB33" s="110"/>
      <c r="AC33" s="110"/>
      <c r="AD33" s="110"/>
    </row>
    <row r="34" spans="9:30" ht="15" customHeight="1">
      <c r="I34" s="196"/>
      <c r="J34" s="129"/>
      <c r="K34" s="129"/>
      <c r="L34" s="129"/>
      <c r="M34" s="129"/>
      <c r="N34" s="129"/>
      <c r="P34" s="129"/>
      <c r="Q34" s="129"/>
      <c r="R34" s="129"/>
      <c r="S34" s="129"/>
      <c r="T34" s="129"/>
      <c r="U34" s="110"/>
      <c r="V34" s="110"/>
      <c r="AB34" s="110"/>
      <c r="AC34" s="110"/>
      <c r="AD34" s="110"/>
    </row>
    <row r="35" spans="9:30" ht="15" customHeight="1">
      <c r="I35" s="196"/>
      <c r="J35" s="129"/>
      <c r="K35" s="129"/>
      <c r="L35" s="129"/>
      <c r="M35" s="129"/>
      <c r="N35" s="129"/>
      <c r="P35" s="129"/>
      <c r="Q35" s="129"/>
      <c r="R35" s="129"/>
      <c r="S35" s="129"/>
      <c r="T35" s="129"/>
      <c r="U35" s="110"/>
      <c r="V35" s="110"/>
      <c r="AB35" s="110"/>
      <c r="AC35" s="110"/>
      <c r="AD35" s="110"/>
    </row>
    <row r="36" spans="9:30" ht="15" customHeight="1">
      <c r="I36" s="196"/>
      <c r="J36" s="129"/>
      <c r="K36" s="129"/>
      <c r="L36" s="129"/>
      <c r="M36" s="129"/>
      <c r="N36" s="129"/>
      <c r="P36" s="129"/>
      <c r="Q36" s="129"/>
      <c r="R36" s="129"/>
      <c r="S36" s="129"/>
      <c r="T36" s="129"/>
      <c r="U36" s="110"/>
      <c r="V36" s="110"/>
      <c r="AB36" s="110"/>
      <c r="AC36" s="110"/>
      <c r="AD36" s="110"/>
    </row>
    <row r="37" spans="9:30" ht="15" customHeight="1">
      <c r="I37" s="196"/>
      <c r="J37" s="129"/>
      <c r="K37" s="129"/>
      <c r="L37" s="129"/>
      <c r="M37" s="129"/>
      <c r="N37" s="129"/>
      <c r="P37" s="129"/>
      <c r="Q37" s="129"/>
      <c r="R37" s="129"/>
      <c r="S37" s="129"/>
      <c r="T37" s="129"/>
      <c r="U37" s="110"/>
      <c r="V37" s="110"/>
      <c r="AB37" s="110"/>
      <c r="AC37" s="110"/>
      <c r="AD37" s="110"/>
    </row>
    <row r="38" spans="9:30" ht="15" customHeight="1">
      <c r="I38" s="196"/>
      <c r="J38" s="129"/>
      <c r="K38" s="129"/>
      <c r="L38" s="129"/>
      <c r="M38" s="129"/>
      <c r="N38" s="129"/>
      <c r="P38" s="129"/>
      <c r="Q38" s="129"/>
      <c r="R38" s="129"/>
      <c r="S38" s="129"/>
      <c r="T38" s="129"/>
      <c r="U38" s="110"/>
      <c r="V38" s="110"/>
      <c r="AB38" s="110"/>
      <c r="AC38" s="110"/>
      <c r="AD38" s="110"/>
    </row>
    <row r="39" spans="9:30" ht="15" customHeight="1">
      <c r="I39" s="196"/>
      <c r="J39" s="129"/>
      <c r="K39" s="129"/>
      <c r="L39" s="129"/>
      <c r="M39" s="129"/>
      <c r="N39" s="129"/>
      <c r="P39" s="129"/>
      <c r="Q39" s="129"/>
      <c r="R39" s="129"/>
      <c r="S39" s="129"/>
      <c r="T39" s="129"/>
      <c r="U39" s="110"/>
      <c r="V39" s="110"/>
      <c r="AB39" s="110"/>
      <c r="AC39" s="110"/>
      <c r="AD39" s="110"/>
    </row>
    <row r="40" spans="9:30" ht="15" customHeight="1">
      <c r="I40" s="196"/>
      <c r="J40" s="129"/>
      <c r="K40" s="129"/>
      <c r="L40" s="129"/>
      <c r="M40" s="129"/>
      <c r="N40" s="129"/>
      <c r="P40" s="129"/>
      <c r="Q40" s="129"/>
      <c r="R40" s="129"/>
      <c r="S40" s="129"/>
      <c r="T40" s="129"/>
      <c r="U40" s="110"/>
      <c r="V40" s="110"/>
      <c r="AB40" s="110"/>
      <c r="AC40" s="110"/>
      <c r="AD40" s="110"/>
    </row>
    <row r="41" spans="9:30" ht="15" customHeight="1">
      <c r="I41" s="196"/>
      <c r="J41" s="129"/>
      <c r="K41" s="129"/>
      <c r="L41" s="129"/>
      <c r="M41" s="129"/>
      <c r="N41" s="129"/>
      <c r="P41" s="129"/>
      <c r="Q41" s="129"/>
      <c r="R41" s="129"/>
      <c r="S41" s="129"/>
      <c r="T41" s="129"/>
      <c r="U41" s="110"/>
      <c r="V41" s="110"/>
      <c r="AB41" s="110"/>
      <c r="AC41" s="110"/>
      <c r="AD41" s="110"/>
    </row>
    <row r="42" spans="9:30" ht="15" customHeight="1">
      <c r="I42" s="196"/>
      <c r="J42" s="129"/>
      <c r="K42" s="129"/>
      <c r="L42" s="129"/>
      <c r="M42" s="129"/>
      <c r="N42" s="129"/>
      <c r="P42" s="129"/>
      <c r="Q42" s="129"/>
      <c r="R42" s="129"/>
      <c r="S42" s="129"/>
      <c r="T42" s="129"/>
      <c r="U42" s="110"/>
      <c r="V42" s="110"/>
      <c r="AB42" s="110"/>
      <c r="AC42" s="110"/>
      <c r="AD42" s="110"/>
    </row>
    <row r="43" spans="9:30" ht="15" customHeight="1">
      <c r="I43" s="196"/>
      <c r="J43" s="129"/>
      <c r="K43" s="129"/>
      <c r="L43" s="129"/>
      <c r="M43" s="129"/>
      <c r="N43" s="129"/>
      <c r="P43" s="129"/>
      <c r="Q43" s="129"/>
      <c r="R43" s="129"/>
      <c r="S43" s="129"/>
      <c r="T43" s="129"/>
      <c r="U43" s="110"/>
      <c r="V43" s="110"/>
      <c r="AB43" s="110"/>
      <c r="AC43" s="110"/>
      <c r="AD43" s="110"/>
    </row>
    <row r="44" spans="9:30" ht="15" customHeight="1">
      <c r="I44" s="196"/>
      <c r="J44" s="129"/>
      <c r="K44" s="129"/>
      <c r="L44" s="129"/>
      <c r="M44" s="129"/>
      <c r="N44" s="129"/>
      <c r="P44" s="129"/>
      <c r="Q44" s="129"/>
      <c r="R44" s="129"/>
      <c r="S44" s="129"/>
      <c r="T44" s="129"/>
      <c r="U44" s="110"/>
      <c r="V44" s="110"/>
      <c r="AB44" s="110"/>
      <c r="AC44" s="110"/>
      <c r="AD44" s="110"/>
    </row>
    <row r="45" spans="9:30" ht="15" customHeight="1">
      <c r="I45" s="196"/>
      <c r="J45" s="129"/>
      <c r="K45" s="129"/>
      <c r="L45" s="129"/>
      <c r="M45" s="129"/>
      <c r="N45" s="129"/>
      <c r="P45" s="129"/>
      <c r="Q45" s="129"/>
      <c r="R45" s="129"/>
      <c r="S45" s="129"/>
      <c r="T45" s="129"/>
      <c r="U45" s="110"/>
      <c r="V45" s="110"/>
      <c r="AB45" s="110"/>
      <c r="AC45" s="110"/>
      <c r="AD45" s="110"/>
    </row>
    <row r="46" spans="9:30" ht="15" customHeight="1">
      <c r="I46" s="196"/>
      <c r="J46" s="129"/>
      <c r="K46" s="129"/>
      <c r="L46" s="129"/>
      <c r="M46" s="129"/>
      <c r="N46" s="129"/>
      <c r="P46" s="129"/>
      <c r="Q46" s="129"/>
      <c r="R46" s="129"/>
      <c r="S46" s="129"/>
      <c r="T46" s="129"/>
      <c r="U46" s="110"/>
      <c r="V46" s="110"/>
      <c r="AB46" s="110"/>
      <c r="AC46" s="110"/>
      <c r="AD46" s="110"/>
    </row>
    <row r="47" spans="9:30" ht="15" customHeight="1">
      <c r="I47" s="196"/>
      <c r="J47" s="129"/>
      <c r="K47" s="129"/>
      <c r="L47" s="129"/>
      <c r="M47" s="129"/>
      <c r="N47" s="129"/>
      <c r="P47" s="129"/>
      <c r="Q47" s="129"/>
      <c r="R47" s="129"/>
      <c r="S47" s="129"/>
      <c r="T47" s="129"/>
      <c r="U47" s="110"/>
      <c r="V47" s="110"/>
      <c r="AB47" s="110"/>
      <c r="AC47" s="110"/>
      <c r="AD47" s="110"/>
    </row>
    <row r="48" spans="9:30" ht="15" customHeight="1">
      <c r="I48" s="196"/>
      <c r="J48" s="129"/>
      <c r="K48" s="129"/>
      <c r="L48" s="129"/>
      <c r="M48" s="129"/>
      <c r="N48" s="129"/>
      <c r="P48" s="129"/>
      <c r="Q48" s="129"/>
      <c r="R48" s="129"/>
      <c r="S48" s="129"/>
      <c r="T48" s="129"/>
      <c r="U48" s="110"/>
      <c r="V48" s="110"/>
      <c r="AB48" s="110"/>
      <c r="AC48" s="110"/>
      <c r="AD48" s="110"/>
    </row>
    <row r="49" spans="9:32" ht="15" customHeight="1">
      <c r="I49" s="196"/>
      <c r="J49" s="129"/>
      <c r="K49" s="129"/>
      <c r="L49" s="129"/>
      <c r="M49" s="129"/>
      <c r="N49" s="129"/>
      <c r="P49" s="129"/>
      <c r="Q49" s="129"/>
      <c r="R49" s="129"/>
      <c r="S49" s="129"/>
      <c r="T49" s="129"/>
      <c r="U49" s="110"/>
      <c r="V49" s="110"/>
      <c r="AB49" s="110"/>
      <c r="AC49" s="110"/>
      <c r="AD49" s="110"/>
    </row>
    <row r="50" spans="9:32" ht="15" customHeight="1">
      <c r="I50" s="196"/>
      <c r="J50" s="129"/>
      <c r="K50" s="129"/>
      <c r="L50" s="129"/>
      <c r="M50" s="129"/>
      <c r="N50" s="129"/>
      <c r="P50" s="129"/>
      <c r="Q50" s="129"/>
      <c r="R50" s="129"/>
      <c r="S50" s="129"/>
      <c r="T50" s="129"/>
      <c r="U50" s="110"/>
      <c r="V50" s="110"/>
      <c r="AB50" s="110"/>
      <c r="AC50" s="110"/>
      <c r="AD50" s="110"/>
    </row>
    <row r="51" spans="9:32" ht="15" customHeight="1">
      <c r="I51" s="196"/>
      <c r="J51" s="129"/>
      <c r="K51" s="129"/>
      <c r="L51" s="129"/>
      <c r="M51" s="129"/>
      <c r="N51" s="129"/>
      <c r="P51" s="129"/>
      <c r="Q51" s="129"/>
      <c r="R51" s="129"/>
      <c r="S51" s="129"/>
      <c r="T51" s="129"/>
      <c r="V51" s="110"/>
      <c r="W51" s="110"/>
      <c r="X51" s="110"/>
      <c r="AB51" s="110"/>
      <c r="AC51" s="110"/>
      <c r="AD51" s="110"/>
    </row>
    <row r="52" spans="9:32" ht="15" customHeight="1">
      <c r="I52" s="196"/>
      <c r="J52" s="129"/>
      <c r="K52" s="129"/>
      <c r="L52" s="129"/>
      <c r="M52" s="129"/>
      <c r="N52" s="129"/>
      <c r="Q52" s="165"/>
      <c r="R52" s="165"/>
      <c r="S52" s="110"/>
      <c r="T52" s="165"/>
      <c r="V52" s="110"/>
      <c r="W52" s="110"/>
      <c r="X52" s="110"/>
      <c r="AD52" s="110"/>
      <c r="AE52" s="110"/>
      <c r="AF52" s="110"/>
    </row>
    <row r="53" spans="9:32" ht="15" customHeight="1">
      <c r="I53" s="196"/>
      <c r="J53" s="129"/>
      <c r="K53" s="129"/>
      <c r="L53" s="129"/>
      <c r="M53" s="129"/>
      <c r="N53" s="129"/>
      <c r="Q53" s="165"/>
      <c r="R53" s="165"/>
      <c r="S53" s="110"/>
      <c r="V53" s="110"/>
      <c r="W53" s="110"/>
      <c r="X53" s="110"/>
      <c r="AD53" s="110"/>
      <c r="AE53" s="110"/>
      <c r="AF53" s="110"/>
    </row>
    <row r="54" spans="9:32" ht="15" customHeight="1">
      <c r="I54" s="196"/>
      <c r="J54" s="129"/>
      <c r="K54" s="129"/>
      <c r="L54" s="129"/>
      <c r="M54" s="129"/>
      <c r="N54" s="129"/>
      <c r="Q54" s="165"/>
      <c r="R54" s="165"/>
      <c r="S54" s="110"/>
      <c r="V54" s="110"/>
      <c r="W54" s="110"/>
      <c r="X54" s="110"/>
      <c r="AD54" s="110"/>
      <c r="AE54" s="110"/>
      <c r="AF54" s="110"/>
    </row>
    <row r="55" spans="9:32" ht="15" customHeight="1">
      <c r="I55" s="196"/>
      <c r="J55" s="129"/>
      <c r="K55" s="129"/>
      <c r="L55" s="129"/>
      <c r="M55" s="129"/>
      <c r="N55" s="129"/>
      <c r="Q55" s="165"/>
      <c r="R55" s="165"/>
      <c r="S55" s="110"/>
      <c r="V55" s="110"/>
      <c r="W55" s="110"/>
      <c r="X55" s="110"/>
      <c r="AD55" s="110"/>
      <c r="AE55" s="110"/>
      <c r="AF55" s="110"/>
    </row>
    <row r="56" spans="9:32" ht="15" customHeight="1">
      <c r="I56" s="196"/>
      <c r="J56" s="129"/>
      <c r="K56" s="129"/>
      <c r="L56" s="129"/>
      <c r="M56" s="129"/>
      <c r="N56" s="129"/>
      <c r="Q56" s="165"/>
      <c r="R56" s="165"/>
      <c r="S56" s="110"/>
      <c r="V56" s="110"/>
      <c r="W56" s="110"/>
      <c r="X56" s="110"/>
      <c r="AD56" s="110"/>
      <c r="AE56" s="110"/>
      <c r="AF56" s="110"/>
    </row>
    <row r="57" spans="9:32" ht="15" customHeight="1">
      <c r="I57" s="196"/>
      <c r="J57" s="129"/>
      <c r="K57" s="129"/>
      <c r="L57" s="129"/>
      <c r="M57" s="129"/>
      <c r="N57" s="129"/>
      <c r="Q57" s="165"/>
      <c r="R57" s="165"/>
      <c r="S57" s="110"/>
      <c r="V57" s="110"/>
      <c r="W57" s="110"/>
      <c r="X57" s="110"/>
      <c r="AD57" s="110"/>
      <c r="AE57" s="110"/>
      <c r="AF57" s="110"/>
    </row>
    <row r="58" spans="9:32" ht="15" customHeight="1">
      <c r="I58" s="196"/>
      <c r="J58" s="129"/>
      <c r="K58" s="129"/>
      <c r="L58" s="129"/>
      <c r="M58" s="129"/>
      <c r="N58" s="129"/>
      <c r="Q58" s="165"/>
      <c r="R58" s="165"/>
      <c r="S58" s="110"/>
      <c r="V58" s="110"/>
      <c r="W58" s="110"/>
      <c r="X58" s="110"/>
      <c r="AD58" s="110"/>
      <c r="AE58" s="110"/>
      <c r="AF58" s="110"/>
    </row>
    <row r="59" spans="9:32" ht="15" customHeight="1">
      <c r="I59" s="196"/>
      <c r="J59" s="129"/>
      <c r="K59" s="129"/>
      <c r="L59" s="129"/>
      <c r="M59" s="129"/>
      <c r="N59" s="129"/>
      <c r="Q59" s="165"/>
      <c r="R59" s="165"/>
      <c r="S59" s="110"/>
      <c r="V59" s="110"/>
      <c r="W59" s="110"/>
      <c r="X59" s="110"/>
      <c r="AD59" s="110"/>
      <c r="AE59" s="110"/>
      <c r="AF59" s="110"/>
    </row>
    <row r="60" spans="9:32" ht="15" customHeight="1">
      <c r="I60" s="196"/>
      <c r="J60" s="129"/>
      <c r="K60" s="129"/>
      <c r="L60" s="129"/>
      <c r="M60" s="129"/>
      <c r="N60" s="129"/>
      <c r="Q60" s="165"/>
      <c r="R60" s="165"/>
      <c r="S60" s="110"/>
      <c r="V60" s="110"/>
      <c r="W60" s="110"/>
      <c r="X60" s="110"/>
      <c r="AD60" s="110"/>
      <c r="AE60" s="110"/>
      <c r="AF60" s="110"/>
    </row>
    <row r="61" spans="9:32" ht="15" customHeight="1">
      <c r="I61" s="196"/>
      <c r="J61" s="110"/>
      <c r="K61" s="110"/>
      <c r="L61" s="110"/>
      <c r="M61" s="110"/>
      <c r="Q61" s="165"/>
      <c r="R61" s="165"/>
      <c r="S61" s="110"/>
      <c r="U61" s="110"/>
      <c r="V61" s="110"/>
      <c r="W61" s="110"/>
      <c r="AD61" s="110"/>
      <c r="AE61" s="110"/>
      <c r="AF61" s="110"/>
    </row>
    <row r="62" spans="9:32" ht="15" customHeight="1">
      <c r="I62" s="196"/>
      <c r="J62" s="110"/>
      <c r="K62" s="110"/>
      <c r="L62" s="110"/>
      <c r="M62" s="110"/>
      <c r="P62" s="165"/>
      <c r="Q62" s="110"/>
      <c r="R62" s="110"/>
      <c r="S62" s="110"/>
      <c r="U62" s="110"/>
      <c r="V62" s="110"/>
      <c r="W62" s="110"/>
      <c r="AC62" s="110"/>
      <c r="AD62" s="110"/>
      <c r="AE62" s="110"/>
    </row>
    <row r="63" spans="9:32" ht="15" customHeight="1">
      <c r="I63" s="196"/>
      <c r="J63" s="110"/>
      <c r="K63" s="110"/>
      <c r="L63" s="110"/>
      <c r="M63" s="110"/>
      <c r="P63" s="165"/>
      <c r="Q63" s="110"/>
      <c r="R63" s="110"/>
      <c r="S63" s="110"/>
      <c r="U63" s="110"/>
      <c r="V63" s="110"/>
      <c r="W63" s="110"/>
      <c r="AC63" s="110"/>
      <c r="AD63" s="110"/>
      <c r="AE63" s="110"/>
    </row>
    <row r="64" spans="9:32" ht="15" customHeight="1">
      <c r="I64" s="196"/>
      <c r="J64" s="110"/>
      <c r="K64" s="110"/>
      <c r="L64" s="110"/>
      <c r="M64" s="110"/>
      <c r="P64" s="165"/>
      <c r="Q64" s="110"/>
      <c r="R64" s="110"/>
      <c r="S64" s="110"/>
      <c r="U64" s="110"/>
      <c r="V64" s="110"/>
      <c r="W64" s="110"/>
      <c r="AC64" s="110"/>
      <c r="AD64" s="110"/>
      <c r="AE64" s="110"/>
    </row>
    <row r="65" spans="9:31" ht="15" customHeight="1">
      <c r="I65" s="196"/>
      <c r="J65" s="110"/>
      <c r="K65" s="110"/>
      <c r="L65" s="110"/>
      <c r="M65" s="110"/>
      <c r="P65" s="165"/>
      <c r="Q65" s="110"/>
      <c r="R65" s="110"/>
      <c r="S65" s="110"/>
      <c r="U65" s="110"/>
      <c r="V65" s="110"/>
      <c r="W65" s="110"/>
      <c r="AC65" s="110"/>
      <c r="AD65" s="110"/>
      <c r="AE65" s="110"/>
    </row>
    <row r="66" spans="9:31" ht="15" customHeight="1">
      <c r="I66" s="196"/>
      <c r="J66" s="110"/>
      <c r="K66" s="110"/>
      <c r="L66" s="110"/>
      <c r="M66" s="110"/>
      <c r="U66" s="110"/>
      <c r="V66" s="110"/>
      <c r="W66" s="110"/>
      <c r="AC66" s="110"/>
      <c r="AD66" s="110"/>
      <c r="AE66" s="110"/>
    </row>
    <row r="67" spans="9:31" ht="15" customHeight="1">
      <c r="I67" s="196"/>
      <c r="J67" s="110"/>
      <c r="K67" s="110"/>
      <c r="L67" s="110"/>
      <c r="M67" s="110"/>
      <c r="U67" s="110"/>
      <c r="V67" s="110"/>
      <c r="W67" s="110"/>
      <c r="AC67" s="110"/>
      <c r="AD67" s="110"/>
      <c r="AE67" s="110"/>
    </row>
    <row r="68" spans="9:31" ht="15" customHeight="1">
      <c r="I68" s="196"/>
      <c r="J68" s="110"/>
      <c r="K68" s="110"/>
      <c r="L68" s="110"/>
      <c r="M68" s="110"/>
      <c r="U68" s="110"/>
      <c r="V68" s="110"/>
      <c r="W68" s="110"/>
      <c r="AC68" s="110"/>
      <c r="AD68" s="110"/>
      <c r="AE68" s="110"/>
    </row>
    <row r="69" spans="9:31" ht="15" customHeight="1">
      <c r="I69" s="196"/>
      <c r="J69" s="110"/>
      <c r="K69" s="110"/>
      <c r="L69" s="110"/>
      <c r="M69" s="110"/>
      <c r="U69" s="110"/>
      <c r="V69" s="110"/>
      <c r="W69" s="110"/>
      <c r="AC69" s="110"/>
      <c r="AD69" s="110"/>
      <c r="AE69" s="110"/>
    </row>
    <row r="70" spans="9:31" ht="15" customHeight="1">
      <c r="I70" s="196"/>
      <c r="J70" s="110"/>
      <c r="K70" s="110"/>
      <c r="L70" s="110"/>
      <c r="M70" s="110"/>
      <c r="U70" s="110"/>
      <c r="V70" s="110"/>
      <c r="W70" s="110"/>
      <c r="AC70" s="110"/>
      <c r="AD70" s="110"/>
      <c r="AE70" s="110"/>
    </row>
    <row r="71" spans="9:31" ht="15" customHeight="1">
      <c r="I71" s="196"/>
      <c r="J71" s="110"/>
      <c r="K71" s="110"/>
      <c r="L71" s="110"/>
      <c r="M71" s="110"/>
      <c r="U71" s="110"/>
      <c r="V71" s="110"/>
      <c r="W71" s="110"/>
      <c r="AC71" s="110"/>
      <c r="AD71" s="110"/>
      <c r="AE71" s="110"/>
    </row>
    <row r="72" spans="9:31" ht="15" customHeight="1">
      <c r="I72" s="196"/>
      <c r="J72" s="110"/>
      <c r="K72" s="110"/>
      <c r="L72" s="110"/>
      <c r="M72" s="110"/>
      <c r="U72" s="110"/>
      <c r="V72" s="110"/>
      <c r="W72" s="110"/>
      <c r="AC72" s="110"/>
      <c r="AD72" s="110"/>
      <c r="AE72" s="110"/>
    </row>
    <row r="73" spans="9:31" ht="15" customHeight="1">
      <c r="I73" s="196"/>
      <c r="J73" s="110"/>
      <c r="K73" s="110"/>
      <c r="L73" s="110"/>
      <c r="M73" s="110"/>
      <c r="U73" s="110"/>
      <c r="V73" s="110"/>
      <c r="W73" s="110"/>
      <c r="AC73" s="110"/>
      <c r="AD73" s="110"/>
      <c r="AE73" s="110"/>
    </row>
    <row r="74" spans="9:31" ht="15" customHeight="1">
      <c r="I74" s="196"/>
      <c r="J74" s="110"/>
      <c r="K74" s="110"/>
      <c r="L74" s="110"/>
      <c r="M74" s="110"/>
      <c r="U74" s="110"/>
      <c r="V74" s="110"/>
      <c r="W74" s="110"/>
      <c r="AC74" s="110"/>
      <c r="AD74" s="110"/>
      <c r="AE74" s="110"/>
    </row>
    <row r="75" spans="9:31" ht="15" customHeight="1">
      <c r="I75" s="196"/>
      <c r="J75" s="110"/>
      <c r="K75" s="110"/>
      <c r="L75" s="110"/>
      <c r="M75" s="110"/>
      <c r="U75" s="110"/>
      <c r="V75" s="110"/>
      <c r="W75" s="110"/>
      <c r="AC75" s="110"/>
      <c r="AD75" s="110"/>
      <c r="AE75" s="110"/>
    </row>
    <row r="76" spans="9:31" ht="15" customHeight="1">
      <c r="I76" s="196"/>
      <c r="J76" s="110"/>
      <c r="K76" s="110"/>
      <c r="L76" s="110"/>
      <c r="M76" s="110"/>
      <c r="U76" s="110"/>
      <c r="V76" s="110"/>
      <c r="W76" s="110"/>
      <c r="AC76" s="110"/>
      <c r="AD76" s="110"/>
      <c r="AE76" s="110"/>
    </row>
    <row r="77" spans="9:31" ht="15" customHeight="1">
      <c r="I77" s="196"/>
      <c r="J77" s="110"/>
      <c r="K77" s="110"/>
      <c r="L77" s="110"/>
      <c r="M77" s="110"/>
      <c r="U77" s="110"/>
      <c r="V77" s="110"/>
      <c r="W77" s="110"/>
      <c r="AC77" s="110"/>
      <c r="AD77" s="110"/>
      <c r="AE77" s="110"/>
    </row>
    <row r="78" spans="9:31" ht="15" customHeight="1">
      <c r="I78" s="196"/>
      <c r="J78" s="110"/>
      <c r="K78" s="110"/>
      <c r="L78" s="110"/>
      <c r="M78" s="110"/>
      <c r="U78" s="110"/>
      <c r="V78" s="110"/>
      <c r="W78" s="110"/>
      <c r="AC78" s="110"/>
      <c r="AD78" s="110"/>
      <c r="AE78" s="110"/>
    </row>
    <row r="79" spans="9:31" ht="15" customHeight="1">
      <c r="I79" s="196"/>
      <c r="J79" s="110"/>
      <c r="K79" s="110"/>
      <c r="L79" s="110"/>
      <c r="M79" s="110"/>
      <c r="U79" s="110"/>
      <c r="V79" s="110"/>
      <c r="W79" s="110"/>
      <c r="AC79" s="110"/>
      <c r="AD79" s="110"/>
      <c r="AE79" s="110"/>
    </row>
    <row r="80" spans="9:31" ht="15" customHeight="1">
      <c r="I80" s="196"/>
      <c r="J80" s="110"/>
      <c r="K80" s="110"/>
      <c r="L80" s="110"/>
      <c r="M80" s="110"/>
      <c r="U80" s="110"/>
      <c r="V80" s="110"/>
      <c r="W80" s="110"/>
      <c r="AC80" s="110"/>
      <c r="AD80" s="110"/>
      <c r="AE80" s="110"/>
    </row>
    <row r="81" spans="9:31" ht="15" customHeight="1">
      <c r="I81" s="196"/>
      <c r="J81" s="110"/>
      <c r="K81" s="110"/>
      <c r="L81" s="110"/>
      <c r="M81" s="110"/>
      <c r="U81" s="110"/>
      <c r="V81" s="110"/>
      <c r="W81" s="110"/>
      <c r="AC81" s="110"/>
      <c r="AD81" s="110"/>
      <c r="AE81" s="110"/>
    </row>
    <row r="82" spans="9:31" ht="15" customHeight="1">
      <c r="I82" s="196"/>
      <c r="J82" s="110"/>
      <c r="K82" s="110"/>
      <c r="L82" s="110"/>
      <c r="M82" s="110"/>
      <c r="U82" s="110"/>
      <c r="V82" s="110"/>
      <c r="W82" s="110"/>
      <c r="AC82" s="110"/>
      <c r="AD82" s="110"/>
      <c r="AE82" s="110"/>
    </row>
    <row r="83" spans="9:31" ht="15" customHeight="1">
      <c r="I83" s="196"/>
      <c r="J83" s="85"/>
      <c r="U83" s="110"/>
      <c r="V83" s="110"/>
      <c r="W83" s="110"/>
      <c r="AC83" s="110"/>
      <c r="AD83" s="110"/>
      <c r="AE83" s="110"/>
    </row>
    <row r="84" spans="9:31" ht="15" customHeight="1">
      <c r="I84" s="196"/>
      <c r="J84" s="85"/>
      <c r="U84" s="110"/>
      <c r="V84" s="110"/>
      <c r="W84" s="110"/>
      <c r="AC84" s="110"/>
      <c r="AD84" s="110"/>
      <c r="AE84" s="110"/>
    </row>
    <row r="85" spans="9:31" ht="15" customHeight="1">
      <c r="I85" s="196"/>
      <c r="J85" s="85"/>
      <c r="U85" s="110"/>
      <c r="V85" s="110"/>
      <c r="W85" s="110"/>
      <c r="AC85" s="110"/>
      <c r="AD85" s="110"/>
      <c r="AE85" s="110"/>
    </row>
    <row r="86" spans="9:31" ht="15" customHeight="1">
      <c r="I86" s="196"/>
      <c r="J86" s="85"/>
      <c r="U86" s="110"/>
      <c r="V86" s="110"/>
      <c r="W86" s="110"/>
      <c r="AC86" s="110"/>
      <c r="AD86" s="110"/>
      <c r="AE86" s="110"/>
    </row>
    <row r="87" spans="9:31" ht="15" customHeight="1">
      <c r="I87" s="196"/>
      <c r="J87" s="85"/>
      <c r="U87" s="110"/>
      <c r="V87" s="110"/>
      <c r="W87" s="110"/>
      <c r="AC87" s="110"/>
      <c r="AD87" s="110"/>
      <c r="AE87" s="110"/>
    </row>
    <row r="88" spans="9:31" ht="15" customHeight="1">
      <c r="I88" s="196"/>
      <c r="J88" s="85"/>
      <c r="AC88" s="110"/>
      <c r="AD88" s="110"/>
      <c r="AE88" s="110"/>
    </row>
    <row r="89" spans="9:31" ht="15" customHeight="1">
      <c r="I89" s="196"/>
      <c r="J89" s="85"/>
    </row>
    <row r="90" spans="9:31" ht="15" customHeight="1">
      <c r="I90" s="196"/>
      <c r="J90" s="85"/>
    </row>
    <row r="91" spans="9:31" ht="15" customHeight="1">
      <c r="I91" s="196"/>
      <c r="J91" s="85"/>
    </row>
    <row r="92" spans="9:31" ht="15" customHeight="1">
      <c r="I92" s="196"/>
      <c r="J92" s="85"/>
    </row>
    <row r="93" spans="9:31" ht="15" customHeight="1">
      <c r="I93" s="196"/>
      <c r="J93" s="85"/>
    </row>
    <row r="94" spans="9:31" ht="15" customHeight="1">
      <c r="I94" s="196"/>
      <c r="J94" s="85"/>
    </row>
    <row r="95" spans="9:31" ht="15" customHeight="1">
      <c r="I95" s="196"/>
      <c r="J95" s="85"/>
    </row>
    <row r="96" spans="9:31" ht="15" customHeight="1">
      <c r="I96" s="196"/>
      <c r="J96" s="85"/>
    </row>
    <row r="97" spans="9:10" ht="15" customHeight="1">
      <c r="I97" s="196"/>
      <c r="J97" s="85"/>
    </row>
    <row r="98" spans="9:10" ht="15" customHeight="1">
      <c r="I98" s="196"/>
      <c r="J98" s="85"/>
    </row>
    <row r="99" spans="9:10" ht="15" customHeight="1">
      <c r="I99" s="196"/>
      <c r="J99" s="85"/>
    </row>
    <row r="100" spans="9:10" ht="15" customHeight="1">
      <c r="I100" s="196"/>
      <c r="J100" s="85"/>
    </row>
    <row r="101" spans="9:10" ht="15" customHeight="1">
      <c r="I101" s="196"/>
      <c r="J101" s="85"/>
    </row>
    <row r="102" spans="9:10" ht="15" customHeight="1">
      <c r="I102" s="196"/>
      <c r="J102" s="85"/>
    </row>
    <row r="103" spans="9:10" ht="15" customHeight="1">
      <c r="I103" s="196"/>
      <c r="J103" s="85"/>
    </row>
    <row r="104" spans="9:10" ht="15" customHeight="1">
      <c r="I104" s="196"/>
      <c r="J104" s="85"/>
    </row>
    <row r="105" spans="9:10" ht="15" customHeight="1">
      <c r="I105" s="196"/>
      <c r="J105" s="85"/>
    </row>
    <row r="106" spans="9:10" ht="15" customHeight="1">
      <c r="I106" s="196"/>
      <c r="J106" s="85"/>
    </row>
    <row r="107" spans="9:10" ht="15" customHeight="1">
      <c r="I107" s="196"/>
      <c r="J107" s="85"/>
    </row>
    <row r="108" spans="9:10" ht="15" customHeight="1">
      <c r="I108" s="196"/>
      <c r="J108" s="85"/>
    </row>
    <row r="109" spans="9:10" ht="15" customHeight="1">
      <c r="I109" s="196"/>
      <c r="J109" s="85"/>
    </row>
    <row r="110" spans="9:10" ht="15" customHeight="1">
      <c r="I110" s="196"/>
      <c r="J110" s="85"/>
    </row>
    <row r="111" spans="9:10" ht="15" customHeight="1">
      <c r="I111" s="196"/>
      <c r="J111" s="85"/>
    </row>
    <row r="112" spans="9:10" ht="15" customHeight="1">
      <c r="I112" s="196"/>
      <c r="J112" s="85"/>
    </row>
    <row r="113" spans="9:10" ht="15" customHeight="1">
      <c r="I113" s="196"/>
      <c r="J113" s="85"/>
    </row>
    <row r="114" spans="9:10" ht="15" customHeight="1">
      <c r="I114" s="196"/>
      <c r="J114" s="85"/>
    </row>
    <row r="115" spans="9:10" ht="15" customHeight="1">
      <c r="I115" s="196"/>
      <c r="J115" s="85"/>
    </row>
    <row r="116" spans="9:10" ht="15" customHeight="1">
      <c r="I116" s="196"/>
      <c r="J116" s="85"/>
    </row>
    <row r="117" spans="9:10" ht="15" customHeight="1">
      <c r="I117" s="196"/>
      <c r="J117" s="85"/>
    </row>
    <row r="118" spans="9:10" ht="15" customHeight="1">
      <c r="I118" s="196"/>
      <c r="J118" s="85"/>
    </row>
    <row r="119" spans="9:10" ht="15" customHeight="1">
      <c r="I119" s="196"/>
      <c r="J119" s="85"/>
    </row>
    <row r="120" spans="9:10" ht="15" customHeight="1">
      <c r="I120" s="196"/>
      <c r="J120" s="85"/>
    </row>
    <row r="121" spans="9:10" ht="15" customHeight="1">
      <c r="I121" s="196"/>
      <c r="J121" s="85"/>
    </row>
    <row r="122" spans="9:10" ht="15" customHeight="1">
      <c r="I122" s="196"/>
      <c r="J122" s="85"/>
    </row>
    <row r="123" spans="9:10" ht="15" customHeight="1">
      <c r="I123" s="196"/>
      <c r="J123" s="85"/>
    </row>
    <row r="124" spans="9:10" ht="15" customHeight="1">
      <c r="I124" s="196"/>
      <c r="J124" s="85"/>
    </row>
    <row r="125" spans="9:10" ht="15" customHeight="1">
      <c r="I125" s="196"/>
      <c r="J125" s="85"/>
    </row>
    <row r="126" spans="9:10" ht="15" customHeight="1">
      <c r="I126" s="196"/>
      <c r="J126" s="85"/>
    </row>
    <row r="127" spans="9:10" ht="15" customHeight="1">
      <c r="I127" s="196"/>
      <c r="J127" s="85"/>
    </row>
    <row r="128" spans="9:10" ht="15" customHeight="1">
      <c r="I128" s="196"/>
      <c r="J128" s="85"/>
    </row>
    <row r="129" spans="9:10" ht="15" customHeight="1">
      <c r="I129" s="196"/>
      <c r="J129" s="85"/>
    </row>
    <row r="130" spans="9:10" ht="15" customHeight="1">
      <c r="I130" s="196"/>
      <c r="J130" s="85"/>
    </row>
    <row r="131" spans="9:10" ht="15" customHeight="1">
      <c r="I131" s="196"/>
      <c r="J131" s="85"/>
    </row>
    <row r="132" spans="9:10" ht="15" customHeight="1">
      <c r="I132" s="196"/>
      <c r="J132" s="85"/>
    </row>
    <row r="133" spans="9:10" ht="15" customHeight="1">
      <c r="I133" s="196"/>
      <c r="J133" s="85"/>
    </row>
    <row r="134" spans="9:10" ht="15" customHeight="1">
      <c r="I134" s="196"/>
      <c r="J134" s="85"/>
    </row>
    <row r="135" spans="9:10" ht="15" customHeight="1">
      <c r="I135" s="196"/>
      <c r="J135" s="85"/>
    </row>
    <row r="136" spans="9:10" ht="15" customHeight="1">
      <c r="I136" s="196"/>
      <c r="J136" s="85"/>
    </row>
    <row r="137" spans="9:10" ht="15" customHeight="1">
      <c r="I137" s="196"/>
      <c r="J137" s="85"/>
    </row>
    <row r="138" spans="9:10" ht="15" customHeight="1">
      <c r="I138" s="196"/>
      <c r="J138" s="85"/>
    </row>
    <row r="139" spans="9:10" ht="15" customHeight="1">
      <c r="I139" s="196"/>
      <c r="J139" s="85"/>
    </row>
    <row r="140" spans="9:10" ht="15" customHeight="1">
      <c r="I140" s="196"/>
      <c r="J140" s="85"/>
    </row>
    <row r="141" spans="9:10" ht="15" customHeight="1">
      <c r="I141" s="196"/>
      <c r="J141" s="85"/>
    </row>
    <row r="142" spans="9:10" ht="15" customHeight="1">
      <c r="I142" s="196"/>
      <c r="J142" s="85"/>
    </row>
    <row r="143" spans="9:10" ht="15" customHeight="1">
      <c r="I143" s="196"/>
      <c r="J143" s="85"/>
    </row>
    <row r="144" spans="9:10" ht="15" customHeight="1">
      <c r="I144" s="198"/>
      <c r="J144" s="85"/>
    </row>
    <row r="145" spans="9:10" ht="15" customHeight="1">
      <c r="I145" s="198"/>
      <c r="J145" s="85"/>
    </row>
    <row r="146" spans="9:10" ht="15" customHeight="1">
      <c r="I146" s="198"/>
      <c r="J146" s="85"/>
    </row>
    <row r="147" spans="9:10" ht="15" customHeight="1">
      <c r="I147" s="198"/>
      <c r="J147" s="85"/>
    </row>
    <row r="148" spans="9:10" ht="15" customHeight="1">
      <c r="I148" s="198"/>
      <c r="J148" s="85"/>
    </row>
    <row r="149" spans="9:10" ht="15" customHeight="1">
      <c r="I149" s="198"/>
      <c r="J149" s="85"/>
    </row>
    <row r="150" spans="9:10" ht="15" customHeight="1">
      <c r="I150" s="198"/>
      <c r="J150" s="85"/>
    </row>
    <row r="151" spans="9:10" ht="15" customHeight="1">
      <c r="I151" s="198"/>
      <c r="J151" s="85"/>
    </row>
    <row r="152" spans="9:10" ht="15" customHeight="1">
      <c r="I152" s="198"/>
      <c r="J152" s="85"/>
    </row>
    <row r="153" spans="9:10" ht="15" customHeight="1">
      <c r="I153" s="198"/>
      <c r="J153" s="85"/>
    </row>
    <row r="154" spans="9:10" ht="15" customHeight="1">
      <c r="I154" s="198"/>
      <c r="J154" s="85"/>
    </row>
    <row r="155" spans="9:10" ht="15" customHeight="1">
      <c r="I155" s="198"/>
      <c r="J155" s="85"/>
    </row>
    <row r="156" spans="9:10" ht="15" customHeight="1">
      <c r="I156" s="198"/>
      <c r="J156" s="85"/>
    </row>
    <row r="157" spans="9:10" ht="15" customHeight="1">
      <c r="I157" s="198"/>
      <c r="J157" s="85"/>
    </row>
    <row r="158" spans="9:10" ht="15" customHeight="1">
      <c r="I158" s="198"/>
      <c r="J158" s="85"/>
    </row>
    <row r="159" spans="9:10" ht="15" customHeight="1">
      <c r="I159" s="198"/>
      <c r="J159" s="85"/>
    </row>
    <row r="160" spans="9:10" ht="15" customHeight="1">
      <c r="I160" s="198"/>
      <c r="J160" s="85"/>
    </row>
    <row r="161" spans="9:10" ht="15" customHeight="1">
      <c r="I161" s="198"/>
      <c r="J161" s="85"/>
    </row>
    <row r="162" spans="9:10" ht="15" customHeight="1">
      <c r="I162" s="198"/>
      <c r="J162" s="85"/>
    </row>
    <row r="163" spans="9:10" ht="15" customHeight="1">
      <c r="I163" s="198"/>
      <c r="J163" s="85"/>
    </row>
    <row r="164" spans="9:10" ht="15" customHeight="1">
      <c r="I164" s="198"/>
      <c r="J164" s="85"/>
    </row>
    <row r="165" spans="9:10" ht="15" customHeight="1">
      <c r="I165" s="198"/>
      <c r="J165" s="85"/>
    </row>
    <row r="166" spans="9:10" ht="15" customHeight="1">
      <c r="I166" s="198"/>
      <c r="J166" s="85"/>
    </row>
    <row r="167" spans="9:10" ht="15" customHeight="1">
      <c r="I167" s="198"/>
      <c r="J167" s="85"/>
    </row>
    <row r="168" spans="9:10" ht="15" customHeight="1">
      <c r="I168" s="198"/>
      <c r="J168" s="85"/>
    </row>
    <row r="169" spans="9:10" ht="15" customHeight="1">
      <c r="I169" s="198"/>
      <c r="J169" s="85"/>
    </row>
    <row r="170" spans="9:10" ht="15" customHeight="1">
      <c r="I170" s="198"/>
      <c r="J170" s="85"/>
    </row>
    <row r="171" spans="9:10" ht="15" customHeight="1">
      <c r="I171" s="198"/>
      <c r="J171" s="85"/>
    </row>
    <row r="172" spans="9:10" ht="15" customHeight="1">
      <c r="I172" s="198"/>
      <c r="J172" s="85"/>
    </row>
    <row r="173" spans="9:10" ht="15" customHeight="1">
      <c r="I173" s="198"/>
      <c r="J173" s="85"/>
    </row>
    <row r="174" spans="9:10" ht="15" customHeight="1">
      <c r="I174" s="198"/>
      <c r="J174" s="85"/>
    </row>
    <row r="175" spans="9:10" ht="15" customHeight="1">
      <c r="I175" s="198"/>
      <c r="J175" s="85"/>
    </row>
    <row r="176" spans="9:10" ht="15" customHeight="1">
      <c r="I176" s="198"/>
      <c r="J176" s="85"/>
    </row>
    <row r="177" spans="9:10" ht="15" customHeight="1">
      <c r="I177" s="198"/>
      <c r="J177" s="85"/>
    </row>
    <row r="178" spans="9:10" ht="15" customHeight="1">
      <c r="I178" s="198"/>
      <c r="J178" s="85"/>
    </row>
    <row r="179" spans="9:10" ht="15" customHeight="1">
      <c r="I179" s="198"/>
      <c r="J179" s="85"/>
    </row>
    <row r="180" spans="9:10" ht="15" customHeight="1">
      <c r="I180" s="198"/>
      <c r="J180" s="85"/>
    </row>
    <row r="181" spans="9:10" ht="15" customHeight="1">
      <c r="I181" s="198"/>
      <c r="J181" s="85"/>
    </row>
    <row r="182" spans="9:10" ht="15" customHeight="1">
      <c r="I182" s="198"/>
      <c r="J182" s="85"/>
    </row>
    <row r="183" spans="9:10" ht="15" customHeight="1">
      <c r="I183" s="198"/>
      <c r="J183" s="85"/>
    </row>
    <row r="184" spans="9:10" ht="15" customHeight="1">
      <c r="I184" s="198"/>
      <c r="J184" s="85"/>
    </row>
    <row r="185" spans="9:10" ht="15" customHeight="1">
      <c r="I185" s="198"/>
      <c r="J185" s="85"/>
    </row>
    <row r="186" spans="9:10" ht="15" customHeight="1">
      <c r="I186" s="198"/>
      <c r="J186" s="85"/>
    </row>
    <row r="187" spans="9:10" ht="15" customHeight="1">
      <c r="I187" s="198"/>
      <c r="J187" s="85"/>
    </row>
    <row r="188" spans="9:10" ht="15" customHeight="1">
      <c r="I188" s="198"/>
      <c r="J188" s="85"/>
    </row>
    <row r="189" spans="9:10" ht="15" customHeight="1">
      <c r="I189" s="198"/>
      <c r="J189" s="85"/>
    </row>
    <row r="190" spans="9:10" ht="15" customHeight="1">
      <c r="I190" s="198"/>
      <c r="J190" s="85"/>
    </row>
    <row r="191" spans="9:10" ht="15" customHeight="1">
      <c r="I191" s="198"/>
      <c r="J191" s="85"/>
    </row>
    <row r="192" spans="9:10" ht="15" customHeight="1">
      <c r="I192" s="198"/>
      <c r="J192" s="85"/>
    </row>
    <row r="193" spans="9:10" ht="15" customHeight="1">
      <c r="I193" s="198"/>
      <c r="J193" s="85"/>
    </row>
    <row r="194" spans="9:10" ht="15" customHeight="1">
      <c r="I194" s="198"/>
      <c r="J194" s="85"/>
    </row>
    <row r="195" spans="9:10" ht="15" customHeight="1">
      <c r="I195" s="198"/>
      <c r="J195" s="85"/>
    </row>
    <row r="196" spans="9:10" ht="15" customHeight="1">
      <c r="I196" s="198"/>
      <c r="J196" s="85"/>
    </row>
    <row r="197" spans="9:10" ht="15" customHeight="1">
      <c r="I197" s="198"/>
      <c r="J197" s="85"/>
    </row>
    <row r="198" spans="9:10" ht="15" customHeight="1">
      <c r="I198" s="198"/>
      <c r="J198" s="85"/>
    </row>
    <row r="199" spans="9:10" ht="15" customHeight="1">
      <c r="I199" s="198"/>
      <c r="J199" s="85"/>
    </row>
    <row r="200" spans="9:10" ht="15" customHeight="1">
      <c r="I200" s="198"/>
      <c r="J200" s="85"/>
    </row>
    <row r="201" spans="9:10" ht="15" customHeight="1">
      <c r="I201" s="198"/>
      <c r="J201" s="85"/>
    </row>
    <row r="202" spans="9:10" ht="15" customHeight="1">
      <c r="I202" s="198"/>
      <c r="J202" s="85"/>
    </row>
    <row r="203" spans="9:10" ht="15" customHeight="1">
      <c r="I203" s="198"/>
      <c r="J203" s="85"/>
    </row>
    <row r="204" spans="9:10" ht="15" customHeight="1">
      <c r="I204" s="198"/>
      <c r="J204" s="85"/>
    </row>
    <row r="205" spans="9:10" ht="15" customHeight="1">
      <c r="I205" s="198"/>
      <c r="J205" s="85"/>
    </row>
    <row r="206" spans="9:10" ht="15" customHeight="1">
      <c r="I206" s="198"/>
      <c r="J206" s="85"/>
    </row>
    <row r="207" spans="9:10" ht="15" customHeight="1">
      <c r="I207" s="198"/>
      <c r="J207" s="85"/>
    </row>
    <row r="208" spans="9:10" ht="15" customHeight="1">
      <c r="I208" s="198"/>
      <c r="J208" s="85"/>
    </row>
    <row r="209" spans="9:10" ht="15" customHeight="1">
      <c r="I209" s="198"/>
      <c r="J209" s="85"/>
    </row>
    <row r="210" spans="9:10" ht="15" customHeight="1">
      <c r="I210" s="198"/>
      <c r="J210" s="85"/>
    </row>
    <row r="211" spans="9:10" ht="15" customHeight="1">
      <c r="I211" s="198"/>
      <c r="J211" s="85"/>
    </row>
    <row r="212" spans="9:10" ht="15" customHeight="1">
      <c r="I212" s="198"/>
      <c r="J212" s="85"/>
    </row>
    <row r="213" spans="9:10" ht="15" customHeight="1">
      <c r="I213" s="198"/>
      <c r="J213" s="85"/>
    </row>
    <row r="214" spans="9:10" ht="15" customHeight="1">
      <c r="I214" s="198"/>
      <c r="J214" s="85"/>
    </row>
    <row r="215" spans="9:10" ht="15" customHeight="1">
      <c r="I215" s="198"/>
      <c r="J215" s="85"/>
    </row>
    <row r="216" spans="9:10" ht="15" customHeight="1">
      <c r="I216" s="198"/>
      <c r="J216" s="85"/>
    </row>
    <row r="217" spans="9:10" ht="15" customHeight="1">
      <c r="I217" s="198"/>
      <c r="J217" s="85"/>
    </row>
    <row r="218" spans="9:10" ht="15" customHeight="1">
      <c r="I218" s="198"/>
      <c r="J218" s="85"/>
    </row>
    <row r="219" spans="9:10" ht="15" customHeight="1">
      <c r="I219" s="198"/>
      <c r="J219" s="85"/>
    </row>
    <row r="220" spans="9:10" ht="15" customHeight="1">
      <c r="I220" s="198"/>
      <c r="J220" s="85"/>
    </row>
    <row r="221" spans="9:10" ht="15" customHeight="1">
      <c r="I221" s="198"/>
      <c r="J221" s="85"/>
    </row>
    <row r="222" spans="9:10" ht="15" customHeight="1">
      <c r="I222" s="198"/>
      <c r="J222" s="85"/>
    </row>
    <row r="223" spans="9:10" ht="15" customHeight="1">
      <c r="I223" s="198"/>
      <c r="J223" s="85"/>
    </row>
    <row r="224" spans="9:10" ht="15" customHeight="1">
      <c r="I224" s="198"/>
      <c r="J224" s="85"/>
    </row>
    <row r="225" spans="9:10" ht="15" customHeight="1">
      <c r="I225" s="198"/>
      <c r="J225" s="85"/>
    </row>
    <row r="226" spans="9:10" ht="15" customHeight="1">
      <c r="I226" s="198"/>
      <c r="J226" s="85"/>
    </row>
    <row r="227" spans="9:10" ht="15" customHeight="1">
      <c r="I227" s="198"/>
      <c r="J227" s="85"/>
    </row>
    <row r="228" spans="9:10" ht="15" customHeight="1">
      <c r="I228" s="198"/>
      <c r="J228" s="85"/>
    </row>
    <row r="229" spans="9:10" ht="15" customHeight="1">
      <c r="I229" s="198"/>
      <c r="J229" s="85"/>
    </row>
    <row r="230" spans="9:10" ht="15" customHeight="1">
      <c r="I230" s="198"/>
      <c r="J230" s="85"/>
    </row>
    <row r="231" spans="9:10" ht="15" customHeight="1">
      <c r="I231" s="198"/>
      <c r="J231" s="85"/>
    </row>
    <row r="232" spans="9:10" ht="15" customHeight="1">
      <c r="I232" s="198"/>
      <c r="J232" s="85"/>
    </row>
    <row r="233" spans="9:10" ht="15" customHeight="1">
      <c r="I233" s="198"/>
      <c r="J233" s="85"/>
    </row>
    <row r="234" spans="9:10" ht="15" customHeight="1">
      <c r="I234" s="198"/>
      <c r="J234" s="85"/>
    </row>
    <row r="235" spans="9:10" ht="15" customHeight="1">
      <c r="I235" s="198"/>
      <c r="J235" s="85"/>
    </row>
    <row r="236" spans="9:10" ht="15" customHeight="1">
      <c r="I236" s="198"/>
      <c r="J236" s="85"/>
    </row>
    <row r="237" spans="9:10" ht="15" customHeight="1">
      <c r="I237" s="198"/>
      <c r="J237" s="85"/>
    </row>
    <row r="238" spans="9:10" ht="15" customHeight="1">
      <c r="I238" s="198"/>
      <c r="J238" s="85"/>
    </row>
    <row r="239" spans="9:10" ht="15" customHeight="1">
      <c r="I239" s="198"/>
      <c r="J239" s="85"/>
    </row>
    <row r="240" spans="9:10" ht="15" customHeight="1">
      <c r="I240" s="198"/>
      <c r="J240" s="85"/>
    </row>
    <row r="241" spans="9:10" ht="15" customHeight="1">
      <c r="I241" s="198"/>
      <c r="J241" s="85"/>
    </row>
    <row r="242" spans="9:10" ht="15" customHeight="1">
      <c r="I242" s="198"/>
      <c r="J242" s="85"/>
    </row>
    <row r="243" spans="9:10" ht="15" customHeight="1">
      <c r="I243" s="198"/>
      <c r="J243" s="85"/>
    </row>
    <row r="244" spans="9:10" ht="15" customHeight="1">
      <c r="I244" s="198"/>
      <c r="J244" s="85"/>
    </row>
    <row r="245" spans="9:10" ht="15" customHeight="1">
      <c r="I245" s="198"/>
      <c r="J245" s="85"/>
    </row>
    <row r="246" spans="9:10" ht="15" customHeight="1">
      <c r="I246" s="198"/>
      <c r="J246" s="85"/>
    </row>
    <row r="247" spans="9:10" ht="15" customHeight="1">
      <c r="I247" s="198"/>
      <c r="J247" s="85"/>
    </row>
    <row r="248" spans="9:10" ht="15" customHeight="1">
      <c r="I248" s="198"/>
      <c r="J248" s="85"/>
    </row>
    <row r="249" spans="9:10" ht="15" customHeight="1">
      <c r="I249" s="198"/>
      <c r="J249" s="85"/>
    </row>
    <row r="250" spans="9:10" ht="15" customHeight="1">
      <c r="I250" s="198"/>
      <c r="J250" s="85"/>
    </row>
    <row r="251" spans="9:10" ht="15" customHeight="1">
      <c r="I251" s="198"/>
      <c r="J251" s="85"/>
    </row>
    <row r="252" spans="9:10" ht="15" customHeight="1">
      <c r="I252" s="198"/>
      <c r="J252" s="85"/>
    </row>
    <row r="253" spans="9:10" ht="15" customHeight="1">
      <c r="I253" s="198"/>
      <c r="J253" s="85"/>
    </row>
    <row r="254" spans="9:10" ht="15" customHeight="1">
      <c r="I254" s="198"/>
      <c r="J254" s="85"/>
    </row>
    <row r="255" spans="9:10" ht="15" customHeight="1">
      <c r="I255" s="198"/>
      <c r="J255" s="85"/>
    </row>
    <row r="256" spans="9:10" ht="15" customHeight="1">
      <c r="I256" s="198"/>
      <c r="J256" s="85"/>
    </row>
    <row r="257" spans="9:10" ht="15" customHeight="1">
      <c r="I257" s="198"/>
      <c r="J257" s="85"/>
    </row>
    <row r="258" spans="9:10" ht="15" customHeight="1">
      <c r="I258" s="198"/>
      <c r="J258" s="85"/>
    </row>
    <row r="259" spans="9:10" ht="15" customHeight="1">
      <c r="I259" s="198"/>
      <c r="J259" s="85"/>
    </row>
    <row r="260" spans="9:10" ht="15" customHeight="1">
      <c r="I260" s="198"/>
      <c r="J260" s="85"/>
    </row>
    <row r="261" spans="9:10" ht="15" customHeight="1">
      <c r="I261" s="198"/>
      <c r="J261" s="85"/>
    </row>
    <row r="262" spans="9:10" ht="15" customHeight="1">
      <c r="I262" s="198"/>
      <c r="J262" s="85"/>
    </row>
    <row r="263" spans="9:10" ht="15" customHeight="1">
      <c r="I263" s="198"/>
      <c r="J263" s="85"/>
    </row>
    <row r="264" spans="9:10" ht="15" customHeight="1">
      <c r="I264" s="198"/>
      <c r="J264" s="85"/>
    </row>
    <row r="265" spans="9:10" ht="15" customHeight="1">
      <c r="I265" s="198"/>
      <c r="J265" s="85"/>
    </row>
    <row r="266" spans="9:10" ht="15" customHeight="1">
      <c r="I266" s="198"/>
      <c r="J266" s="85"/>
    </row>
    <row r="267" spans="9:10" ht="15" customHeight="1">
      <c r="I267" s="198"/>
      <c r="J267" s="85"/>
    </row>
    <row r="268" spans="9:10" ht="15" customHeight="1">
      <c r="I268" s="198"/>
      <c r="J268" s="85"/>
    </row>
    <row r="269" spans="9:10" ht="15" customHeight="1">
      <c r="I269" s="198"/>
      <c r="J269" s="85"/>
    </row>
    <row r="270" spans="9:10" ht="15" customHeight="1">
      <c r="I270" s="198"/>
      <c r="J270" s="85"/>
    </row>
    <row r="271" spans="9:10" ht="15" customHeight="1">
      <c r="I271" s="198"/>
      <c r="J271" s="85"/>
    </row>
    <row r="272" spans="9:10" ht="15" customHeight="1">
      <c r="I272" s="198"/>
      <c r="J272" s="85"/>
    </row>
    <row r="273" spans="9:10" ht="15" customHeight="1">
      <c r="I273" s="198"/>
      <c r="J273" s="85"/>
    </row>
    <row r="274" spans="9:10" ht="15" customHeight="1">
      <c r="I274" s="198"/>
      <c r="J274" s="85"/>
    </row>
    <row r="275" spans="9:10" ht="15" customHeight="1">
      <c r="I275" s="198"/>
      <c r="J275" s="85"/>
    </row>
    <row r="276" spans="9:10" ht="15" customHeight="1">
      <c r="I276" s="198"/>
      <c r="J276" s="85"/>
    </row>
    <row r="277" spans="9:10" ht="15" customHeight="1">
      <c r="I277" s="198"/>
      <c r="J277" s="85"/>
    </row>
    <row r="278" spans="9:10" ht="15" customHeight="1">
      <c r="I278" s="198"/>
      <c r="J278" s="85"/>
    </row>
    <row r="279" spans="9:10" ht="15" customHeight="1">
      <c r="I279" s="198"/>
      <c r="J279" s="85"/>
    </row>
    <row r="280" spans="9:10" ht="15" customHeight="1">
      <c r="I280" s="198"/>
      <c r="J280" s="85"/>
    </row>
    <row r="281" spans="9:10" ht="15" customHeight="1">
      <c r="I281" s="198"/>
      <c r="J281" s="85"/>
    </row>
    <row r="282" spans="9:10" ht="15" customHeight="1">
      <c r="I282" s="198"/>
      <c r="J282" s="85"/>
    </row>
    <row r="283" spans="9:10" ht="15" customHeight="1">
      <c r="I283" s="198"/>
      <c r="J283" s="85"/>
    </row>
    <row r="284" spans="9:10" ht="15" customHeight="1">
      <c r="I284" s="198"/>
      <c r="J284" s="85"/>
    </row>
    <row r="285" spans="9:10" ht="15" customHeight="1">
      <c r="I285" s="198"/>
      <c r="J285" s="85"/>
    </row>
    <row r="286" spans="9:10" ht="15" customHeight="1">
      <c r="I286" s="198"/>
      <c r="J286" s="85"/>
    </row>
    <row r="287" spans="9:10" ht="15" customHeight="1">
      <c r="I287" s="198"/>
      <c r="J287" s="85"/>
    </row>
    <row r="288" spans="9:10" ht="15" customHeight="1">
      <c r="I288" s="198"/>
      <c r="J288" s="85"/>
    </row>
    <row r="289" spans="9:10" ht="15" customHeight="1">
      <c r="I289" s="198"/>
      <c r="J289" s="85"/>
    </row>
    <row r="290" spans="9:10" ht="15" customHeight="1">
      <c r="I290" s="198"/>
      <c r="J290" s="85"/>
    </row>
    <row r="291" spans="9:10" ht="15" customHeight="1">
      <c r="I291" s="198"/>
      <c r="J291" s="85"/>
    </row>
    <row r="292" spans="9:10" ht="15" customHeight="1">
      <c r="I292" s="198"/>
      <c r="J292" s="85"/>
    </row>
    <row r="293" spans="9:10" ht="15" customHeight="1">
      <c r="I293" s="198"/>
      <c r="J293" s="85"/>
    </row>
    <row r="294" spans="9:10" ht="15" customHeight="1">
      <c r="I294" s="198"/>
      <c r="J294" s="85"/>
    </row>
    <row r="295" spans="9:10" ht="15" customHeight="1">
      <c r="I295" s="198"/>
      <c r="J295" s="85"/>
    </row>
    <row r="296" spans="9:10" ht="15" customHeight="1">
      <c r="I296" s="198"/>
      <c r="J296" s="85"/>
    </row>
    <row r="297" spans="9:10" ht="15" customHeight="1">
      <c r="I297" s="198"/>
      <c r="J297" s="85"/>
    </row>
    <row r="298" spans="9:10" ht="15" customHeight="1">
      <c r="I298" s="198"/>
      <c r="J298" s="85"/>
    </row>
    <row r="299" spans="9:10" ht="15" customHeight="1">
      <c r="I299" s="198"/>
      <c r="J299" s="85"/>
    </row>
    <row r="300" spans="9:10" ht="15" customHeight="1">
      <c r="I300" s="198"/>
      <c r="J300" s="85"/>
    </row>
    <row r="301" spans="9:10" ht="15" customHeight="1">
      <c r="I301" s="198"/>
      <c r="J301" s="85"/>
    </row>
    <row r="302" spans="9:10" ht="15" customHeight="1">
      <c r="I302" s="198"/>
      <c r="J302" s="85"/>
    </row>
    <row r="303" spans="9:10" ht="15" customHeight="1">
      <c r="I303" s="198"/>
      <c r="J303" s="85"/>
    </row>
    <row r="304" spans="9:10" ht="15" customHeight="1">
      <c r="I304" s="198"/>
      <c r="J304" s="85"/>
    </row>
    <row r="305" spans="9:10" ht="15" customHeight="1">
      <c r="I305" s="198"/>
      <c r="J305" s="85"/>
    </row>
    <row r="306" spans="9:10" ht="15" customHeight="1">
      <c r="I306" s="198"/>
      <c r="J306" s="85"/>
    </row>
    <row r="307" spans="9:10" ht="15" customHeight="1">
      <c r="I307" s="198"/>
      <c r="J307" s="85"/>
    </row>
    <row r="308" spans="9:10" ht="15" customHeight="1">
      <c r="I308" s="198"/>
      <c r="J308" s="85"/>
    </row>
    <row r="309" spans="9:10" ht="15" customHeight="1">
      <c r="I309" s="198"/>
      <c r="J309" s="85"/>
    </row>
    <row r="310" spans="9:10" ht="15" customHeight="1">
      <c r="I310" s="198"/>
      <c r="J310" s="85"/>
    </row>
    <row r="311" spans="9:10" ht="15" customHeight="1">
      <c r="I311" s="198"/>
      <c r="J311" s="85"/>
    </row>
    <row r="312" spans="9:10" ht="15" customHeight="1">
      <c r="I312" s="198"/>
      <c r="J312" s="85"/>
    </row>
    <row r="313" spans="9:10" ht="15" customHeight="1">
      <c r="I313" s="198"/>
      <c r="J313" s="85"/>
    </row>
    <row r="314" spans="9:10" ht="15" customHeight="1">
      <c r="I314" s="198"/>
      <c r="J314" s="85"/>
    </row>
    <row r="315" spans="9:10" ht="15" customHeight="1">
      <c r="I315" s="198"/>
      <c r="J315" s="85"/>
    </row>
    <row r="316" spans="9:10" ht="15" customHeight="1">
      <c r="I316" s="198"/>
      <c r="J316" s="85"/>
    </row>
    <row r="317" spans="9:10" ht="15" customHeight="1">
      <c r="I317" s="198"/>
      <c r="J317" s="85"/>
    </row>
    <row r="318" spans="9:10" ht="15" customHeight="1">
      <c r="I318" s="198"/>
      <c r="J318" s="85"/>
    </row>
    <row r="319" spans="9:10" ht="15" customHeight="1">
      <c r="I319" s="198"/>
      <c r="J319" s="85"/>
    </row>
    <row r="320" spans="9:10" ht="15" customHeight="1">
      <c r="I320" s="198"/>
      <c r="J320" s="85"/>
    </row>
    <row r="321" spans="9:10" ht="15" customHeight="1">
      <c r="I321" s="198"/>
      <c r="J321" s="85"/>
    </row>
    <row r="322" spans="9:10" ht="15" customHeight="1">
      <c r="I322" s="198"/>
      <c r="J322" s="85"/>
    </row>
    <row r="323" spans="9:10" ht="15" customHeight="1">
      <c r="I323" s="198"/>
      <c r="J323" s="85"/>
    </row>
    <row r="324" spans="9:10" ht="15" customHeight="1">
      <c r="I324" s="198"/>
      <c r="J324" s="85"/>
    </row>
    <row r="325" spans="9:10" ht="15" customHeight="1">
      <c r="I325" s="198"/>
      <c r="J325" s="85"/>
    </row>
    <row r="326" spans="9:10" ht="15" customHeight="1">
      <c r="I326" s="198"/>
      <c r="J326" s="85"/>
    </row>
    <row r="327" spans="9:10" ht="15" customHeight="1">
      <c r="I327" s="198"/>
      <c r="J327" s="85"/>
    </row>
    <row r="328" spans="9:10" ht="15" customHeight="1">
      <c r="I328" s="198"/>
      <c r="J328" s="85"/>
    </row>
    <row r="329" spans="9:10" ht="15" customHeight="1">
      <c r="I329" s="198"/>
      <c r="J329" s="85"/>
    </row>
    <row r="330" spans="9:10" ht="15" customHeight="1">
      <c r="I330" s="198"/>
      <c r="J330" s="85"/>
    </row>
    <row r="331" spans="9:10" ht="15" customHeight="1">
      <c r="I331" s="198"/>
      <c r="J331" s="85"/>
    </row>
    <row r="332" spans="9:10" ht="15" customHeight="1">
      <c r="I332" s="198"/>
      <c r="J332" s="85"/>
    </row>
    <row r="333" spans="9:10" ht="15" customHeight="1">
      <c r="I333" s="198"/>
      <c r="J333" s="85"/>
    </row>
    <row r="334" spans="9:10" ht="15" customHeight="1">
      <c r="I334" s="198"/>
      <c r="J334" s="85"/>
    </row>
    <row r="335" spans="9:10" ht="15" customHeight="1">
      <c r="I335" s="198"/>
      <c r="J335" s="85"/>
    </row>
    <row r="336" spans="9:10" ht="15" customHeight="1">
      <c r="I336" s="198"/>
      <c r="J336" s="85"/>
    </row>
    <row r="337" spans="9:10" ht="15" customHeight="1">
      <c r="I337" s="198"/>
      <c r="J337" s="85"/>
    </row>
    <row r="338" spans="9:10" ht="15" customHeight="1">
      <c r="I338" s="198"/>
      <c r="J338" s="85"/>
    </row>
    <row r="339" spans="9:10" ht="15" customHeight="1">
      <c r="I339" s="198"/>
      <c r="J339" s="85"/>
    </row>
    <row r="340" spans="9:10" ht="15" customHeight="1">
      <c r="I340" s="198"/>
      <c r="J340" s="85"/>
    </row>
    <row r="341" spans="9:10" ht="15" customHeight="1">
      <c r="I341" s="198"/>
      <c r="J341" s="85"/>
    </row>
    <row r="342" spans="9:10" ht="15" customHeight="1">
      <c r="I342" s="198"/>
      <c r="J342" s="85"/>
    </row>
    <row r="343" spans="9:10" ht="15" customHeight="1">
      <c r="I343" s="198"/>
      <c r="J343" s="85"/>
    </row>
    <row r="344" spans="9:10" ht="15" customHeight="1">
      <c r="I344" s="198"/>
      <c r="J344" s="85"/>
    </row>
    <row r="345" spans="9:10" ht="15" customHeight="1">
      <c r="I345" s="198"/>
      <c r="J345" s="85"/>
    </row>
    <row r="346" spans="9:10" ht="15" customHeight="1">
      <c r="I346" s="198"/>
      <c r="J346" s="85"/>
    </row>
    <row r="347" spans="9:10" ht="15" customHeight="1">
      <c r="I347" s="198"/>
      <c r="J347" s="85"/>
    </row>
    <row r="348" spans="9:10" ht="15" customHeight="1">
      <c r="I348" s="198"/>
      <c r="J348" s="85"/>
    </row>
    <row r="349" spans="9:10" ht="15" customHeight="1">
      <c r="I349" s="198"/>
      <c r="J349" s="85"/>
    </row>
    <row r="350" spans="9:10" ht="15" customHeight="1">
      <c r="I350" s="198"/>
      <c r="J350" s="85"/>
    </row>
    <row r="351" spans="9:10" ht="15" customHeight="1">
      <c r="I351" s="198"/>
      <c r="J351" s="85"/>
    </row>
    <row r="352" spans="9:10" ht="15" customHeight="1">
      <c r="I352" s="198"/>
      <c r="J352" s="85"/>
    </row>
    <row r="353" spans="9:10" ht="15" customHeight="1">
      <c r="I353" s="198"/>
      <c r="J353" s="85"/>
    </row>
    <row r="354" spans="9:10" ht="15" customHeight="1">
      <c r="I354" s="198"/>
      <c r="J354" s="85"/>
    </row>
    <row r="355" spans="9:10" ht="15" customHeight="1">
      <c r="I355" s="198"/>
      <c r="J355" s="85"/>
    </row>
    <row r="356" spans="9:10" ht="15" customHeight="1">
      <c r="I356" s="198"/>
      <c r="J356" s="85"/>
    </row>
    <row r="357" spans="9:10" ht="15" customHeight="1">
      <c r="I357" s="198"/>
      <c r="J357" s="85"/>
    </row>
    <row r="358" spans="9:10" ht="15" customHeight="1">
      <c r="I358" s="198"/>
      <c r="J358" s="85"/>
    </row>
    <row r="359" spans="9:10" ht="15" customHeight="1">
      <c r="I359" s="198"/>
      <c r="J359" s="85"/>
    </row>
    <row r="360" spans="9:10" ht="15" customHeight="1">
      <c r="I360" s="198"/>
      <c r="J360" s="85"/>
    </row>
    <row r="361" spans="9:10" ht="15" customHeight="1">
      <c r="I361" s="198"/>
      <c r="J361" s="85"/>
    </row>
    <row r="362" spans="9:10" ht="15" customHeight="1">
      <c r="I362" s="198"/>
      <c r="J362" s="85"/>
    </row>
    <row r="363" spans="9:10" ht="15" customHeight="1">
      <c r="I363" s="198"/>
      <c r="J363" s="85"/>
    </row>
    <row r="364" spans="9:10" ht="15" customHeight="1">
      <c r="I364" s="198"/>
      <c r="J364" s="85"/>
    </row>
    <row r="365" spans="9:10" ht="15" customHeight="1">
      <c r="I365" s="198"/>
      <c r="J365" s="85"/>
    </row>
    <row r="366" spans="9:10" ht="15" customHeight="1">
      <c r="I366" s="198"/>
      <c r="J366" s="85"/>
    </row>
    <row r="367" spans="9:10" ht="15" customHeight="1">
      <c r="I367" s="198"/>
      <c r="J367" s="85"/>
    </row>
    <row r="368" spans="9:10" ht="15" customHeight="1">
      <c r="I368" s="198"/>
      <c r="J368" s="85"/>
    </row>
    <row r="369" spans="9:10" ht="15" customHeight="1">
      <c r="I369" s="198"/>
      <c r="J369" s="85"/>
    </row>
    <row r="370" spans="9:10" ht="15" customHeight="1">
      <c r="I370" s="198"/>
      <c r="J370" s="85"/>
    </row>
    <row r="371" spans="9:10" ht="15" customHeight="1">
      <c r="I371" s="198"/>
      <c r="J371" s="85"/>
    </row>
    <row r="372" spans="9:10" ht="15" customHeight="1">
      <c r="I372" s="198"/>
      <c r="J372" s="85"/>
    </row>
    <row r="373" spans="9:10" ht="15" customHeight="1">
      <c r="I373" s="198"/>
      <c r="J373" s="85"/>
    </row>
    <row r="374" spans="9:10" ht="15" customHeight="1">
      <c r="I374" s="198"/>
      <c r="J374" s="85"/>
    </row>
    <row r="375" spans="9:10" ht="15" customHeight="1">
      <c r="I375" s="198"/>
      <c r="J375" s="85"/>
    </row>
    <row r="376" spans="9:10" ht="15" customHeight="1">
      <c r="I376" s="198"/>
      <c r="J376" s="85"/>
    </row>
    <row r="377" spans="9:10" ht="15" customHeight="1">
      <c r="I377" s="198"/>
      <c r="J377" s="85"/>
    </row>
    <row r="378" spans="9:10" ht="15" customHeight="1">
      <c r="I378" s="198"/>
      <c r="J378" s="85"/>
    </row>
    <row r="379" spans="9:10" ht="15" customHeight="1">
      <c r="I379" s="198"/>
      <c r="J379" s="85"/>
    </row>
    <row r="380" spans="9:10" ht="15" customHeight="1">
      <c r="I380" s="198"/>
      <c r="J380" s="85"/>
    </row>
    <row r="381" spans="9:10" ht="15" customHeight="1">
      <c r="I381" s="198"/>
      <c r="J381" s="85"/>
    </row>
    <row r="382" spans="9:10" ht="15" customHeight="1">
      <c r="I382" s="198"/>
      <c r="J382" s="85"/>
    </row>
    <row r="383" spans="9:10" ht="15" customHeight="1">
      <c r="I383" s="198"/>
      <c r="J383" s="85"/>
    </row>
    <row r="384" spans="9:10" ht="15" customHeight="1">
      <c r="I384" s="198"/>
      <c r="J384" s="85"/>
    </row>
    <row r="385" spans="9:10" ht="15" customHeight="1">
      <c r="I385" s="198"/>
      <c r="J385" s="85"/>
    </row>
    <row r="386" spans="9:10" ht="15" customHeight="1">
      <c r="I386" s="198"/>
      <c r="J386" s="85"/>
    </row>
    <row r="387" spans="9:10" ht="15" customHeight="1">
      <c r="I387" s="198"/>
      <c r="J387" s="85"/>
    </row>
    <row r="388" spans="9:10" ht="15" customHeight="1">
      <c r="I388" s="198"/>
      <c r="J388" s="85"/>
    </row>
    <row r="389" spans="9:10" ht="15" customHeight="1">
      <c r="I389" s="198"/>
      <c r="J389" s="85"/>
    </row>
    <row r="390" spans="9:10" ht="15" customHeight="1">
      <c r="I390" s="198"/>
      <c r="J390" s="85"/>
    </row>
    <row r="391" spans="9:10" ht="15" customHeight="1">
      <c r="I391" s="198"/>
      <c r="J391" s="85"/>
    </row>
    <row r="392" spans="9:10" ht="15" customHeight="1">
      <c r="I392" s="198"/>
      <c r="J392" s="85"/>
    </row>
    <row r="393" spans="9:10" ht="15" customHeight="1">
      <c r="I393" s="198"/>
      <c r="J393" s="85"/>
    </row>
    <row r="394" spans="9:10" ht="15" customHeight="1">
      <c r="I394" s="198"/>
      <c r="J394" s="85"/>
    </row>
    <row r="395" spans="9:10" ht="15" customHeight="1">
      <c r="I395" s="198"/>
      <c r="J395" s="85"/>
    </row>
    <row r="396" spans="9:10" ht="15" customHeight="1">
      <c r="I396" s="198"/>
      <c r="J396" s="85"/>
    </row>
    <row r="397" spans="9:10" ht="15" customHeight="1">
      <c r="I397" s="198"/>
      <c r="J397" s="85"/>
    </row>
    <row r="398" spans="9:10" ht="15" customHeight="1">
      <c r="I398" s="198"/>
      <c r="J398" s="85"/>
    </row>
    <row r="399" spans="9:10" ht="15" customHeight="1">
      <c r="I399" s="198"/>
      <c r="J399" s="85"/>
    </row>
    <row r="400" spans="9:10" ht="15" customHeight="1">
      <c r="I400" s="198"/>
      <c r="J400" s="85"/>
    </row>
    <row r="401" spans="9:10" ht="15" customHeight="1">
      <c r="I401" s="198"/>
      <c r="J401" s="85"/>
    </row>
    <row r="402" spans="9:10" ht="15" customHeight="1">
      <c r="I402" s="198"/>
      <c r="J402" s="85"/>
    </row>
    <row r="403" spans="9:10" ht="15" customHeight="1">
      <c r="I403" s="198"/>
      <c r="J403" s="85"/>
    </row>
    <row r="404" spans="9:10" ht="15" customHeight="1">
      <c r="I404" s="198"/>
      <c r="J404" s="85"/>
    </row>
    <row r="405" spans="9:10" ht="15" customHeight="1">
      <c r="I405" s="198"/>
      <c r="J405" s="85"/>
    </row>
    <row r="406" spans="9:10" ht="15" customHeight="1">
      <c r="I406" s="198"/>
      <c r="J406" s="85"/>
    </row>
    <row r="407" spans="9:10" ht="15" customHeight="1">
      <c r="I407" s="198"/>
      <c r="J407" s="85"/>
    </row>
    <row r="408" spans="9:10" ht="15" customHeight="1">
      <c r="I408" s="198"/>
      <c r="J408" s="85"/>
    </row>
    <row r="409" spans="9:10" ht="15" customHeight="1">
      <c r="I409" s="198"/>
      <c r="J409" s="85"/>
    </row>
    <row r="410" spans="9:10" ht="15" customHeight="1">
      <c r="I410" s="198"/>
      <c r="J410" s="85"/>
    </row>
    <row r="411" spans="9:10" ht="15" customHeight="1">
      <c r="I411" s="198"/>
      <c r="J411" s="85"/>
    </row>
    <row r="412" spans="9:10" ht="15" customHeight="1">
      <c r="I412" s="198"/>
      <c r="J412" s="85"/>
    </row>
    <row r="413" spans="9:10" ht="15" customHeight="1">
      <c r="I413" s="198"/>
      <c r="J413" s="85"/>
    </row>
    <row r="414" spans="9:10" ht="15" customHeight="1">
      <c r="I414" s="198"/>
      <c r="J414" s="85"/>
    </row>
    <row r="415" spans="9:10" ht="15" customHeight="1">
      <c r="I415" s="198"/>
      <c r="J415" s="85"/>
    </row>
    <row r="416" spans="9:10" ht="15" customHeight="1">
      <c r="I416" s="198"/>
      <c r="J416" s="85"/>
    </row>
    <row r="417" spans="9:10" ht="15" customHeight="1">
      <c r="I417" s="198"/>
      <c r="J417" s="85"/>
    </row>
    <row r="418" spans="9:10" ht="15" customHeight="1">
      <c r="I418" s="198"/>
      <c r="J418" s="85"/>
    </row>
    <row r="419" spans="9:10" ht="15" customHeight="1">
      <c r="I419" s="198"/>
      <c r="J419" s="85"/>
    </row>
    <row r="420" spans="9:10" ht="15" customHeight="1">
      <c r="I420" s="198"/>
      <c r="J420" s="85"/>
    </row>
    <row r="421" spans="9:10" ht="15" customHeight="1">
      <c r="I421" s="198"/>
      <c r="J421" s="85"/>
    </row>
    <row r="422" spans="9:10" ht="15" customHeight="1">
      <c r="I422" s="198"/>
      <c r="J422" s="85"/>
    </row>
    <row r="423" spans="9:10" ht="15" customHeight="1">
      <c r="I423" s="198"/>
      <c r="J423" s="85"/>
    </row>
    <row r="424" spans="9:10" ht="15" customHeight="1">
      <c r="I424" s="198"/>
      <c r="J424" s="85"/>
    </row>
    <row r="425" spans="9:10" ht="15" customHeight="1">
      <c r="I425" s="198"/>
      <c r="J425" s="85"/>
    </row>
    <row r="426" spans="9:10" ht="15" customHeight="1">
      <c r="I426" s="198"/>
      <c r="J426" s="85"/>
    </row>
    <row r="427" spans="9:10" ht="15" customHeight="1">
      <c r="I427" s="198"/>
      <c r="J427" s="85"/>
    </row>
    <row r="428" spans="9:10" ht="15" customHeight="1">
      <c r="I428" s="198"/>
      <c r="J428" s="85"/>
    </row>
    <row r="429" spans="9:10" ht="15" customHeight="1">
      <c r="I429" s="198"/>
      <c r="J429" s="85"/>
    </row>
    <row r="430" spans="9:10" ht="15" customHeight="1">
      <c r="I430" s="198"/>
      <c r="J430" s="85"/>
    </row>
    <row r="431" spans="9:10" ht="15" customHeight="1">
      <c r="I431" s="198"/>
      <c r="J431" s="85"/>
    </row>
    <row r="432" spans="9:10" ht="15" customHeight="1">
      <c r="I432" s="198"/>
      <c r="J432" s="85"/>
    </row>
    <row r="433" spans="9:10" ht="15" customHeight="1">
      <c r="I433" s="198"/>
      <c r="J433" s="85"/>
    </row>
    <row r="434" spans="9:10" ht="15" customHeight="1">
      <c r="I434" s="198"/>
      <c r="J434" s="85"/>
    </row>
    <row r="435" spans="9:10" ht="15" customHeight="1">
      <c r="I435" s="198"/>
      <c r="J435" s="85"/>
    </row>
    <row r="436" spans="9:10" ht="15" customHeight="1">
      <c r="I436" s="198"/>
      <c r="J436" s="85"/>
    </row>
    <row r="437" spans="9:10" ht="15" customHeight="1">
      <c r="I437" s="198"/>
      <c r="J437" s="85"/>
    </row>
    <row r="438" spans="9:10" ht="15" customHeight="1">
      <c r="I438" s="198"/>
      <c r="J438" s="85"/>
    </row>
    <row r="439" spans="9:10" ht="15" customHeight="1">
      <c r="I439" s="198"/>
      <c r="J439" s="85"/>
    </row>
    <row r="440" spans="9:10" ht="15" customHeight="1">
      <c r="I440" s="198"/>
      <c r="J440" s="85"/>
    </row>
    <row r="441" spans="9:10" ht="15" customHeight="1">
      <c r="I441" s="198"/>
      <c r="J441" s="85"/>
    </row>
    <row r="442" spans="9:10" ht="15" customHeight="1">
      <c r="I442" s="198"/>
      <c r="J442" s="85"/>
    </row>
    <row r="443" spans="9:10" ht="15" customHeight="1">
      <c r="I443" s="198"/>
      <c r="J443" s="85"/>
    </row>
    <row r="444" spans="9:10" ht="15" customHeight="1">
      <c r="I444" s="198"/>
      <c r="J444" s="85"/>
    </row>
    <row r="445" spans="9:10" ht="15" customHeight="1">
      <c r="I445" s="198"/>
      <c r="J445" s="85"/>
    </row>
    <row r="446" spans="9:10" ht="15" customHeight="1">
      <c r="I446" s="198"/>
      <c r="J446" s="85"/>
    </row>
    <row r="447" spans="9:10" ht="15" customHeight="1">
      <c r="I447" s="198"/>
      <c r="J447" s="85"/>
    </row>
    <row r="448" spans="9:10" ht="15" customHeight="1">
      <c r="I448" s="198"/>
      <c r="J448" s="85"/>
    </row>
    <row r="449" spans="9:10" ht="15" customHeight="1">
      <c r="I449" s="198"/>
      <c r="J449" s="85"/>
    </row>
    <row r="450" spans="9:10" ht="15" customHeight="1">
      <c r="I450" s="198"/>
      <c r="J450" s="85"/>
    </row>
    <row r="451" spans="9:10" ht="15" customHeight="1">
      <c r="I451" s="198"/>
      <c r="J451" s="85"/>
    </row>
    <row r="452" spans="9:10" ht="15" customHeight="1">
      <c r="I452" s="198"/>
      <c r="J452" s="85"/>
    </row>
    <row r="453" spans="9:10" ht="15" customHeight="1">
      <c r="I453" s="198"/>
      <c r="J453" s="85"/>
    </row>
    <row r="454" spans="9:10" ht="15" customHeight="1">
      <c r="I454" s="198"/>
      <c r="J454" s="85"/>
    </row>
    <row r="455" spans="9:10" ht="15" customHeight="1">
      <c r="I455" s="198"/>
      <c r="J455" s="85"/>
    </row>
    <row r="456" spans="9:10" ht="15" customHeight="1">
      <c r="I456" s="198"/>
      <c r="J456" s="85"/>
    </row>
    <row r="457" spans="9:10" ht="15" customHeight="1">
      <c r="I457" s="198"/>
      <c r="J457" s="85"/>
    </row>
    <row r="458" spans="9:10" ht="15" customHeight="1">
      <c r="I458" s="198"/>
      <c r="J458" s="85"/>
    </row>
    <row r="459" spans="9:10" ht="15" customHeight="1">
      <c r="I459" s="198"/>
      <c r="J459" s="85"/>
    </row>
    <row r="460" spans="9:10" ht="15" customHeight="1">
      <c r="I460" s="198"/>
      <c r="J460" s="85"/>
    </row>
    <row r="461" spans="9:10" ht="15" customHeight="1">
      <c r="I461" s="198"/>
      <c r="J461" s="85"/>
    </row>
    <row r="462" spans="9:10" ht="15" customHeight="1">
      <c r="I462" s="198"/>
      <c r="J462" s="85"/>
    </row>
    <row r="463" spans="9:10" ht="15" customHeight="1">
      <c r="I463" s="198"/>
      <c r="J463" s="85"/>
    </row>
    <row r="464" spans="9:10" ht="15" customHeight="1">
      <c r="I464" s="198"/>
      <c r="J464" s="85"/>
    </row>
    <row r="465" spans="9:10" ht="15" customHeight="1">
      <c r="I465" s="198"/>
      <c r="J465" s="85"/>
    </row>
    <row r="466" spans="9:10" ht="15" customHeight="1">
      <c r="I466" s="198"/>
      <c r="J466" s="85"/>
    </row>
    <row r="467" spans="9:10" ht="15" customHeight="1">
      <c r="I467" s="198"/>
      <c r="J467" s="85"/>
    </row>
    <row r="468" spans="9:10" ht="15" customHeight="1">
      <c r="I468" s="198"/>
      <c r="J468" s="85"/>
    </row>
    <row r="469" spans="9:10" ht="15" customHeight="1">
      <c r="I469" s="198"/>
      <c r="J469" s="85"/>
    </row>
    <row r="470" spans="9:10" ht="15" customHeight="1">
      <c r="I470" s="198"/>
      <c r="J470" s="85"/>
    </row>
    <row r="471" spans="9:10" ht="15" customHeight="1">
      <c r="I471" s="198"/>
      <c r="J471" s="85"/>
    </row>
    <row r="472" spans="9:10" ht="15" customHeight="1">
      <c r="I472" s="198"/>
      <c r="J472" s="85"/>
    </row>
    <row r="473" spans="9:10" ht="15" customHeight="1">
      <c r="I473" s="198"/>
      <c r="J473" s="85"/>
    </row>
    <row r="474" spans="9:10" ht="15" customHeight="1">
      <c r="I474" s="198"/>
      <c r="J474" s="85"/>
    </row>
    <row r="475" spans="9:10" ht="15" customHeight="1">
      <c r="I475" s="198"/>
      <c r="J475" s="85"/>
    </row>
    <row r="476" spans="9:10" ht="15" customHeight="1">
      <c r="I476" s="198"/>
      <c r="J476" s="85"/>
    </row>
    <row r="477" spans="9:10" ht="15" customHeight="1">
      <c r="I477" s="198"/>
      <c r="J477" s="85"/>
    </row>
    <row r="478" spans="9:10" ht="15" customHeight="1">
      <c r="I478" s="198"/>
      <c r="J478" s="85"/>
    </row>
    <row r="479" spans="9:10" ht="15" customHeight="1">
      <c r="I479" s="198"/>
      <c r="J479" s="85"/>
    </row>
    <row r="480" spans="9:10" ht="15" customHeight="1">
      <c r="I480" s="198"/>
      <c r="J480" s="85"/>
    </row>
    <row r="481" spans="9:10" ht="15" customHeight="1">
      <c r="I481" s="198"/>
      <c r="J481" s="85"/>
    </row>
    <row r="482" spans="9:10" ht="15" customHeight="1">
      <c r="I482" s="198"/>
      <c r="J482" s="85"/>
    </row>
    <row r="483" spans="9:10" ht="15" customHeight="1">
      <c r="I483" s="198"/>
      <c r="J483" s="85"/>
    </row>
    <row r="484" spans="9:10" ht="15" customHeight="1">
      <c r="I484" s="198"/>
      <c r="J484" s="85"/>
    </row>
    <row r="485" spans="9:10" ht="15" customHeight="1">
      <c r="I485" s="198"/>
      <c r="J485" s="85"/>
    </row>
    <row r="486" spans="9:10" ht="15" customHeight="1">
      <c r="I486" s="198"/>
      <c r="J486" s="85"/>
    </row>
    <row r="487" spans="9:10" ht="15" customHeight="1">
      <c r="I487" s="198"/>
      <c r="J487" s="85"/>
    </row>
    <row r="488" spans="9:10" ht="15" customHeight="1">
      <c r="I488" s="198"/>
      <c r="J488" s="85"/>
    </row>
    <row r="489" spans="9:10" ht="15" customHeight="1">
      <c r="I489" s="198"/>
      <c r="J489" s="85"/>
    </row>
    <row r="490" spans="9:10" ht="15" customHeight="1">
      <c r="I490" s="198"/>
      <c r="J490" s="85"/>
    </row>
    <row r="491" spans="9:10" ht="15" customHeight="1">
      <c r="I491" s="198"/>
      <c r="J491" s="85"/>
    </row>
    <row r="492" spans="9:10" ht="15" customHeight="1">
      <c r="I492" s="198"/>
      <c r="J492" s="85"/>
    </row>
    <row r="493" spans="9:10" ht="15" customHeight="1">
      <c r="I493" s="198"/>
      <c r="J493" s="85"/>
    </row>
    <row r="494" spans="9:10" ht="15" customHeight="1">
      <c r="I494" s="198"/>
      <c r="J494" s="85"/>
    </row>
    <row r="495" spans="9:10" ht="15" customHeight="1">
      <c r="I495" s="198"/>
      <c r="J495" s="85"/>
    </row>
    <row r="496" spans="9:10" ht="15" customHeight="1">
      <c r="I496" s="198"/>
      <c r="J496" s="85"/>
    </row>
    <row r="497" spans="9:10" ht="15" customHeight="1">
      <c r="I497" s="198"/>
      <c r="J497" s="85"/>
    </row>
    <row r="498" spans="9:10" ht="15" customHeight="1">
      <c r="I498" s="198"/>
      <c r="J498" s="85"/>
    </row>
    <row r="499" spans="9:10" ht="15" customHeight="1">
      <c r="I499" s="198"/>
      <c r="J499" s="85"/>
    </row>
    <row r="500" spans="9:10" ht="15" customHeight="1">
      <c r="I500" s="198"/>
      <c r="J500" s="85"/>
    </row>
    <row r="501" spans="9:10" ht="15" customHeight="1">
      <c r="I501" s="198"/>
      <c r="J501" s="85"/>
    </row>
    <row r="502" spans="9:10" ht="15" customHeight="1">
      <c r="I502" s="198"/>
      <c r="J502" s="85"/>
    </row>
    <row r="503" spans="9:10" ht="15" customHeight="1">
      <c r="I503" s="198"/>
      <c r="J503" s="85"/>
    </row>
    <row r="504" spans="9:10" ht="15" customHeight="1">
      <c r="I504" s="198"/>
      <c r="J504" s="85"/>
    </row>
    <row r="505" spans="9:10" ht="15" customHeight="1">
      <c r="I505" s="198"/>
      <c r="J505" s="85"/>
    </row>
    <row r="506" spans="9:10" ht="15" customHeight="1">
      <c r="I506" s="198"/>
      <c r="J506" s="85"/>
    </row>
    <row r="507" spans="9:10" ht="15" customHeight="1">
      <c r="I507" s="198"/>
      <c r="J507" s="85"/>
    </row>
    <row r="508" spans="9:10" ht="15" customHeight="1">
      <c r="I508" s="198"/>
      <c r="J508" s="85"/>
    </row>
    <row r="509" spans="9:10" ht="15" customHeight="1">
      <c r="I509" s="198"/>
      <c r="J509" s="85"/>
    </row>
    <row r="510" spans="9:10" ht="15" customHeight="1">
      <c r="I510" s="198"/>
      <c r="J510" s="85"/>
    </row>
    <row r="511" spans="9:10" ht="15" customHeight="1">
      <c r="I511" s="198"/>
      <c r="J511" s="85"/>
    </row>
    <row r="512" spans="9:10" ht="15" customHeight="1">
      <c r="I512" s="198"/>
      <c r="J512" s="85"/>
    </row>
    <row r="513" spans="9:10" ht="15" customHeight="1">
      <c r="I513" s="198"/>
      <c r="J513" s="85"/>
    </row>
    <row r="514" spans="9:10" ht="15" customHeight="1">
      <c r="I514" s="198"/>
      <c r="J514" s="85"/>
    </row>
    <row r="515" spans="9:10" ht="15" customHeight="1">
      <c r="I515" s="198"/>
      <c r="J515" s="85"/>
    </row>
    <row r="516" spans="9:10" ht="15" customHeight="1">
      <c r="I516" s="198"/>
      <c r="J516" s="85"/>
    </row>
    <row r="517" spans="9:10" ht="15" customHeight="1">
      <c r="I517" s="198"/>
      <c r="J517" s="85"/>
    </row>
    <row r="518" spans="9:10" ht="15" customHeight="1">
      <c r="I518" s="198"/>
      <c r="J518" s="85"/>
    </row>
    <row r="519" spans="9:10" ht="15" customHeight="1">
      <c r="I519" s="198"/>
      <c r="J519" s="85"/>
    </row>
    <row r="520" spans="9:10" ht="15" customHeight="1">
      <c r="I520" s="198"/>
      <c r="J520" s="85"/>
    </row>
    <row r="521" spans="9:10" ht="15" customHeight="1">
      <c r="I521" s="198"/>
      <c r="J521" s="85"/>
    </row>
    <row r="522" spans="9:10" ht="15" customHeight="1">
      <c r="I522" s="198"/>
      <c r="J522" s="85"/>
    </row>
    <row r="523" spans="9:10" ht="15" customHeight="1">
      <c r="I523" s="198"/>
      <c r="J523" s="85"/>
    </row>
    <row r="524" spans="9:10" ht="15" customHeight="1">
      <c r="I524" s="198"/>
      <c r="J524" s="85"/>
    </row>
    <row r="525" spans="9:10" ht="15" customHeight="1">
      <c r="I525" s="198"/>
      <c r="J525" s="85"/>
    </row>
    <row r="526" spans="9:10" ht="15" customHeight="1">
      <c r="I526" s="198"/>
      <c r="J526" s="85"/>
    </row>
    <row r="527" spans="9:10" ht="15" customHeight="1">
      <c r="I527" s="198"/>
      <c r="J527" s="85"/>
    </row>
    <row r="528" spans="9:10" ht="15" customHeight="1">
      <c r="I528" s="198"/>
      <c r="J528" s="85"/>
    </row>
    <row r="529" spans="9:10" ht="15" customHeight="1">
      <c r="I529" s="198"/>
      <c r="J529" s="85"/>
    </row>
    <row r="530" spans="9:10" ht="15" customHeight="1">
      <c r="I530" s="198"/>
      <c r="J530" s="85"/>
    </row>
    <row r="531" spans="9:10" ht="15" customHeight="1">
      <c r="I531" s="198"/>
      <c r="J531" s="85"/>
    </row>
    <row r="532" spans="9:10" ht="15" customHeight="1">
      <c r="I532" s="198"/>
      <c r="J532" s="85"/>
    </row>
    <row r="533" spans="9:10" ht="15" customHeight="1">
      <c r="I533" s="198"/>
      <c r="J533" s="85"/>
    </row>
    <row r="534" spans="9:10" ht="15" customHeight="1">
      <c r="I534" s="198"/>
      <c r="J534" s="85"/>
    </row>
    <row r="535" spans="9:10" ht="15" customHeight="1">
      <c r="I535" s="198"/>
      <c r="J535" s="85"/>
    </row>
    <row r="536" spans="9:10" ht="15" customHeight="1">
      <c r="I536" s="198"/>
      <c r="J536" s="85"/>
    </row>
    <row r="537" spans="9:10" ht="15" customHeight="1">
      <c r="I537" s="198"/>
      <c r="J537" s="85"/>
    </row>
    <row r="538" spans="9:10" ht="15" customHeight="1">
      <c r="I538" s="198"/>
      <c r="J538" s="85"/>
    </row>
    <row r="539" spans="9:10" ht="15" customHeight="1">
      <c r="I539" s="198"/>
      <c r="J539" s="85"/>
    </row>
    <row r="540" spans="9:10" ht="15" customHeight="1">
      <c r="I540" s="198"/>
      <c r="J540" s="85"/>
    </row>
    <row r="541" spans="9:10" ht="15" customHeight="1">
      <c r="I541" s="198"/>
      <c r="J541" s="85"/>
    </row>
    <row r="542" spans="9:10" ht="15" customHeight="1">
      <c r="I542" s="198"/>
      <c r="J542" s="85"/>
    </row>
    <row r="543" spans="9:10" ht="15" customHeight="1">
      <c r="I543" s="198"/>
      <c r="J543" s="85"/>
    </row>
    <row r="544" spans="9:10" ht="15" customHeight="1">
      <c r="I544" s="198"/>
      <c r="J544" s="85"/>
    </row>
    <row r="545" spans="9:10" ht="15" customHeight="1">
      <c r="I545" s="198"/>
      <c r="J545" s="85"/>
    </row>
    <row r="546" spans="9:10" ht="15" customHeight="1">
      <c r="I546" s="198"/>
      <c r="J546" s="85"/>
    </row>
    <row r="547" spans="9:10" ht="15" customHeight="1">
      <c r="I547" s="198"/>
      <c r="J547" s="85"/>
    </row>
    <row r="548" spans="9:10" ht="15" customHeight="1">
      <c r="I548" s="198"/>
      <c r="J548" s="85"/>
    </row>
    <row r="549" spans="9:10" ht="15" customHeight="1">
      <c r="I549" s="198"/>
      <c r="J549" s="85"/>
    </row>
    <row r="550" spans="9:10" ht="15" customHeight="1">
      <c r="I550" s="198"/>
      <c r="J550" s="85"/>
    </row>
    <row r="551" spans="9:10" ht="15" customHeight="1">
      <c r="I551" s="198"/>
      <c r="J551" s="85"/>
    </row>
    <row r="552" spans="9:10" ht="15" customHeight="1">
      <c r="I552" s="198"/>
      <c r="J552" s="85"/>
    </row>
    <row r="553" spans="9:10" ht="15" customHeight="1">
      <c r="I553" s="198"/>
      <c r="J553" s="85"/>
    </row>
    <row r="554" spans="9:10" ht="15" customHeight="1">
      <c r="I554" s="198"/>
      <c r="J554" s="85"/>
    </row>
    <row r="555" spans="9:10" ht="15" customHeight="1">
      <c r="I555" s="198"/>
      <c r="J555" s="85"/>
    </row>
    <row r="556" spans="9:10" ht="15" customHeight="1">
      <c r="I556" s="198"/>
      <c r="J556" s="85"/>
    </row>
    <row r="557" spans="9:10" ht="15" customHeight="1">
      <c r="I557" s="198"/>
      <c r="J557" s="85"/>
    </row>
    <row r="558" spans="9:10" ht="15" customHeight="1">
      <c r="I558" s="198"/>
      <c r="J558" s="85"/>
    </row>
    <row r="559" spans="9:10" ht="15" customHeight="1">
      <c r="I559" s="198"/>
      <c r="J559" s="85"/>
    </row>
    <row r="560" spans="9:10" ht="15" customHeight="1">
      <c r="I560" s="198"/>
      <c r="J560" s="85"/>
    </row>
    <row r="561" spans="9:10" ht="15" customHeight="1">
      <c r="I561" s="198"/>
      <c r="J561" s="85"/>
    </row>
    <row r="562" spans="9:10" ht="15" customHeight="1">
      <c r="I562" s="198"/>
      <c r="J562" s="85"/>
    </row>
    <row r="563" spans="9:10" ht="15" customHeight="1">
      <c r="I563" s="198"/>
      <c r="J563" s="85"/>
    </row>
    <row r="564" spans="9:10" ht="15" customHeight="1">
      <c r="I564" s="198"/>
      <c r="J564" s="85"/>
    </row>
    <row r="565" spans="9:10" ht="15" customHeight="1">
      <c r="I565" s="198"/>
      <c r="J565" s="85"/>
    </row>
    <row r="566" spans="9:10" ht="15" customHeight="1">
      <c r="I566" s="198"/>
      <c r="J566" s="85"/>
    </row>
    <row r="567" spans="9:10" ht="15" customHeight="1">
      <c r="I567" s="198"/>
      <c r="J567" s="85"/>
    </row>
    <row r="568" spans="9:10" ht="15" customHeight="1">
      <c r="I568" s="198"/>
      <c r="J568" s="85"/>
    </row>
    <row r="569" spans="9:10" ht="15" customHeight="1">
      <c r="I569" s="198"/>
      <c r="J569" s="85"/>
    </row>
    <row r="570" spans="9:10" ht="15" customHeight="1">
      <c r="I570" s="198"/>
      <c r="J570" s="85"/>
    </row>
    <row r="571" spans="9:10" ht="15" customHeight="1">
      <c r="I571" s="198"/>
      <c r="J571" s="85"/>
    </row>
    <row r="572" spans="9:10" ht="15" customHeight="1">
      <c r="I572" s="198"/>
      <c r="J572" s="85"/>
    </row>
    <row r="573" spans="9:10" ht="15" customHeight="1">
      <c r="I573" s="198"/>
      <c r="J573" s="85"/>
    </row>
    <row r="574" spans="9:10" ht="15" customHeight="1">
      <c r="I574" s="198">
        <v>41710</v>
      </c>
      <c r="J574" s="85">
        <v>-8.2040748596191406</v>
      </c>
    </row>
    <row r="575" spans="9:10" ht="15" customHeight="1">
      <c r="I575" s="198">
        <v>41711</v>
      </c>
      <c r="J575" s="85">
        <v>-8.8422870635986328</v>
      </c>
    </row>
    <row r="576" spans="9:10" ht="15" customHeight="1">
      <c r="I576" s="198">
        <v>41712</v>
      </c>
      <c r="J576" s="85">
        <v>-3.4076151847839355</v>
      </c>
    </row>
    <row r="577" spans="9:10" ht="15" customHeight="1">
      <c r="I577" s="198">
        <v>41715</v>
      </c>
      <c r="J577" s="85">
        <v>-3.554835319519043</v>
      </c>
    </row>
    <row r="578" spans="9:10" ht="15" customHeight="1">
      <c r="I578" s="198">
        <v>41716</v>
      </c>
      <c r="J578" s="85">
        <v>-5.6282644271850586</v>
      </c>
    </row>
    <row r="579" spans="9:10" ht="15" customHeight="1">
      <c r="I579" s="198">
        <v>41717</v>
      </c>
      <c r="J579" s="85">
        <v>-7.3553638458251953</v>
      </c>
    </row>
    <row r="580" spans="9:10" ht="15" customHeight="1">
      <c r="I580" s="198">
        <v>41718</v>
      </c>
      <c r="J580" s="85">
        <v>-9.3266048431396484</v>
      </c>
    </row>
    <row r="581" spans="9:10" ht="15" customHeight="1">
      <c r="I581" s="198">
        <v>41719</v>
      </c>
      <c r="J581" s="85">
        <v>-5.8122014999389648</v>
      </c>
    </row>
    <row r="582" spans="9:10" ht="15" customHeight="1">
      <c r="I582" s="198">
        <v>41722</v>
      </c>
      <c r="J582" s="85">
        <v>-6.6310596466064453</v>
      </c>
    </row>
    <row r="583" spans="9:10" ht="15" customHeight="1">
      <c r="I583" s="198">
        <v>41723</v>
      </c>
      <c r="J583" s="85">
        <v>-6.8464651107788086</v>
      </c>
    </row>
    <row r="584" spans="9:10" ht="15" customHeight="1">
      <c r="I584" s="198">
        <v>41724</v>
      </c>
      <c r="J584" s="85">
        <v>-8.3676929473876953</v>
      </c>
    </row>
    <row r="585" spans="9:10" ht="15" customHeight="1">
      <c r="I585" s="198">
        <v>41725</v>
      </c>
      <c r="J585" s="85">
        <v>-10.82201099395752</v>
      </c>
    </row>
    <row r="586" spans="9:10" ht="15" customHeight="1">
      <c r="I586" s="198">
        <v>41726</v>
      </c>
      <c r="J586" s="85">
        <v>-11.228912353515625</v>
      </c>
    </row>
    <row r="587" spans="9:10" ht="15" customHeight="1">
      <c r="I587" s="198">
        <v>41729</v>
      </c>
      <c r="J587" s="85">
        <v>-11.360127449035645</v>
      </c>
    </row>
    <row r="588" spans="9:10" ht="15" customHeight="1">
      <c r="I588" s="198">
        <v>41730</v>
      </c>
      <c r="J588" s="85">
        <v>-8.7905902862548828</v>
      </c>
    </row>
    <row r="589" spans="9:10" ht="15" customHeight="1">
      <c r="I589" s="198">
        <v>41731</v>
      </c>
      <c r="J589" s="85">
        <v>-8.0484104156494141</v>
      </c>
    </row>
    <row r="590" spans="9:10" ht="15" customHeight="1">
      <c r="I590" s="198">
        <v>41732</v>
      </c>
      <c r="J590" s="85">
        <v>-8.6949310302734375</v>
      </c>
    </row>
    <row r="591" spans="9:10" ht="15" customHeight="1">
      <c r="I591" s="198">
        <v>41733</v>
      </c>
      <c r="J591" s="85">
        <v>-9.0467233657836914</v>
      </c>
    </row>
    <row r="592" spans="9:10" ht="15" customHeight="1">
      <c r="I592" s="198">
        <v>41736</v>
      </c>
      <c r="J592" s="85">
        <v>-9.9414186477661133</v>
      </c>
    </row>
    <row r="593" spans="9:10" ht="15" customHeight="1">
      <c r="I593" s="198">
        <v>41737</v>
      </c>
      <c r="J593" s="85">
        <v>-8.1088199615478516</v>
      </c>
    </row>
    <row r="594" spans="9:10" ht="15" customHeight="1">
      <c r="I594" s="198">
        <v>41738</v>
      </c>
      <c r="J594" s="85">
        <v>-8.3510398864746094</v>
      </c>
    </row>
    <row r="595" spans="9:10" ht="15" customHeight="1">
      <c r="I595" s="198">
        <v>41739</v>
      </c>
      <c r="J595" s="85">
        <v>-10.074219703674316</v>
      </c>
    </row>
    <row r="596" spans="9:10" ht="15" customHeight="1">
      <c r="I596" s="198">
        <v>41740</v>
      </c>
      <c r="J596" s="85">
        <v>-10.511293411254883</v>
      </c>
    </row>
    <row r="597" spans="9:10" ht="15" customHeight="1">
      <c r="I597" s="198">
        <v>41743</v>
      </c>
      <c r="J597" s="85">
        <v>-10.956311225891113</v>
      </c>
    </row>
    <row r="598" spans="9:10" ht="15" customHeight="1">
      <c r="I598" s="198">
        <v>41744</v>
      </c>
      <c r="J598" s="85">
        <v>-8.0038938522338867</v>
      </c>
    </row>
    <row r="599" spans="9:10" ht="15" customHeight="1">
      <c r="I599" s="198">
        <v>41745</v>
      </c>
      <c r="J599" s="85">
        <v>-11.269877433776855</v>
      </c>
    </row>
    <row r="600" spans="9:10" ht="15" customHeight="1">
      <c r="I600" s="198">
        <v>41746</v>
      </c>
      <c r="J600" s="85">
        <v>-10.736214637756348</v>
      </c>
    </row>
    <row r="601" spans="9:10" ht="15" customHeight="1">
      <c r="I601" s="198">
        <v>41747</v>
      </c>
      <c r="J601" s="85">
        <v>-10.839770317077637</v>
      </c>
    </row>
    <row r="602" spans="9:10" ht="15" customHeight="1">
      <c r="I602" s="198">
        <v>41750</v>
      </c>
      <c r="J602" s="85">
        <v>-10.880592346191406</v>
      </c>
    </row>
    <row r="603" spans="9:10" ht="15" customHeight="1">
      <c r="I603" s="198">
        <v>41751</v>
      </c>
      <c r="J603" s="85">
        <v>-6.4169864654541016</v>
      </c>
    </row>
    <row r="604" spans="9:10" ht="15" customHeight="1">
      <c r="I604" s="198">
        <v>41752</v>
      </c>
      <c r="J604" s="85">
        <v>-8.9594640731811523</v>
      </c>
    </row>
    <row r="605" spans="9:10" ht="15" customHeight="1">
      <c r="I605" s="198">
        <v>41753</v>
      </c>
      <c r="J605" s="85">
        <v>-9.9829435348510742</v>
      </c>
    </row>
    <row r="606" spans="9:10" ht="15" customHeight="1">
      <c r="I606" s="198">
        <v>41754</v>
      </c>
      <c r="J606" s="85">
        <v>-10.46930980682373</v>
      </c>
    </row>
    <row r="607" spans="9:10" ht="15" customHeight="1">
      <c r="I607" s="198">
        <v>41757</v>
      </c>
      <c r="J607" s="85">
        <v>-11.479901313781738</v>
      </c>
    </row>
    <row r="608" spans="9:10" ht="15" customHeight="1">
      <c r="I608" s="198">
        <v>41758</v>
      </c>
      <c r="J608" s="85">
        <v>-9.2703876495361328</v>
      </c>
    </row>
    <row r="609" spans="9:10" ht="15" customHeight="1">
      <c r="I609" s="198">
        <v>41759</v>
      </c>
      <c r="J609" s="85">
        <v>-9.3644199371337891</v>
      </c>
    </row>
    <row r="610" spans="9:10" ht="15" customHeight="1">
      <c r="I610" s="198">
        <v>41760</v>
      </c>
      <c r="J610" s="85">
        <v>-9.6954021453857422</v>
      </c>
    </row>
    <row r="611" spans="9:10" ht="15" customHeight="1">
      <c r="I611" s="198">
        <v>41761</v>
      </c>
      <c r="J611" s="85">
        <v>-8.6473979949951172</v>
      </c>
    </row>
    <row r="612" spans="9:10" ht="15" customHeight="1">
      <c r="I612" s="198">
        <v>41764</v>
      </c>
      <c r="J612" s="85">
        <v>-6.4188714027404785</v>
      </c>
    </row>
    <row r="613" spans="9:10" ht="15" customHeight="1">
      <c r="I613" s="198">
        <v>41765</v>
      </c>
      <c r="J613" s="85">
        <v>-6.6034197807312012</v>
      </c>
    </row>
    <row r="614" spans="9:10" ht="15" customHeight="1">
      <c r="I614" s="198">
        <v>41766</v>
      </c>
      <c r="J614" s="85">
        <v>-7.7953901290893555</v>
      </c>
    </row>
    <row r="615" spans="9:10" ht="15" customHeight="1">
      <c r="I615" s="198">
        <v>41767</v>
      </c>
      <c r="J615" s="85">
        <v>-8.9314479827880859</v>
      </c>
    </row>
    <row r="616" spans="9:10" ht="15" customHeight="1">
      <c r="I616" s="198">
        <v>41768</v>
      </c>
      <c r="J616" s="85">
        <v>-8.7125625610351563</v>
      </c>
    </row>
    <row r="617" spans="9:10" ht="15" customHeight="1">
      <c r="I617" s="198">
        <v>41771</v>
      </c>
      <c r="J617" s="85">
        <v>-6.2006163597106934</v>
      </c>
    </row>
    <row r="618" spans="9:10" ht="15" customHeight="1">
      <c r="I618" s="198">
        <v>41772</v>
      </c>
      <c r="J618" s="85">
        <v>-7.6329421997070313</v>
      </c>
    </row>
    <row r="619" spans="9:10" ht="15" customHeight="1">
      <c r="I619" s="198">
        <v>41773</v>
      </c>
      <c r="J619" s="85">
        <v>-8.8796396255493164</v>
      </c>
    </row>
    <row r="620" spans="9:10" ht="15" customHeight="1">
      <c r="I620" s="198">
        <v>41774</v>
      </c>
      <c r="J620" s="85">
        <v>-9.0240449905395508</v>
      </c>
    </row>
    <row r="621" spans="9:10" ht="15" customHeight="1">
      <c r="I621" s="198">
        <v>41775</v>
      </c>
      <c r="J621" s="85">
        <v>-8.7338552474975586</v>
      </c>
    </row>
    <row r="622" spans="9:10" ht="15" customHeight="1">
      <c r="I622" s="198">
        <v>41778</v>
      </c>
      <c r="J622" s="85">
        <v>-6.7650880813598633</v>
      </c>
    </row>
    <row r="623" spans="9:10" ht="15" customHeight="1">
      <c r="I623" s="198">
        <v>41779</v>
      </c>
      <c r="J623" s="85">
        <v>-7.0965981483459473</v>
      </c>
    </row>
    <row r="624" spans="9:10" ht="15" customHeight="1">
      <c r="I624" s="198">
        <v>41780</v>
      </c>
      <c r="J624" s="85">
        <v>-8.6627912521362305</v>
      </c>
    </row>
    <row r="625" spans="9:10" ht="15" customHeight="1">
      <c r="I625" s="198">
        <v>41781</v>
      </c>
      <c r="J625" s="85">
        <v>-9.2483339309692383</v>
      </c>
    </row>
    <row r="626" spans="9:10" ht="15" customHeight="1">
      <c r="I626" s="198">
        <v>41782</v>
      </c>
      <c r="J626" s="85">
        <v>-8.97589111328125</v>
      </c>
    </row>
    <row r="627" spans="9:10" ht="15" customHeight="1">
      <c r="I627" s="198">
        <v>41785</v>
      </c>
      <c r="J627" s="85">
        <v>-7.1701664924621582</v>
      </c>
    </row>
    <row r="628" spans="9:10" ht="15" customHeight="1">
      <c r="I628" s="198">
        <v>41786</v>
      </c>
      <c r="J628" s="85">
        <v>-8.1260738372802734</v>
      </c>
    </row>
    <row r="629" spans="9:10" ht="15" customHeight="1">
      <c r="I629" s="198">
        <v>41787</v>
      </c>
      <c r="J629" s="85">
        <v>-10.223719596862793</v>
      </c>
    </row>
    <row r="630" spans="9:10" ht="15" customHeight="1">
      <c r="I630" s="198">
        <v>41788</v>
      </c>
      <c r="J630" s="85">
        <v>-11.500072479248047</v>
      </c>
    </row>
    <row r="631" spans="9:10" ht="15" customHeight="1">
      <c r="I631" s="198">
        <v>41789</v>
      </c>
      <c r="J631" s="85">
        <v>-12.240627288818359</v>
      </c>
    </row>
    <row r="632" spans="9:10" ht="15" customHeight="1">
      <c r="I632" s="198">
        <v>41792</v>
      </c>
      <c r="J632" s="85">
        <v>-8.6499137878417969</v>
      </c>
    </row>
    <row r="633" spans="9:10" ht="15" customHeight="1">
      <c r="I633" s="198">
        <v>41793</v>
      </c>
      <c r="J633" s="85">
        <v>-8.7038545608520508</v>
      </c>
    </row>
    <row r="634" spans="9:10" ht="15" customHeight="1">
      <c r="I634" s="198">
        <v>41794</v>
      </c>
      <c r="J634" s="85">
        <v>-10.682507514953613</v>
      </c>
    </row>
    <row r="635" spans="9:10" ht="15" customHeight="1">
      <c r="I635" s="198">
        <v>41795</v>
      </c>
      <c r="J635" s="85">
        <v>-12.300326347351074</v>
      </c>
    </row>
    <row r="636" spans="9:10" ht="15" customHeight="1">
      <c r="I636" s="198">
        <v>41796</v>
      </c>
      <c r="J636" s="85">
        <v>-11.528615951538086</v>
      </c>
    </row>
    <row r="637" spans="9:10" ht="15" customHeight="1">
      <c r="I637" s="198">
        <v>41799</v>
      </c>
      <c r="J637" s="85">
        <v>-11.548213958740234</v>
      </c>
    </row>
    <row r="638" spans="9:10" ht="15" customHeight="1">
      <c r="I638" s="198">
        <v>41800</v>
      </c>
      <c r="J638" s="85">
        <v>-8.7163944244384766</v>
      </c>
    </row>
    <row r="639" spans="9:10" ht="15" customHeight="1">
      <c r="I639" s="198">
        <v>41801</v>
      </c>
      <c r="J639" s="85">
        <v>-9.8164224624633789</v>
      </c>
    </row>
    <row r="640" spans="9:10" ht="15" customHeight="1">
      <c r="I640" s="198">
        <v>41802</v>
      </c>
      <c r="J640" s="85">
        <v>-12.088656425476074</v>
      </c>
    </row>
    <row r="641" spans="9:10" ht="15" customHeight="1">
      <c r="I641" s="198">
        <v>41803</v>
      </c>
      <c r="J641" s="85">
        <v>-12.611889839172363</v>
      </c>
    </row>
    <row r="642" spans="9:10" ht="15" customHeight="1">
      <c r="I642" s="198">
        <v>41806</v>
      </c>
      <c r="J642" s="85">
        <v>-12.714999198913574</v>
      </c>
    </row>
    <row r="643" spans="9:10" ht="15" customHeight="1">
      <c r="I643" s="198">
        <v>41807</v>
      </c>
      <c r="J643" s="85">
        <v>-9.4846334457397461</v>
      </c>
    </row>
    <row r="644" spans="9:10" ht="15" customHeight="1">
      <c r="I644" s="198">
        <v>41808</v>
      </c>
      <c r="J644" s="85">
        <v>-10.271855354309082</v>
      </c>
    </row>
    <row r="645" spans="9:10" ht="15" customHeight="1">
      <c r="I645" s="198">
        <v>41809</v>
      </c>
      <c r="J645" s="85">
        <v>-10.579216003417969</v>
      </c>
    </row>
    <row r="646" spans="9:10" ht="15" customHeight="1">
      <c r="I646" s="198">
        <v>41810</v>
      </c>
      <c r="J646" s="85">
        <v>-10.226726531982422</v>
      </c>
    </row>
    <row r="647" spans="9:10" ht="15" customHeight="1">
      <c r="I647" s="198">
        <v>41813</v>
      </c>
      <c r="J647" s="85">
        <v>-10.390070915222168</v>
      </c>
    </row>
    <row r="648" spans="9:10" ht="15" customHeight="1">
      <c r="I648" s="198">
        <v>41814</v>
      </c>
      <c r="J648" s="85">
        <v>-8.9528980255126953</v>
      </c>
    </row>
    <row r="649" spans="9:10" ht="15" customHeight="1">
      <c r="I649" s="198">
        <v>41815</v>
      </c>
      <c r="J649" s="85">
        <v>-10.030614852905273</v>
      </c>
    </row>
    <row r="650" spans="9:10" ht="15" customHeight="1">
      <c r="I650" s="198">
        <v>41816</v>
      </c>
      <c r="J650" s="85">
        <v>-10.512979507446289</v>
      </c>
    </row>
    <row r="651" spans="9:10" ht="15" customHeight="1">
      <c r="I651" s="198">
        <v>41817</v>
      </c>
      <c r="J651" s="85">
        <v>-10.551907539367676</v>
      </c>
    </row>
    <row r="652" spans="9:10" ht="15" customHeight="1">
      <c r="I652" s="198">
        <v>41820</v>
      </c>
      <c r="J652" s="85">
        <v>-9.3411083221435547</v>
      </c>
    </row>
    <row r="653" spans="9:10" ht="15" customHeight="1">
      <c r="I653" s="198">
        <v>41821</v>
      </c>
      <c r="J653" s="85">
        <v>-7.4919004440307617</v>
      </c>
    </row>
    <row r="654" spans="9:10" ht="15" customHeight="1">
      <c r="I654" s="198">
        <v>41822</v>
      </c>
      <c r="J654" s="85">
        <v>-9.4888744354248047</v>
      </c>
    </row>
    <row r="655" spans="9:10" ht="15" customHeight="1">
      <c r="I655" s="198">
        <v>41823</v>
      </c>
      <c r="J655" s="85">
        <v>-10.372642517089844</v>
      </c>
    </row>
    <row r="656" spans="9:10" ht="15" customHeight="1">
      <c r="I656" s="198">
        <v>41824</v>
      </c>
      <c r="J656" s="85">
        <v>-10.740803718566895</v>
      </c>
    </row>
    <row r="657" spans="9:10" ht="15" customHeight="1">
      <c r="I657" s="198">
        <v>41827</v>
      </c>
      <c r="J657" s="85">
        <v>-8.2395524978637695</v>
      </c>
    </row>
    <row r="658" spans="9:10" ht="15" customHeight="1">
      <c r="I658" s="198">
        <v>41828</v>
      </c>
      <c r="J658" s="85">
        <v>-8.1720132827758789</v>
      </c>
    </row>
    <row r="659" spans="9:10" ht="15" customHeight="1">
      <c r="I659" s="198">
        <v>41829</v>
      </c>
      <c r="J659" s="85">
        <v>-9.829594612121582</v>
      </c>
    </row>
    <row r="660" spans="9:10" ht="15" customHeight="1">
      <c r="I660" s="198">
        <v>41830</v>
      </c>
      <c r="J660" s="85">
        <v>-9.8744029998779297</v>
      </c>
    </row>
    <row r="661" spans="9:10" ht="15" customHeight="1">
      <c r="I661" s="198">
        <v>41831</v>
      </c>
      <c r="J661" s="85">
        <v>-9.2276744842529297</v>
      </c>
    </row>
    <row r="662" spans="9:10" ht="15" customHeight="1">
      <c r="I662" s="198">
        <v>41834</v>
      </c>
      <c r="J662" s="85">
        <v>-7.185704231262207</v>
      </c>
    </row>
    <row r="663" spans="9:10" ht="15" customHeight="1">
      <c r="I663" s="198">
        <v>41835</v>
      </c>
      <c r="J663" s="85">
        <v>-7.6194214820861816</v>
      </c>
    </row>
    <row r="664" spans="9:10" ht="15" customHeight="1">
      <c r="I664" s="198">
        <v>41836</v>
      </c>
      <c r="J664" s="85">
        <v>-9.6747846603393555</v>
      </c>
    </row>
    <row r="665" spans="9:10" ht="15" customHeight="1">
      <c r="I665" s="198">
        <v>41837</v>
      </c>
      <c r="J665" s="85">
        <v>-10.216155052185059</v>
      </c>
    </row>
    <row r="666" spans="9:10" ht="15" customHeight="1">
      <c r="I666" s="198">
        <v>41838</v>
      </c>
      <c r="J666" s="85">
        <v>-10.81678581237793</v>
      </c>
    </row>
    <row r="667" spans="9:10" ht="15" customHeight="1">
      <c r="I667" s="198">
        <v>41841</v>
      </c>
      <c r="J667" s="85">
        <v>-8.2335700988769531</v>
      </c>
    </row>
    <row r="668" spans="9:10" ht="15" customHeight="1">
      <c r="I668" s="198">
        <v>41842</v>
      </c>
      <c r="J668" s="85">
        <v>-7.9156341552734375</v>
      </c>
    </row>
    <row r="669" spans="9:10" ht="15" customHeight="1">
      <c r="I669" s="198">
        <v>41843</v>
      </c>
      <c r="J669" s="85">
        <v>-9.0356063842773438</v>
      </c>
    </row>
    <row r="670" spans="9:10" ht="15" customHeight="1">
      <c r="I670" s="198">
        <v>41844</v>
      </c>
      <c r="J670" s="85">
        <v>-9.1320095062255859</v>
      </c>
    </row>
    <row r="671" spans="9:10" ht="15" customHeight="1">
      <c r="I671" s="198">
        <v>41845</v>
      </c>
      <c r="J671" s="85">
        <v>-9.2240066528320313</v>
      </c>
    </row>
    <row r="672" spans="9:10" ht="15" customHeight="1">
      <c r="I672" s="198">
        <v>41848</v>
      </c>
      <c r="J672" s="85">
        <v>-10.515595436096191</v>
      </c>
    </row>
    <row r="673" spans="9:10" ht="15" customHeight="1">
      <c r="I673" s="198">
        <v>41849</v>
      </c>
      <c r="J673" s="85">
        <v>-12.430453300476074</v>
      </c>
    </row>
    <row r="674" spans="9:10" ht="15" customHeight="1">
      <c r="I674" s="198">
        <v>41850</v>
      </c>
      <c r="J674" s="85">
        <v>-8.3701772689819336</v>
      </c>
    </row>
    <row r="675" spans="9:10" ht="15" customHeight="1">
      <c r="I675" s="198">
        <v>41851</v>
      </c>
      <c r="J675" s="85">
        <v>-8.7549047470092773</v>
      </c>
    </row>
    <row r="676" spans="9:10" ht="15" customHeight="1">
      <c r="I676" s="198">
        <v>41852</v>
      </c>
      <c r="J676" s="85">
        <v>-7.2018098831176758</v>
      </c>
    </row>
    <row r="677" spans="9:10" ht="15" customHeight="1">
      <c r="I677" s="198">
        <v>41855</v>
      </c>
      <c r="J677" s="85">
        <v>-7.1777176856994629</v>
      </c>
    </row>
    <row r="678" spans="9:10" ht="15" customHeight="1">
      <c r="I678" s="198">
        <v>41856</v>
      </c>
      <c r="J678" s="85">
        <v>-7.8009772300720215</v>
      </c>
    </row>
    <row r="679" spans="9:10" ht="15" customHeight="1">
      <c r="I679" s="198">
        <v>41857</v>
      </c>
      <c r="J679" s="85">
        <v>-9.5247955322265625</v>
      </c>
    </row>
    <row r="680" spans="9:10" ht="15" customHeight="1">
      <c r="I680" s="198">
        <v>41858</v>
      </c>
      <c r="J680" s="85">
        <v>-9.0254631042480469</v>
      </c>
    </row>
    <row r="681" spans="9:10" ht="15" customHeight="1">
      <c r="I681" s="198">
        <v>41859</v>
      </c>
      <c r="J681" s="85">
        <v>-9.0844917297363281</v>
      </c>
    </row>
    <row r="682" spans="9:10" ht="15" customHeight="1">
      <c r="I682" s="198">
        <v>41862</v>
      </c>
      <c r="J682" s="85">
        <v>-7.0988645553588867</v>
      </c>
    </row>
    <row r="683" spans="9:10" ht="15" customHeight="1">
      <c r="I683" s="198">
        <v>41863</v>
      </c>
      <c r="J683" s="85">
        <v>-7.3711142539978027</v>
      </c>
    </row>
    <row r="684" spans="9:10" ht="15" customHeight="1">
      <c r="I684" s="198">
        <v>41864</v>
      </c>
      <c r="J684" s="85">
        <v>-8.9035024642944336</v>
      </c>
    </row>
    <row r="685" spans="9:10" ht="15" customHeight="1">
      <c r="I685" s="198">
        <v>41865</v>
      </c>
      <c r="J685" s="85">
        <v>-9.7392044067382813</v>
      </c>
    </row>
    <row r="686" spans="9:10" ht="15" customHeight="1">
      <c r="I686" s="198">
        <v>41866</v>
      </c>
      <c r="J686" s="85">
        <v>-10.162598609924316</v>
      </c>
    </row>
    <row r="687" spans="9:10" ht="15" customHeight="1">
      <c r="I687" s="198">
        <v>41869</v>
      </c>
      <c r="J687" s="85">
        <v>-10.616609573364258</v>
      </c>
    </row>
    <row r="688" spans="9:10" ht="15" customHeight="1">
      <c r="I688" s="198">
        <v>41870</v>
      </c>
      <c r="J688" s="85">
        <v>-8.9045419692993164</v>
      </c>
    </row>
    <row r="689" spans="9:10" ht="15" customHeight="1">
      <c r="I689" s="198">
        <v>41871</v>
      </c>
      <c r="J689" s="85">
        <v>-10.243074417114258</v>
      </c>
    </row>
    <row r="690" spans="9:10" ht="15" customHeight="1">
      <c r="I690" s="198">
        <v>41872</v>
      </c>
      <c r="J690" s="85">
        <v>-10.516292572021484</v>
      </c>
    </row>
    <row r="691" spans="9:10" ht="15" customHeight="1">
      <c r="I691" s="198">
        <v>41873</v>
      </c>
      <c r="J691" s="85">
        <v>-10.347207069396973</v>
      </c>
    </row>
    <row r="692" spans="9:10" ht="15" customHeight="1">
      <c r="I692" s="198">
        <v>41876</v>
      </c>
      <c r="J692" s="85">
        <v>-8.159001350402832</v>
      </c>
    </row>
    <row r="693" spans="9:10" ht="15" customHeight="1">
      <c r="I693" s="198">
        <v>41877</v>
      </c>
      <c r="J693" s="85">
        <v>-8.4938392639160156</v>
      </c>
    </row>
    <row r="694" spans="9:10" ht="15" customHeight="1">
      <c r="I694" s="198">
        <v>41878</v>
      </c>
      <c r="J694" s="85">
        <v>-8.5168523788452148</v>
      </c>
    </row>
    <row r="695" spans="9:10" ht="15" customHeight="1">
      <c r="I695" s="198">
        <v>41879</v>
      </c>
      <c r="J695" s="85">
        <v>-12.52287769317627</v>
      </c>
    </row>
    <row r="696" spans="9:10" ht="15" customHeight="1">
      <c r="I696" s="198">
        <v>41880</v>
      </c>
      <c r="J696" s="85">
        <v>-13.526950836181641</v>
      </c>
    </row>
    <row r="697" spans="9:10" ht="15" customHeight="1">
      <c r="I697" s="198">
        <v>41883</v>
      </c>
      <c r="J697" s="85">
        <v>-13.530580520629883</v>
      </c>
    </row>
    <row r="698" spans="9:10" ht="15" customHeight="1">
      <c r="I698" s="198">
        <v>41884</v>
      </c>
      <c r="J698" s="85">
        <v>-10.188416481018066</v>
      </c>
    </row>
    <row r="699" spans="9:10" ht="15" customHeight="1">
      <c r="I699" s="198">
        <v>41885</v>
      </c>
      <c r="J699" s="85">
        <v>-10.191669464111328</v>
      </c>
    </row>
    <row r="700" spans="9:10" ht="15" customHeight="1">
      <c r="I700" s="198">
        <v>41886</v>
      </c>
      <c r="J700" s="85">
        <v>-14.241867065429688</v>
      </c>
    </row>
    <row r="701" spans="9:10" ht="15" customHeight="1">
      <c r="I701" s="198">
        <v>41887</v>
      </c>
      <c r="J701" s="85">
        <v>-13.687562942504883</v>
      </c>
    </row>
    <row r="702" spans="9:10" ht="15" customHeight="1">
      <c r="I702" s="198">
        <v>41890</v>
      </c>
      <c r="J702" s="85">
        <v>-14.45554256439209</v>
      </c>
    </row>
    <row r="703" spans="9:10" ht="15" customHeight="1">
      <c r="I703" s="198">
        <v>41891</v>
      </c>
      <c r="J703" s="85">
        <v>-11.734450340270996</v>
      </c>
    </row>
    <row r="704" spans="9:10" ht="15" customHeight="1">
      <c r="I704" s="198">
        <v>41892</v>
      </c>
      <c r="J704" s="85">
        <v>-11.580563545227051</v>
      </c>
    </row>
    <row r="705" spans="9:10" ht="15" customHeight="1">
      <c r="I705" s="198">
        <v>41893</v>
      </c>
      <c r="J705" s="85">
        <v>-12.31480884552002</v>
      </c>
    </row>
    <row r="706" spans="9:10" ht="15" customHeight="1">
      <c r="I706" s="198">
        <v>41894</v>
      </c>
      <c r="J706" s="85">
        <v>-12.269901275634766</v>
      </c>
    </row>
    <row r="707" spans="9:10" ht="15" customHeight="1">
      <c r="I707" s="198">
        <v>41897</v>
      </c>
      <c r="J707" s="85">
        <v>-12.741387367248535</v>
      </c>
    </row>
    <row r="708" spans="9:10" ht="15" customHeight="1">
      <c r="I708" s="198">
        <v>41898</v>
      </c>
      <c r="J708" s="85">
        <v>-10.548098564147949</v>
      </c>
    </row>
    <row r="709" spans="9:10" ht="15" customHeight="1">
      <c r="I709" s="198">
        <v>41899</v>
      </c>
      <c r="J709" s="85">
        <v>-12.389579772949219</v>
      </c>
    </row>
    <row r="710" spans="9:10" ht="15" customHeight="1">
      <c r="I710" s="198">
        <v>41900</v>
      </c>
      <c r="J710" s="85">
        <v>-13.422410011291504</v>
      </c>
    </row>
    <row r="711" spans="9:10" ht="15" customHeight="1">
      <c r="I711" s="198">
        <v>41901</v>
      </c>
      <c r="J711" s="85">
        <v>-14.496353149414063</v>
      </c>
    </row>
    <row r="712" spans="9:10" ht="15" customHeight="1">
      <c r="I712" s="198">
        <v>41904</v>
      </c>
      <c r="J712" s="85">
        <v>-12.803194046020508</v>
      </c>
    </row>
    <row r="713" spans="9:10" ht="15" customHeight="1">
      <c r="I713" s="198">
        <v>41905</v>
      </c>
      <c r="J713" s="85">
        <v>-9.5165395736694336</v>
      </c>
    </row>
    <row r="714" spans="9:10" ht="15" customHeight="1">
      <c r="I714" s="198">
        <v>41906</v>
      </c>
      <c r="J714" s="85">
        <v>-9.1325778961181641</v>
      </c>
    </row>
    <row r="715" spans="9:10" ht="15" customHeight="1">
      <c r="I715" s="198">
        <v>41907</v>
      </c>
      <c r="J715" s="85">
        <v>-11.160507202148438</v>
      </c>
    </row>
    <row r="716" spans="9:10" ht="15" customHeight="1">
      <c r="I716" s="198">
        <v>41908</v>
      </c>
      <c r="J716" s="85">
        <v>-10.89540958404541</v>
      </c>
    </row>
    <row r="717" spans="9:10" ht="15" customHeight="1">
      <c r="I717" s="198">
        <v>41911</v>
      </c>
      <c r="J717" s="85">
        <v>-7.4086318016052246</v>
      </c>
    </row>
    <row r="718" spans="9:10" ht="15" customHeight="1">
      <c r="I718" s="198">
        <v>41912</v>
      </c>
      <c r="J718" s="85">
        <v>-7.6754546165466309</v>
      </c>
    </row>
    <row r="719" spans="9:10" ht="15" customHeight="1">
      <c r="I719" s="198">
        <v>41913</v>
      </c>
      <c r="J719" s="85">
        <v>-9.7586946487426758</v>
      </c>
    </row>
    <row r="720" spans="9:10" ht="15" customHeight="1">
      <c r="I720" s="198">
        <v>41914</v>
      </c>
      <c r="J720" s="85">
        <v>-9.3362274169921875</v>
      </c>
    </row>
    <row r="721" spans="9:10" ht="15" customHeight="1">
      <c r="I721" s="198">
        <v>41915</v>
      </c>
      <c r="J721" s="85">
        <v>-6.8262977600097656</v>
      </c>
    </row>
    <row r="722" spans="9:10" ht="15" customHeight="1">
      <c r="I722" s="198">
        <v>41918</v>
      </c>
      <c r="J722" s="85">
        <v>-7.6166114807128906</v>
      </c>
    </row>
    <row r="723" spans="9:10" ht="15" customHeight="1">
      <c r="I723" s="198">
        <v>41919</v>
      </c>
      <c r="J723" s="85">
        <v>-6.4025139808654785</v>
      </c>
    </row>
    <row r="724" spans="9:10" ht="15" customHeight="1">
      <c r="I724" s="198">
        <v>41920</v>
      </c>
      <c r="J724" s="85">
        <v>-7.5610523223876953</v>
      </c>
    </row>
    <row r="725" spans="9:10" ht="15" customHeight="1">
      <c r="I725" s="198">
        <v>41921</v>
      </c>
      <c r="J725" s="85">
        <v>-7.5152244567871094</v>
      </c>
    </row>
    <row r="726" spans="9:10" ht="15" customHeight="1">
      <c r="I726" s="198">
        <v>41922</v>
      </c>
      <c r="J726" s="85">
        <v>-8.3712673187255859</v>
      </c>
    </row>
    <row r="727" spans="9:10" ht="15" customHeight="1">
      <c r="I727" s="198">
        <v>41925</v>
      </c>
      <c r="J727" s="85">
        <v>-6.4024333953857422</v>
      </c>
    </row>
    <row r="728" spans="9:10" ht="15" customHeight="1">
      <c r="I728" s="198">
        <v>41926</v>
      </c>
      <c r="J728" s="85">
        <v>-7.2256898880004883</v>
      </c>
    </row>
    <row r="729" spans="9:10" ht="15" customHeight="1">
      <c r="I729" s="198">
        <v>41927</v>
      </c>
      <c r="J729" s="85">
        <v>-8.4976062774658203</v>
      </c>
    </row>
    <row r="730" spans="9:10" ht="15" customHeight="1">
      <c r="I730" s="198">
        <v>41928</v>
      </c>
      <c r="J730" s="85">
        <v>-8.9739952087402344</v>
      </c>
    </row>
    <row r="731" spans="9:10" ht="15" customHeight="1">
      <c r="I731" s="198">
        <v>41929</v>
      </c>
      <c r="J731" s="85">
        <v>-7.7045197486877441</v>
      </c>
    </row>
    <row r="732" spans="9:10" ht="15" customHeight="1">
      <c r="I732" s="198">
        <v>41932</v>
      </c>
      <c r="J732" s="85">
        <v>-6.9720578193664551</v>
      </c>
    </row>
    <row r="733" spans="9:10" ht="15" customHeight="1">
      <c r="I733" s="198">
        <v>41933</v>
      </c>
      <c r="J733" s="85">
        <v>-8.8706855773925781</v>
      </c>
    </row>
    <row r="734" spans="9:10" ht="15" customHeight="1">
      <c r="I734" s="198">
        <v>41934</v>
      </c>
      <c r="J734" s="85">
        <v>-10.016086578369141</v>
      </c>
    </row>
    <row r="735" spans="9:10" ht="15" customHeight="1">
      <c r="I735" s="198">
        <v>41935</v>
      </c>
      <c r="J735" s="85">
        <v>-8.2970390319824219</v>
      </c>
    </row>
    <row r="736" spans="9:10" ht="15" customHeight="1">
      <c r="I736" s="198">
        <v>41936</v>
      </c>
      <c r="J736" s="85">
        <v>-8.5344438552856445</v>
      </c>
    </row>
    <row r="737" spans="9:10" ht="15" customHeight="1">
      <c r="I737" s="198">
        <v>41939</v>
      </c>
      <c r="J737" s="85">
        <v>-10.165984153747559</v>
      </c>
    </row>
    <row r="738" spans="9:10" ht="15" customHeight="1">
      <c r="I738" s="198">
        <v>41940</v>
      </c>
      <c r="J738" s="85">
        <v>-11.075478553771973</v>
      </c>
    </row>
    <row r="739" spans="9:10" ht="15" customHeight="1">
      <c r="I739" s="198">
        <v>41941</v>
      </c>
      <c r="J739" s="85">
        <v>-12.306368827819824</v>
      </c>
    </row>
    <row r="740" spans="9:10" ht="15" customHeight="1">
      <c r="I740" s="198">
        <v>41942</v>
      </c>
      <c r="J740" s="85">
        <v>-10.62477970123291</v>
      </c>
    </row>
    <row r="741" spans="9:10" ht="15" customHeight="1">
      <c r="I741" s="198">
        <v>41943</v>
      </c>
      <c r="J741" s="85">
        <v>-11.162552833557129</v>
      </c>
    </row>
    <row r="742" spans="9:10" ht="15" customHeight="1">
      <c r="I742" s="198">
        <v>41946</v>
      </c>
      <c r="J742" s="85">
        <v>-10.882343292236328</v>
      </c>
    </row>
    <row r="743" spans="9:10" ht="15" customHeight="1">
      <c r="I743" s="198">
        <v>41947</v>
      </c>
      <c r="J743" s="85">
        <v>-9.1273822784423828</v>
      </c>
    </row>
    <row r="744" spans="9:10" ht="15" customHeight="1">
      <c r="I744" s="198">
        <v>41948</v>
      </c>
      <c r="J744" s="85">
        <v>-8.8640432357788086</v>
      </c>
    </row>
    <row r="745" spans="9:10" ht="15" customHeight="1">
      <c r="I745" s="198">
        <v>41949</v>
      </c>
      <c r="J745" s="85">
        <v>-9.9874067306518555</v>
      </c>
    </row>
    <row r="746" spans="9:10" ht="15" customHeight="1">
      <c r="I746" s="198">
        <v>41950</v>
      </c>
      <c r="J746" s="85">
        <v>-10.470810890197754</v>
      </c>
    </row>
    <row r="747" spans="9:10" ht="15" customHeight="1">
      <c r="I747" s="198">
        <v>41953</v>
      </c>
      <c r="J747" s="85">
        <v>-8.6899223327636719</v>
      </c>
    </row>
    <row r="748" spans="9:10" ht="15" customHeight="1">
      <c r="I748" s="198">
        <v>41954</v>
      </c>
      <c r="J748" s="85">
        <v>-8.1089076995849609</v>
      </c>
    </row>
    <row r="749" spans="9:10" ht="15" customHeight="1">
      <c r="I749" s="198">
        <v>41955</v>
      </c>
      <c r="J749" s="85">
        <v>-10.918156623840332</v>
      </c>
    </row>
    <row r="750" spans="9:10" ht="15" customHeight="1">
      <c r="I750" s="198">
        <v>41956</v>
      </c>
      <c r="J750" s="85">
        <v>-11.08641529083252</v>
      </c>
    </row>
    <row r="751" spans="9:10" ht="15" customHeight="1">
      <c r="I751" s="198">
        <v>41957</v>
      </c>
      <c r="J751" s="85">
        <v>-10.92083740234375</v>
      </c>
    </row>
    <row r="752" spans="9:10" ht="15" customHeight="1">
      <c r="I752" s="198">
        <v>41960</v>
      </c>
      <c r="J752" s="85">
        <v>-8.2720327377319336</v>
      </c>
    </row>
    <row r="753" spans="9:10" ht="15" customHeight="1">
      <c r="I753" s="198">
        <v>41961</v>
      </c>
      <c r="J753" s="85">
        <v>-9.1991653442382813</v>
      </c>
    </row>
    <row r="754" spans="9:10" ht="15" customHeight="1">
      <c r="I754" s="198">
        <v>41962</v>
      </c>
      <c r="J754" s="85">
        <v>-10.586681365966797</v>
      </c>
    </row>
    <row r="755" spans="9:10" ht="15" customHeight="1">
      <c r="I755" s="198">
        <v>41963</v>
      </c>
      <c r="J755" s="85">
        <v>-11.596750259399414</v>
      </c>
    </row>
    <row r="756" spans="9:10" ht="15" customHeight="1">
      <c r="I756" s="198">
        <v>41964</v>
      </c>
      <c r="J756" s="85">
        <v>-7.2551112174987793</v>
      </c>
    </row>
    <row r="757" spans="9:10" ht="15" customHeight="1">
      <c r="I757" s="198">
        <v>41967</v>
      </c>
      <c r="J757" s="85">
        <v>-7.0137710571289063</v>
      </c>
    </row>
    <row r="758" spans="9:10" ht="15" customHeight="1">
      <c r="I758" s="198">
        <v>41968</v>
      </c>
      <c r="J758" s="85">
        <v>-7.3345608711242676</v>
      </c>
    </row>
    <row r="759" spans="9:10" ht="15" customHeight="1">
      <c r="I759" s="198">
        <v>41969</v>
      </c>
      <c r="J759" s="85">
        <v>-7.4978008270263672</v>
      </c>
    </row>
    <row r="760" spans="9:10" ht="15" customHeight="1">
      <c r="I760" s="198">
        <v>41970</v>
      </c>
      <c r="J760" s="85">
        <v>-17.559610366821289</v>
      </c>
    </row>
    <row r="761" spans="9:10" ht="15" customHeight="1">
      <c r="I761" s="198">
        <v>41971</v>
      </c>
      <c r="J761" s="85">
        <v>-21.007423400878906</v>
      </c>
    </row>
    <row r="762" spans="9:10" ht="15" customHeight="1">
      <c r="I762" s="198">
        <v>41974</v>
      </c>
      <c r="J762" s="85">
        <v>-19.822977066040039</v>
      </c>
    </row>
    <row r="763" spans="9:10" ht="15" customHeight="1">
      <c r="I763" s="198">
        <v>41975</v>
      </c>
      <c r="J763" s="85">
        <v>-21.958606719970703</v>
      </c>
    </row>
    <row r="764" spans="9:10" ht="15" customHeight="1">
      <c r="I764" s="198">
        <v>41976</v>
      </c>
      <c r="J764" s="85">
        <v>-22.517498016357422</v>
      </c>
    </row>
    <row r="765" spans="9:10" ht="15" customHeight="1">
      <c r="I765" s="198">
        <v>41977</v>
      </c>
      <c r="J765" s="85">
        <v>-21.776466369628906</v>
      </c>
    </row>
    <row r="766" spans="9:10" ht="15" customHeight="1">
      <c r="I766" s="198">
        <v>41978</v>
      </c>
      <c r="J766" s="85">
        <v>-21.962057113647461</v>
      </c>
    </row>
    <row r="767" spans="9:10" ht="15" customHeight="1">
      <c r="I767" s="198">
        <v>41981</v>
      </c>
      <c r="J767" s="85">
        <v>-20.592521667480469</v>
      </c>
    </row>
    <row r="768" spans="9:10" ht="15" customHeight="1">
      <c r="I768" s="198">
        <v>41982</v>
      </c>
      <c r="J768" s="85">
        <v>-21.489837646484375</v>
      </c>
    </row>
    <row r="769" spans="9:10" ht="15" customHeight="1">
      <c r="I769" s="198">
        <v>41983</v>
      </c>
      <c r="J769" s="85">
        <v>-21.578569412231445</v>
      </c>
    </row>
    <row r="770" spans="9:10" ht="15" customHeight="1">
      <c r="I770" s="198">
        <v>41984</v>
      </c>
      <c r="J770" s="85">
        <v>-18.399623870849609</v>
      </c>
    </row>
    <row r="771" spans="9:10" ht="15" customHeight="1">
      <c r="I771" s="198">
        <v>41985</v>
      </c>
      <c r="J771" s="85">
        <v>-19.131484985351563</v>
      </c>
    </row>
    <row r="772" spans="9:10" ht="15" customHeight="1">
      <c r="I772" s="198">
        <v>41988</v>
      </c>
      <c r="J772" s="85">
        <v>-16.989076614379883</v>
      </c>
    </row>
    <row r="773" spans="9:10" ht="15" customHeight="1">
      <c r="I773" s="198">
        <v>41989</v>
      </c>
      <c r="J773" s="85">
        <v>-17.509500503540039</v>
      </c>
    </row>
    <row r="774" spans="9:10" ht="15" customHeight="1">
      <c r="I774" s="198">
        <v>41990</v>
      </c>
      <c r="J774" s="85">
        <v>-19.553037643432617</v>
      </c>
    </row>
    <row r="775" spans="9:10" ht="15" customHeight="1">
      <c r="I775" s="198">
        <v>41991</v>
      </c>
      <c r="J775" s="85">
        <v>-20.277765274047852</v>
      </c>
    </row>
    <row r="776" spans="9:10" ht="15" customHeight="1">
      <c r="I776" s="198">
        <v>41992</v>
      </c>
      <c r="J776" s="85">
        <v>-17.963750839233398</v>
      </c>
    </row>
    <row r="777" spans="9:10" ht="15" customHeight="1">
      <c r="I777" s="198">
        <v>41995</v>
      </c>
      <c r="J777" s="85">
        <v>-21.650341033935547</v>
      </c>
    </row>
    <row r="778" spans="9:10" ht="15" customHeight="1">
      <c r="I778" s="198">
        <v>41996</v>
      </c>
      <c r="J778" s="85">
        <v>-21.539756774902344</v>
      </c>
    </row>
    <row r="779" spans="9:10" ht="15" customHeight="1">
      <c r="I779" s="198">
        <v>41997</v>
      </c>
      <c r="J779" s="85">
        <v>-21.75367546081543</v>
      </c>
    </row>
    <row r="780" spans="9:10" ht="15" customHeight="1">
      <c r="I780" s="198">
        <v>41998</v>
      </c>
      <c r="J780" s="85">
        <v>-21.806686401367188</v>
      </c>
    </row>
    <row r="781" spans="9:10" ht="15" customHeight="1">
      <c r="I781" s="198">
        <v>41999</v>
      </c>
      <c r="J781" s="85">
        <v>-21.451175689697266</v>
      </c>
    </row>
    <row r="782" spans="9:10" ht="15" customHeight="1">
      <c r="I782" s="198">
        <v>42002</v>
      </c>
      <c r="J782" s="85">
        <v>-19.556953430175781</v>
      </c>
    </row>
    <row r="783" spans="9:10" ht="15" customHeight="1">
      <c r="I783" s="198">
        <v>42003</v>
      </c>
      <c r="J783" s="85">
        <v>-16.421054840087891</v>
      </c>
    </row>
    <row r="784" spans="9:10" ht="15" customHeight="1">
      <c r="I784" s="198">
        <v>42004</v>
      </c>
      <c r="J784" s="85">
        <v>-16.08781623840332</v>
      </c>
    </row>
    <row r="785" spans="9:11" ht="15" customHeight="1">
      <c r="I785" s="198">
        <v>42005</v>
      </c>
      <c r="J785" s="85">
        <v>-16.531211853027344</v>
      </c>
      <c r="K785" s="81">
        <v>-200</v>
      </c>
    </row>
    <row r="786" spans="9:11" ht="15" customHeight="1">
      <c r="I786" s="198">
        <v>42006</v>
      </c>
      <c r="J786" s="85">
        <v>-15.289530754089355</v>
      </c>
    </row>
    <row r="787" spans="9:11" ht="15" customHeight="1">
      <c r="I787" s="198">
        <v>42009</v>
      </c>
      <c r="J787" s="85">
        <v>-13.722289085388184</v>
      </c>
    </row>
    <row r="788" spans="9:11" ht="15" customHeight="1">
      <c r="I788" s="198">
        <v>42010</v>
      </c>
      <c r="J788" s="85">
        <v>-12.492080688476563</v>
      </c>
    </row>
    <row r="789" spans="9:11" ht="15" customHeight="1">
      <c r="I789" s="198">
        <v>42011</v>
      </c>
      <c r="J789" s="85">
        <v>-14.320671081542969</v>
      </c>
    </row>
    <row r="790" spans="9:11" ht="15" customHeight="1">
      <c r="I790" s="198">
        <v>42012</v>
      </c>
      <c r="J790" s="85">
        <v>-14.040059089660645</v>
      </c>
    </row>
    <row r="791" spans="9:11" ht="15" customHeight="1">
      <c r="I791" s="198">
        <v>42013</v>
      </c>
      <c r="J791" s="85">
        <v>-13.878398895263672</v>
      </c>
    </row>
    <row r="792" spans="9:11" ht="15" customHeight="1">
      <c r="I792" s="198">
        <v>42016</v>
      </c>
      <c r="J792" s="85">
        <v>-10.838171005249023</v>
      </c>
    </row>
    <row r="793" spans="9:11" ht="15" customHeight="1">
      <c r="I793" s="198">
        <v>42017</v>
      </c>
      <c r="J793" s="85">
        <v>-11.69168758392334</v>
      </c>
    </row>
    <row r="794" spans="9:11" ht="15" customHeight="1">
      <c r="I794" s="198">
        <v>42018</v>
      </c>
      <c r="J794" s="85">
        <v>-12.340512275695801</v>
      </c>
    </row>
    <row r="795" spans="9:11" ht="15" customHeight="1">
      <c r="I795" s="198">
        <v>42019</v>
      </c>
      <c r="J795" s="85">
        <v>-15.140612602233887</v>
      </c>
    </row>
    <row r="796" spans="9:11" ht="15" customHeight="1">
      <c r="I796" s="198">
        <v>42020</v>
      </c>
      <c r="J796" s="85">
        <v>-23.352560043334961</v>
      </c>
    </row>
    <row r="797" spans="9:11" ht="15" customHeight="1">
      <c r="I797" s="198">
        <v>42023</v>
      </c>
      <c r="J797" s="85">
        <v>-35.311649322509766</v>
      </c>
    </row>
    <row r="798" spans="9:11" ht="15" customHeight="1">
      <c r="I798" s="198">
        <v>42024</v>
      </c>
      <c r="J798" s="85">
        <v>-34.808052062988281</v>
      </c>
    </row>
    <row r="799" spans="9:11" ht="15" customHeight="1">
      <c r="I799" s="198">
        <v>42025</v>
      </c>
      <c r="J799" s="85">
        <v>-49.831207275390625</v>
      </c>
    </row>
    <row r="800" spans="9:11" ht="15" customHeight="1">
      <c r="I800" s="198">
        <v>42026</v>
      </c>
      <c r="J800" s="85">
        <v>-47.897369384765625</v>
      </c>
    </row>
    <row r="801" spans="9:10" ht="15" customHeight="1">
      <c r="I801" s="198">
        <v>42027</v>
      </c>
      <c r="J801" s="85">
        <v>-45.539836883544922</v>
      </c>
    </row>
    <row r="802" spans="9:10" ht="15" customHeight="1">
      <c r="I802" s="198">
        <v>42030</v>
      </c>
      <c r="J802" s="85">
        <v>-22.962558746337891</v>
      </c>
    </row>
    <row r="803" spans="9:10" ht="15" customHeight="1">
      <c r="I803" s="198">
        <v>42031</v>
      </c>
      <c r="J803" s="85">
        <v>-19.099451065063477</v>
      </c>
    </row>
    <row r="804" spans="9:10" ht="15" customHeight="1">
      <c r="I804" s="198">
        <v>42032</v>
      </c>
      <c r="J804" s="85">
        <v>-23.961326599121094</v>
      </c>
    </row>
    <row r="805" spans="9:10" ht="15" customHeight="1">
      <c r="I805" s="198">
        <v>42033</v>
      </c>
      <c r="J805" s="85">
        <v>-24.180400848388672</v>
      </c>
    </row>
    <row r="806" spans="9:10" ht="15" customHeight="1">
      <c r="I806" s="198">
        <v>42034</v>
      </c>
      <c r="J806" s="85">
        <v>-26.231853485107422</v>
      </c>
    </row>
    <row r="807" spans="9:10" ht="15" customHeight="1">
      <c r="I807" s="198">
        <v>42037</v>
      </c>
      <c r="J807" s="85">
        <v>-29.112909317016602</v>
      </c>
    </row>
    <row r="808" spans="9:10" ht="15" customHeight="1">
      <c r="I808" s="198">
        <v>42038</v>
      </c>
      <c r="J808" s="85">
        <v>-24.993215560913086</v>
      </c>
    </row>
    <row r="809" spans="9:10" ht="15" customHeight="1">
      <c r="I809" s="198">
        <v>42039</v>
      </c>
      <c r="J809" s="85">
        <v>-24.947408676147461</v>
      </c>
    </row>
    <row r="810" spans="9:10" ht="15" customHeight="1">
      <c r="I810" s="198">
        <v>42040</v>
      </c>
      <c r="J810" s="85">
        <v>-25.094919204711914</v>
      </c>
    </row>
    <row r="811" spans="9:10" ht="15" customHeight="1">
      <c r="I811" s="198">
        <v>42041</v>
      </c>
      <c r="J811" s="85">
        <v>-22.431705474853516</v>
      </c>
    </row>
    <row r="812" spans="9:10" ht="15" customHeight="1">
      <c r="I812" s="198">
        <v>42044</v>
      </c>
      <c r="J812" s="85">
        <v>-23.388103485107422</v>
      </c>
    </row>
    <row r="813" spans="9:10" ht="15" customHeight="1">
      <c r="I813" s="198">
        <v>42045</v>
      </c>
      <c r="J813" s="85">
        <v>-22.004016876220703</v>
      </c>
    </row>
    <row r="814" spans="9:10" ht="15" customHeight="1">
      <c r="I814" s="198">
        <v>42046</v>
      </c>
      <c r="J814" s="85">
        <v>-23.565488815307617</v>
      </c>
    </row>
    <row r="815" spans="9:10" ht="15" customHeight="1">
      <c r="I815" s="198">
        <v>42047</v>
      </c>
      <c r="J815" s="85">
        <v>-21.877195358276367</v>
      </c>
    </row>
    <row r="816" spans="9:10" ht="15" customHeight="1">
      <c r="I816" s="198">
        <v>42048</v>
      </c>
      <c r="J816" s="85">
        <v>-19.590272903442383</v>
      </c>
    </row>
    <row r="817" spans="9:10" ht="15" customHeight="1">
      <c r="I817" s="198">
        <v>42051</v>
      </c>
      <c r="J817" s="85">
        <v>-20.742364883422852</v>
      </c>
    </row>
    <row r="818" spans="9:10" ht="15" customHeight="1">
      <c r="I818" s="198">
        <v>42052</v>
      </c>
      <c r="J818" s="85">
        <v>-19.526592254638672</v>
      </c>
    </row>
    <row r="819" spans="9:10" ht="15" customHeight="1">
      <c r="I819" s="198">
        <v>42053</v>
      </c>
      <c r="J819" s="85">
        <v>-19.027641296386719</v>
      </c>
    </row>
    <row r="820" spans="9:10" ht="15" customHeight="1">
      <c r="I820" s="198">
        <v>42054</v>
      </c>
      <c r="J820" s="85">
        <v>-18.701681137084961</v>
      </c>
    </row>
    <row r="821" spans="9:10" ht="15" customHeight="1">
      <c r="I821" s="198">
        <v>42055</v>
      </c>
      <c r="J821" s="85">
        <v>-22.441059112548828</v>
      </c>
    </row>
    <row r="822" spans="9:10" ht="15" customHeight="1">
      <c r="I822" s="198">
        <v>42058</v>
      </c>
      <c r="J822" s="85">
        <v>-20.454696655273438</v>
      </c>
    </row>
    <row r="823" spans="9:10" ht="15" customHeight="1">
      <c r="I823" s="198">
        <v>42059</v>
      </c>
      <c r="J823" s="85">
        <v>-17.508167266845703</v>
      </c>
    </row>
    <row r="824" spans="9:10" ht="15" customHeight="1">
      <c r="I824" s="198">
        <v>42060</v>
      </c>
      <c r="J824" s="85">
        <v>-17.91691780090332</v>
      </c>
    </row>
    <row r="825" spans="9:10" ht="15" customHeight="1">
      <c r="I825" s="198">
        <v>42061</v>
      </c>
      <c r="J825" s="85">
        <v>-19.187681198120117</v>
      </c>
    </row>
    <row r="826" spans="9:10" ht="15" customHeight="1">
      <c r="I826" s="198">
        <v>42062</v>
      </c>
      <c r="J826" s="85">
        <v>-22.007696151733398</v>
      </c>
    </row>
    <row r="827" spans="9:10" ht="15" customHeight="1">
      <c r="I827" s="198">
        <v>42065</v>
      </c>
      <c r="J827" s="85">
        <v>-21.469993591308594</v>
      </c>
    </row>
    <row r="828" spans="9:10" ht="15" customHeight="1">
      <c r="I828" s="198">
        <v>42066</v>
      </c>
      <c r="J828" s="85">
        <v>-19.681562423706055</v>
      </c>
    </row>
    <row r="829" spans="9:10" ht="15" customHeight="1">
      <c r="I829" s="198">
        <v>42067</v>
      </c>
      <c r="J829" s="85">
        <v>-17.607183456420898</v>
      </c>
    </row>
    <row r="830" spans="9:10" ht="15" customHeight="1">
      <c r="I830" s="198">
        <v>42068</v>
      </c>
      <c r="J830" s="85">
        <v>-17.594095230102539</v>
      </c>
    </row>
    <row r="831" spans="9:10" ht="15" customHeight="1">
      <c r="I831" s="198">
        <v>42069</v>
      </c>
      <c r="J831" s="85">
        <v>-17.57989501953125</v>
      </c>
    </row>
    <row r="832" spans="9:10" ht="15" customHeight="1">
      <c r="I832" s="198">
        <v>42072</v>
      </c>
      <c r="J832" s="85">
        <v>-17.145975112915039</v>
      </c>
    </row>
    <row r="833" spans="9:10" ht="15" customHeight="1">
      <c r="I833" s="198">
        <v>42073</v>
      </c>
      <c r="J833" s="85">
        <v>-16.888998031616211</v>
      </c>
    </row>
    <row r="834" spans="9:10" ht="15" customHeight="1">
      <c r="I834" s="198">
        <v>42074</v>
      </c>
      <c r="J834" s="85">
        <v>-17.723838806152344</v>
      </c>
    </row>
    <row r="835" spans="9:10" ht="15" customHeight="1">
      <c r="I835" s="198">
        <v>42075</v>
      </c>
      <c r="J835" s="85">
        <v>-16.755100250244141</v>
      </c>
    </row>
    <row r="836" spans="9:10" ht="15" customHeight="1">
      <c r="I836" s="198">
        <v>42076</v>
      </c>
      <c r="J836" s="85">
        <v>-16.818849563598633</v>
      </c>
    </row>
    <row r="837" spans="9:10" ht="15" customHeight="1">
      <c r="I837" s="198">
        <v>42079</v>
      </c>
      <c r="J837" s="85">
        <v>-17.759197235107422</v>
      </c>
    </row>
    <row r="838" spans="9:10" ht="15" customHeight="1">
      <c r="I838" s="198">
        <v>42080</v>
      </c>
      <c r="J838" s="85">
        <v>-19.011699676513672</v>
      </c>
    </row>
    <row r="839" spans="9:10" ht="15" customHeight="1">
      <c r="I839" s="198">
        <v>42081</v>
      </c>
      <c r="J839" s="85">
        <v>-21.286088943481445</v>
      </c>
    </row>
    <row r="840" spans="9:10" ht="15" customHeight="1">
      <c r="I840" s="198">
        <v>42082</v>
      </c>
      <c r="J840" s="85">
        <v>-19.926494598388672</v>
      </c>
    </row>
    <row r="841" spans="9:10" ht="15" customHeight="1">
      <c r="I841" s="198">
        <v>42083</v>
      </c>
      <c r="J841" s="85">
        <v>-20.221548080444336</v>
      </c>
    </row>
    <row r="842" spans="9:10" ht="15" customHeight="1">
      <c r="I842" s="198">
        <v>42086</v>
      </c>
      <c r="J842" s="85">
        <v>-19.899919509887695</v>
      </c>
    </row>
    <row r="843" spans="9:10" ht="15" customHeight="1">
      <c r="I843" s="198">
        <v>42087</v>
      </c>
      <c r="J843" s="85">
        <v>-21.141956329345703</v>
      </c>
    </row>
    <row r="844" spans="9:10" ht="15" customHeight="1">
      <c r="I844" s="198">
        <v>42088</v>
      </c>
      <c r="J844" s="85">
        <v>-23.149440765380859</v>
      </c>
    </row>
    <row r="845" spans="9:10" ht="15" customHeight="1">
      <c r="I845" s="198">
        <v>42089</v>
      </c>
      <c r="J845" s="85">
        <v>-24.56207275390625</v>
      </c>
    </row>
    <row r="846" spans="9:10" ht="15" customHeight="1">
      <c r="I846" s="198">
        <v>42090</v>
      </c>
      <c r="J846" s="85">
        <v>-25.115921020507813</v>
      </c>
    </row>
    <row r="847" spans="9:10" ht="15" customHeight="1">
      <c r="I847" s="198">
        <v>42093</v>
      </c>
      <c r="J847" s="85">
        <v>-25.844799041748047</v>
      </c>
    </row>
    <row r="848" spans="9:10" ht="15" customHeight="1">
      <c r="I848" s="198">
        <v>42094</v>
      </c>
      <c r="J848" s="85">
        <v>-25.409669876098633</v>
      </c>
    </row>
    <row r="849" spans="9:10" ht="15" customHeight="1">
      <c r="I849" s="198">
        <v>42095</v>
      </c>
      <c r="J849" s="85">
        <v>-22.722908020019531</v>
      </c>
    </row>
    <row r="850" spans="9:10" ht="15" customHeight="1">
      <c r="I850" s="198">
        <v>42096</v>
      </c>
      <c r="J850" s="85">
        <v>-22.651784896850586</v>
      </c>
    </row>
    <row r="851" spans="9:10" ht="15" customHeight="1">
      <c r="I851" s="198">
        <v>42097</v>
      </c>
      <c r="J851" s="85">
        <v>-22.745506286621094</v>
      </c>
    </row>
    <row r="852" spans="9:10" ht="15" customHeight="1">
      <c r="I852" s="198">
        <v>42100</v>
      </c>
      <c r="J852" s="85">
        <v>-22.59910774230957</v>
      </c>
    </row>
    <row r="853" spans="9:10" ht="15" customHeight="1">
      <c r="I853" s="198">
        <v>42101</v>
      </c>
      <c r="J853" s="85">
        <v>-19.65069580078125</v>
      </c>
    </row>
    <row r="854" spans="9:10" ht="15" customHeight="1">
      <c r="I854" s="198">
        <v>42102</v>
      </c>
      <c r="J854" s="85">
        <v>-16.937522888183594</v>
      </c>
    </row>
    <row r="855" spans="9:10" ht="15" customHeight="1">
      <c r="I855" s="198">
        <v>42103</v>
      </c>
      <c r="J855" s="85">
        <v>-16.925754547119141</v>
      </c>
    </row>
    <row r="856" spans="9:10" ht="15" customHeight="1">
      <c r="I856" s="198">
        <v>42104</v>
      </c>
      <c r="J856" s="85">
        <v>-18.973484039306641</v>
      </c>
    </row>
    <row r="857" spans="9:10" ht="15" customHeight="1">
      <c r="I857" s="198">
        <v>42107</v>
      </c>
      <c r="J857" s="85">
        <v>-18.250873565673828</v>
      </c>
    </row>
    <row r="858" spans="9:10" ht="15" customHeight="1">
      <c r="I858" s="198">
        <v>42108</v>
      </c>
      <c r="J858" s="85">
        <v>-18.926502227783203</v>
      </c>
    </row>
    <row r="859" spans="9:10" ht="15" customHeight="1">
      <c r="I859" s="198">
        <v>42109</v>
      </c>
      <c r="J859" s="85">
        <v>-18.376726150512695</v>
      </c>
    </row>
    <row r="860" spans="9:10" ht="15" customHeight="1">
      <c r="I860" s="198">
        <v>42110</v>
      </c>
      <c r="J860" s="85">
        <v>-20.335466384887695</v>
      </c>
    </row>
    <row r="861" spans="9:10" ht="15" customHeight="1">
      <c r="I861" s="198">
        <v>42111</v>
      </c>
      <c r="J861" s="85">
        <v>-19.870466232299805</v>
      </c>
    </row>
    <row r="862" spans="9:10" ht="15" customHeight="1">
      <c r="I862" s="198">
        <v>42114</v>
      </c>
      <c r="J862" s="85">
        <v>-18.811107635498047</v>
      </c>
    </row>
    <row r="863" spans="9:10" ht="15" customHeight="1">
      <c r="I863" s="198">
        <v>42115</v>
      </c>
      <c r="J863" s="85">
        <v>-18.801033020019531</v>
      </c>
    </row>
    <row r="864" spans="9:10" ht="15" customHeight="1">
      <c r="I864" s="198">
        <v>42116</v>
      </c>
      <c r="J864" s="85">
        <v>-17.971958160400391</v>
      </c>
    </row>
    <row r="865" spans="9:10" ht="15" customHeight="1">
      <c r="I865" s="198">
        <v>42117</v>
      </c>
      <c r="J865" s="85">
        <v>-17.694475173950195</v>
      </c>
    </row>
    <row r="866" spans="9:10" ht="15" customHeight="1">
      <c r="I866" s="198">
        <v>42118</v>
      </c>
      <c r="J866" s="85">
        <v>-18.537744522094727</v>
      </c>
    </row>
    <row r="867" spans="9:10" ht="15" customHeight="1">
      <c r="I867" s="198">
        <v>42121</v>
      </c>
      <c r="J867" s="85">
        <v>-18.22813606262207</v>
      </c>
    </row>
    <row r="868" spans="9:10" ht="15" customHeight="1">
      <c r="I868" s="198">
        <v>42122</v>
      </c>
      <c r="J868" s="85">
        <v>-18.434534072875977</v>
      </c>
    </row>
    <row r="869" spans="9:10" ht="15" customHeight="1">
      <c r="I869" s="198">
        <v>42123</v>
      </c>
      <c r="J869" s="85">
        <v>-18.524518966674805</v>
      </c>
    </row>
    <row r="870" spans="9:10" ht="15" customHeight="1">
      <c r="I870" s="198">
        <v>42124</v>
      </c>
      <c r="J870" s="85">
        <v>-19.162593841552734</v>
      </c>
    </row>
    <row r="871" spans="9:10" ht="15" customHeight="1">
      <c r="I871" s="198">
        <v>42125</v>
      </c>
      <c r="J871" s="85">
        <v>-18.640615463256836</v>
      </c>
    </row>
    <row r="872" spans="9:10" ht="15" customHeight="1">
      <c r="I872" s="198">
        <v>42128</v>
      </c>
      <c r="J872" s="85">
        <v>-17.21727180480957</v>
      </c>
    </row>
    <row r="873" spans="9:10" ht="15" customHeight="1">
      <c r="I873" s="198">
        <v>42129</v>
      </c>
      <c r="J873" s="85">
        <v>-16.319377899169922</v>
      </c>
    </row>
    <row r="874" spans="9:10" ht="15" customHeight="1">
      <c r="I874" s="198">
        <v>42130</v>
      </c>
      <c r="J874" s="85">
        <v>-16.408979415893555</v>
      </c>
    </row>
    <row r="875" spans="9:10" ht="15" customHeight="1">
      <c r="I875" s="198">
        <v>42131</v>
      </c>
      <c r="J875" s="85">
        <v>-16.746738433837891</v>
      </c>
    </row>
    <row r="876" spans="9:10" ht="15" customHeight="1">
      <c r="I876" s="198">
        <v>42132</v>
      </c>
      <c r="J876" s="85">
        <v>-15.839587211608887</v>
      </c>
    </row>
    <row r="877" spans="9:10" ht="15" customHeight="1">
      <c r="I877" s="198">
        <v>42135</v>
      </c>
      <c r="J877" s="85">
        <v>-16.561765670776367</v>
      </c>
    </row>
    <row r="878" spans="9:10" ht="15" customHeight="1">
      <c r="I878" s="198">
        <v>42136</v>
      </c>
      <c r="J878" s="85">
        <v>-14.856808662414551</v>
      </c>
    </row>
    <row r="879" spans="9:10" ht="15" customHeight="1">
      <c r="I879" s="198">
        <v>42137</v>
      </c>
      <c r="J879" s="85">
        <v>-15.808707237243652</v>
      </c>
    </row>
    <row r="880" spans="9:10" ht="15" customHeight="1">
      <c r="I880" s="198">
        <v>42138</v>
      </c>
      <c r="J880" s="85">
        <v>-16.219718933105469</v>
      </c>
    </row>
    <row r="881" spans="9:10" ht="15" customHeight="1">
      <c r="I881" s="198">
        <v>42139</v>
      </c>
      <c r="J881" s="85">
        <v>-16.353450775146484</v>
      </c>
    </row>
    <row r="882" spans="9:10" ht="15" customHeight="1">
      <c r="I882" s="198">
        <v>42142</v>
      </c>
      <c r="J882" s="85">
        <v>-14.649781227111816</v>
      </c>
    </row>
    <row r="883" spans="9:10" ht="15" customHeight="1">
      <c r="I883" s="198">
        <v>42143</v>
      </c>
      <c r="J883" s="85">
        <v>-13.747191429138184</v>
      </c>
    </row>
    <row r="884" spans="9:10" ht="15" customHeight="1">
      <c r="I884" s="198">
        <v>42144</v>
      </c>
      <c r="J884" s="85">
        <v>-13.142234802246094</v>
      </c>
    </row>
    <row r="885" spans="9:10" ht="15" customHeight="1">
      <c r="I885" s="198">
        <v>42145</v>
      </c>
      <c r="J885" s="85">
        <v>-12.005899429321289</v>
      </c>
    </row>
    <row r="886" spans="9:10" ht="15" customHeight="1">
      <c r="I886" s="198">
        <v>42146</v>
      </c>
      <c r="J886" s="85">
        <v>-13.568346977233887</v>
      </c>
    </row>
    <row r="887" spans="9:10" ht="15" customHeight="1">
      <c r="I887" s="198">
        <v>42149</v>
      </c>
      <c r="J887" s="85">
        <v>-14.336318969726563</v>
      </c>
    </row>
    <row r="888" spans="9:10" ht="15" customHeight="1">
      <c r="I888" s="198">
        <v>42150</v>
      </c>
      <c r="J888" s="85">
        <v>-13.192543983459473</v>
      </c>
    </row>
    <row r="889" spans="9:10" ht="15" customHeight="1">
      <c r="I889" s="198">
        <v>42151</v>
      </c>
      <c r="J889" s="85">
        <v>-12.431859970092773</v>
      </c>
    </row>
    <row r="890" spans="9:10" ht="15" customHeight="1">
      <c r="I890" s="198">
        <v>42152</v>
      </c>
      <c r="J890" s="85">
        <v>-17.022575378417969</v>
      </c>
    </row>
    <row r="891" spans="9:10" ht="15" customHeight="1">
      <c r="I891" s="198">
        <v>42153</v>
      </c>
      <c r="J891" s="85">
        <v>-17.880483627319336</v>
      </c>
    </row>
    <row r="892" spans="9:10" ht="15" customHeight="1">
      <c r="I892" s="198">
        <v>42156</v>
      </c>
      <c r="J892" s="85">
        <v>-17.282070159912109</v>
      </c>
    </row>
    <row r="893" spans="9:10" ht="15" customHeight="1">
      <c r="I893" s="198">
        <v>42157</v>
      </c>
      <c r="J893" s="85">
        <v>-17.503746032714844</v>
      </c>
    </row>
    <row r="894" spans="9:10" ht="15" customHeight="1">
      <c r="I894" s="198">
        <v>42158</v>
      </c>
      <c r="J894" s="85">
        <v>-16.021799087524414</v>
      </c>
    </row>
    <row r="895" spans="9:10" ht="15" customHeight="1">
      <c r="I895" s="198">
        <v>42159</v>
      </c>
      <c r="J895" s="85">
        <v>-15.83134937286377</v>
      </c>
    </row>
    <row r="896" spans="9:10" ht="15" customHeight="1">
      <c r="I896" s="198">
        <v>42160</v>
      </c>
      <c r="J896" s="85">
        <v>-16.667793273925781</v>
      </c>
    </row>
    <row r="897" spans="9:10" ht="15" customHeight="1">
      <c r="I897" s="198">
        <v>42163</v>
      </c>
      <c r="J897" s="85">
        <v>-16.642797470092773</v>
      </c>
    </row>
    <row r="898" spans="9:10" ht="15" customHeight="1">
      <c r="I898" s="198">
        <v>42164</v>
      </c>
      <c r="J898" s="85">
        <v>-15.762569427490234</v>
      </c>
    </row>
    <row r="899" spans="9:10" ht="15" customHeight="1">
      <c r="I899" s="198">
        <v>42165</v>
      </c>
      <c r="J899" s="85">
        <v>-14.059610366821289</v>
      </c>
    </row>
    <row r="900" spans="9:10" ht="15" customHeight="1">
      <c r="I900" s="198">
        <v>42166</v>
      </c>
      <c r="J900" s="85">
        <v>-15.688684463500977</v>
      </c>
    </row>
    <row r="901" spans="9:10" ht="15" customHeight="1">
      <c r="I901" s="198">
        <v>42167</v>
      </c>
      <c r="J901" s="85">
        <v>-17.671026229858398</v>
      </c>
    </row>
    <row r="902" spans="9:10" ht="15" customHeight="1">
      <c r="I902" s="198">
        <v>42170</v>
      </c>
      <c r="J902" s="85">
        <v>-18.067668914794922</v>
      </c>
    </row>
    <row r="903" spans="9:10" ht="15" customHeight="1">
      <c r="I903" s="198">
        <v>42171</v>
      </c>
      <c r="J903" s="85">
        <v>-18.700098037719727</v>
      </c>
    </row>
    <row r="904" spans="9:10" ht="15" customHeight="1">
      <c r="I904" s="198">
        <v>42172</v>
      </c>
      <c r="J904" s="85">
        <v>-17.830783843994141</v>
      </c>
    </row>
    <row r="905" spans="9:10" ht="15" customHeight="1">
      <c r="I905" s="198">
        <v>42173</v>
      </c>
      <c r="J905" s="85">
        <v>-17.240543365478516</v>
      </c>
    </row>
    <row r="906" spans="9:10" ht="15" customHeight="1">
      <c r="I906" s="198">
        <v>42174</v>
      </c>
      <c r="J906" s="85">
        <v>-17.552274703979492</v>
      </c>
    </row>
    <row r="907" spans="9:10" ht="15" customHeight="1">
      <c r="I907" s="198">
        <v>42177</v>
      </c>
      <c r="J907" s="85">
        <v>-16.878839492797852</v>
      </c>
    </row>
    <row r="908" spans="9:10" ht="15" customHeight="1">
      <c r="I908" s="198">
        <v>42178</v>
      </c>
      <c r="J908" s="85">
        <v>-16.936487197875977</v>
      </c>
    </row>
    <row r="909" spans="9:10" ht="15" customHeight="1">
      <c r="I909" s="198">
        <v>42179</v>
      </c>
      <c r="J909" s="85">
        <v>-16.51475715637207</v>
      </c>
    </row>
    <row r="910" spans="9:10" ht="15" customHeight="1">
      <c r="I910" s="198">
        <v>42180</v>
      </c>
      <c r="J910" s="85">
        <v>-17.34514045715332</v>
      </c>
    </row>
    <row r="911" spans="9:10" ht="15" customHeight="1">
      <c r="I911" s="198">
        <v>42181</v>
      </c>
      <c r="J911" s="85">
        <v>-18.772703170776367</v>
      </c>
    </row>
    <row r="912" spans="9:10" ht="15" customHeight="1">
      <c r="I912" s="198">
        <v>42184</v>
      </c>
      <c r="J912" s="85">
        <v>-18.631298065185547</v>
      </c>
    </row>
    <row r="913" spans="9:10" ht="15" customHeight="1">
      <c r="I913" s="198">
        <v>42185</v>
      </c>
      <c r="J913" s="85">
        <v>-18.61395263671875</v>
      </c>
    </row>
    <row r="914" spans="9:10" ht="15" customHeight="1">
      <c r="I914" s="198">
        <v>42186</v>
      </c>
      <c r="J914" s="85">
        <v>-17.641010284423828</v>
      </c>
    </row>
    <row r="915" spans="9:10" ht="15" customHeight="1">
      <c r="I915" s="198">
        <v>42187</v>
      </c>
      <c r="J915" s="85">
        <v>-17.312582015991211</v>
      </c>
    </row>
    <row r="916" spans="9:10" ht="15" customHeight="1">
      <c r="I916" s="198">
        <v>42188</v>
      </c>
      <c r="J916" s="85">
        <v>-18.187231063842773</v>
      </c>
    </row>
    <row r="917" spans="9:10" ht="15" customHeight="1">
      <c r="I917" s="198">
        <v>42191</v>
      </c>
      <c r="J917" s="85">
        <v>-19.340261459350586</v>
      </c>
    </row>
    <row r="918" spans="9:10" ht="15" customHeight="1">
      <c r="I918" s="198">
        <v>42192</v>
      </c>
      <c r="J918" s="85">
        <v>-17.127365112304688</v>
      </c>
    </row>
    <row r="919" spans="9:10" ht="15" customHeight="1">
      <c r="I919" s="198">
        <v>42193</v>
      </c>
      <c r="J919" s="85">
        <v>-15.949810028076172</v>
      </c>
    </row>
    <row r="920" spans="9:10" ht="15" customHeight="1">
      <c r="I920" s="198">
        <v>42194</v>
      </c>
      <c r="J920" s="85">
        <v>-15.399375915527344</v>
      </c>
    </row>
    <row r="921" spans="9:10" ht="15" customHeight="1">
      <c r="I921" s="198">
        <v>42195</v>
      </c>
      <c r="J921" s="85">
        <v>-13.591118812561035</v>
      </c>
    </row>
    <row r="922" spans="9:10" ht="15" customHeight="1">
      <c r="I922" s="198">
        <v>42198</v>
      </c>
      <c r="J922" s="85">
        <v>-12.932162284851074</v>
      </c>
    </row>
    <row r="923" spans="9:10" ht="15" customHeight="1">
      <c r="I923" s="198">
        <v>42199</v>
      </c>
      <c r="J923" s="85">
        <v>-11.963224411010742</v>
      </c>
    </row>
    <row r="924" spans="9:10" ht="15" customHeight="1">
      <c r="I924" s="198">
        <v>42200</v>
      </c>
      <c r="J924" s="85">
        <v>-11.373649597167969</v>
      </c>
    </row>
    <row r="925" spans="9:10" ht="15" customHeight="1">
      <c r="I925" s="198">
        <v>42201</v>
      </c>
      <c r="J925" s="85">
        <v>-11.133947372436523</v>
      </c>
    </row>
    <row r="926" spans="9:10" ht="15" customHeight="1">
      <c r="I926" s="198">
        <v>42202</v>
      </c>
      <c r="J926" s="85">
        <v>-11.333877563476563</v>
      </c>
    </row>
    <row r="927" spans="9:10" ht="15" customHeight="1">
      <c r="I927" s="198">
        <v>42205</v>
      </c>
      <c r="J927" s="85">
        <v>-12.015583038330078</v>
      </c>
    </row>
    <row r="928" spans="9:10" ht="15" customHeight="1">
      <c r="I928" s="198">
        <v>42206</v>
      </c>
      <c r="J928" s="85">
        <v>-12.420042991638184</v>
      </c>
    </row>
    <row r="929" spans="9:10" ht="15" customHeight="1">
      <c r="I929" s="198">
        <v>42207</v>
      </c>
      <c r="J929" s="85">
        <v>-11.861759185791016</v>
      </c>
    </row>
    <row r="930" spans="9:10" ht="15" customHeight="1">
      <c r="I930" s="198">
        <v>42208</v>
      </c>
      <c r="J930" s="85">
        <v>-11.86225700378418</v>
      </c>
    </row>
    <row r="931" spans="9:10" ht="15" customHeight="1">
      <c r="I931" s="198">
        <v>42209</v>
      </c>
      <c r="J931" s="85">
        <v>-12.568469047546387</v>
      </c>
    </row>
    <row r="932" spans="9:10" ht="15" customHeight="1">
      <c r="I932" s="198">
        <v>42212</v>
      </c>
      <c r="J932" s="85">
        <v>-13.744539260864258</v>
      </c>
    </row>
    <row r="933" spans="9:10" ht="15" customHeight="1">
      <c r="I933" s="198">
        <v>42213</v>
      </c>
      <c r="J933" s="85">
        <v>-13.13233757019043</v>
      </c>
    </row>
    <row r="934" spans="9:10" ht="15" customHeight="1">
      <c r="I934" s="198">
        <v>42214</v>
      </c>
      <c r="J934" s="85">
        <v>-13.013833045959473</v>
      </c>
    </row>
    <row r="935" spans="9:10" ht="15" customHeight="1">
      <c r="I935" s="198">
        <v>42215</v>
      </c>
      <c r="J935" s="85">
        <v>-12.919780731201172</v>
      </c>
    </row>
    <row r="936" spans="9:10" ht="15" customHeight="1">
      <c r="I936" s="198">
        <v>42216</v>
      </c>
      <c r="J936" s="85">
        <v>-10.556004524230957</v>
      </c>
    </row>
    <row r="937" spans="9:10" ht="15" customHeight="1">
      <c r="I937" s="198">
        <v>42219</v>
      </c>
      <c r="J937" s="85">
        <v>-13.804369926452637</v>
      </c>
    </row>
    <row r="938" spans="9:10" ht="15" customHeight="1">
      <c r="I938" s="198">
        <v>42220</v>
      </c>
      <c r="J938" s="85">
        <v>-12.952454566955566</v>
      </c>
    </row>
    <row r="939" spans="9:10" ht="15" customHeight="1">
      <c r="I939" s="198">
        <v>42221</v>
      </c>
      <c r="J939" s="85">
        <v>-12.599135398864746</v>
      </c>
    </row>
    <row r="940" spans="9:10" ht="15" customHeight="1">
      <c r="I940" s="198">
        <v>42222</v>
      </c>
      <c r="J940" s="85">
        <v>-11.852931976318359</v>
      </c>
    </row>
    <row r="941" spans="9:10" ht="15" customHeight="1">
      <c r="I941" s="198">
        <v>42223</v>
      </c>
      <c r="J941" s="85">
        <v>-12.578070640563965</v>
      </c>
    </row>
    <row r="942" spans="9:10" ht="15" customHeight="1">
      <c r="I942" s="198">
        <v>42226</v>
      </c>
      <c r="J942" s="85">
        <v>-12.311367988586426</v>
      </c>
    </row>
    <row r="943" spans="9:10" ht="15" customHeight="1">
      <c r="I943" s="198">
        <v>42227</v>
      </c>
      <c r="J943" s="85">
        <v>-12.514707565307617</v>
      </c>
    </row>
    <row r="944" spans="9:10" ht="15" customHeight="1">
      <c r="I944" s="198">
        <v>42228</v>
      </c>
      <c r="J944" s="85">
        <v>-13.023696899414063</v>
      </c>
    </row>
    <row r="945" spans="9:10" ht="15" customHeight="1">
      <c r="I945" s="198">
        <v>42229</v>
      </c>
      <c r="J945" s="85">
        <v>-12.838752746582031</v>
      </c>
    </row>
    <row r="946" spans="9:10" ht="15" customHeight="1">
      <c r="I946" s="198">
        <v>42230</v>
      </c>
      <c r="J946" s="85">
        <v>-13.34547233581543</v>
      </c>
    </row>
    <row r="947" spans="9:10" ht="15" customHeight="1">
      <c r="I947" s="198">
        <v>42233</v>
      </c>
      <c r="J947" s="85">
        <v>-12.465469360351563</v>
      </c>
    </row>
    <row r="948" spans="9:10" ht="15" customHeight="1">
      <c r="I948" s="198">
        <v>42234</v>
      </c>
      <c r="J948" s="85">
        <v>-14.733428001403809</v>
      </c>
    </row>
    <row r="949" spans="9:10" ht="15" customHeight="1">
      <c r="I949" s="198">
        <v>42235</v>
      </c>
      <c r="J949" s="85">
        <v>-14.498622894287109</v>
      </c>
    </row>
    <row r="950" spans="9:10" ht="15" customHeight="1">
      <c r="I950" s="198">
        <v>42236</v>
      </c>
      <c r="J950" s="85">
        <v>-14.332003593444824</v>
      </c>
    </row>
    <row r="951" spans="9:10" ht="15" customHeight="1">
      <c r="I951" s="198">
        <v>42237</v>
      </c>
      <c r="J951" s="85">
        <v>-14.971273422241211</v>
      </c>
    </row>
    <row r="952" spans="9:10" ht="15" customHeight="1">
      <c r="I952" s="198">
        <v>42240</v>
      </c>
      <c r="J952" s="85">
        <v>-16.727872848510742</v>
      </c>
    </row>
    <row r="953" spans="9:10" ht="15" customHeight="1">
      <c r="I953" s="198">
        <v>42241</v>
      </c>
      <c r="J953" s="85">
        <v>-18.385372161865234</v>
      </c>
    </row>
    <row r="954" spans="9:10" ht="15" customHeight="1">
      <c r="I954" s="198">
        <v>42242</v>
      </c>
      <c r="J954" s="85">
        <v>-18.124515533447266</v>
      </c>
    </row>
    <row r="955" spans="9:10" ht="15" customHeight="1">
      <c r="I955" s="198">
        <v>42243</v>
      </c>
      <c r="J955" s="85">
        <v>-18.196931838989258</v>
      </c>
    </row>
    <row r="956" spans="9:10" ht="15" customHeight="1">
      <c r="I956" s="198">
        <v>42244</v>
      </c>
      <c r="J956" s="85">
        <v>-22.536291122436523</v>
      </c>
    </row>
    <row r="957" spans="9:10" ht="15" customHeight="1">
      <c r="I957" s="198">
        <v>42247</v>
      </c>
      <c r="J957" s="85">
        <v>-20.768951416015625</v>
      </c>
    </row>
    <row r="958" spans="9:10" ht="15" customHeight="1">
      <c r="I958" s="198">
        <v>42248</v>
      </c>
      <c r="J958" s="85">
        <v>-23.629360198974609</v>
      </c>
    </row>
    <row r="959" spans="9:10" ht="15" customHeight="1">
      <c r="I959" s="198">
        <v>42249</v>
      </c>
      <c r="J959" s="85">
        <v>-24.276262283325195</v>
      </c>
    </row>
    <row r="960" spans="9:10" ht="15" customHeight="1">
      <c r="I960" s="198">
        <v>42250</v>
      </c>
      <c r="J960" s="85">
        <v>-24.687292098999023</v>
      </c>
    </row>
    <row r="961" spans="9:10" ht="15" customHeight="1">
      <c r="I961" s="198">
        <v>42251</v>
      </c>
      <c r="J961" s="85">
        <v>-24.610431671142578</v>
      </c>
    </row>
    <row r="962" spans="9:10" ht="15" customHeight="1">
      <c r="I962" s="198">
        <v>42254</v>
      </c>
      <c r="J962" s="85">
        <v>-23.974813461303711</v>
      </c>
    </row>
    <row r="963" spans="9:10" ht="15" customHeight="1">
      <c r="I963" s="198">
        <v>42255</v>
      </c>
      <c r="J963" s="85">
        <v>-25.954662322998047</v>
      </c>
    </row>
    <row r="964" spans="9:10" ht="15" customHeight="1">
      <c r="I964" s="198">
        <v>42256</v>
      </c>
      <c r="J964" s="85">
        <v>-26.025484085083008</v>
      </c>
    </row>
    <row r="965" spans="9:10" ht="15" customHeight="1">
      <c r="I965" s="198">
        <v>42257</v>
      </c>
      <c r="J965" s="85">
        <v>-24.895807266235352</v>
      </c>
    </row>
    <row r="966" spans="9:10" ht="15" customHeight="1">
      <c r="I966" s="198">
        <v>42258</v>
      </c>
      <c r="J966" s="85">
        <v>-25.354936599731445</v>
      </c>
    </row>
    <row r="967" spans="9:10" ht="15" customHeight="1">
      <c r="I967" s="198">
        <v>42261</v>
      </c>
      <c r="J967" s="85">
        <v>-26.461061477661133</v>
      </c>
    </row>
    <row r="968" spans="9:10" ht="15" customHeight="1">
      <c r="I968" s="198">
        <v>42262</v>
      </c>
      <c r="J968" s="85">
        <v>-30.274263381958008</v>
      </c>
    </row>
    <row r="969" spans="9:10" ht="15" customHeight="1">
      <c r="I969" s="198">
        <v>42263</v>
      </c>
      <c r="J969" s="85">
        <v>-32.538761138916016</v>
      </c>
    </row>
    <row r="970" spans="9:10" ht="15" customHeight="1">
      <c r="I970" s="198">
        <v>42264</v>
      </c>
      <c r="J970" s="85">
        <v>-26.821548461914063</v>
      </c>
    </row>
    <row r="971" spans="9:10" ht="15" customHeight="1">
      <c r="I971" s="198">
        <v>42265</v>
      </c>
      <c r="J971" s="85">
        <v>-33.109657287597656</v>
      </c>
    </row>
    <row r="972" spans="9:10" ht="15" customHeight="1">
      <c r="I972" s="198">
        <v>42268</v>
      </c>
      <c r="J972" s="85">
        <v>-33.851818084716797</v>
      </c>
    </row>
    <row r="973" spans="9:10" ht="15" customHeight="1">
      <c r="I973" s="198">
        <v>42269</v>
      </c>
      <c r="J973" s="85">
        <v>-30.569805145263672</v>
      </c>
    </row>
    <row r="974" spans="9:10" ht="15" customHeight="1">
      <c r="I974" s="198">
        <v>42270</v>
      </c>
      <c r="J974" s="85">
        <v>-29.907892227172852</v>
      </c>
    </row>
    <row r="975" spans="9:10" ht="15" customHeight="1">
      <c r="I975" s="198">
        <v>42271</v>
      </c>
      <c r="J975" s="85">
        <v>-27.569360733032227</v>
      </c>
    </row>
    <row r="976" spans="9:10" ht="15" customHeight="1">
      <c r="I976" s="198">
        <v>42272</v>
      </c>
      <c r="J976" s="85">
        <v>-24.683971405029297</v>
      </c>
    </row>
    <row r="977" spans="9:10" ht="15" customHeight="1">
      <c r="I977" s="198">
        <v>42275</v>
      </c>
      <c r="J977" s="85">
        <v>-22.254884719848633</v>
      </c>
    </row>
    <row r="978" spans="9:10" ht="15" customHeight="1">
      <c r="I978" s="198">
        <v>42276</v>
      </c>
      <c r="J978" s="85">
        <v>-18.996688842773438</v>
      </c>
    </row>
    <row r="979" spans="9:10" ht="15" customHeight="1">
      <c r="I979" s="198">
        <v>42277</v>
      </c>
      <c r="J979" s="85">
        <v>-19.34465217590332</v>
      </c>
    </row>
    <row r="980" spans="9:10" ht="15" customHeight="1">
      <c r="I980" s="198">
        <v>42278</v>
      </c>
      <c r="J980" s="85">
        <v>-19.069021224975586</v>
      </c>
    </row>
    <row r="981" spans="9:10" ht="15" customHeight="1">
      <c r="I981" s="198">
        <v>42279</v>
      </c>
      <c r="J981" s="85">
        <v>-16.545413970947266</v>
      </c>
    </row>
    <row r="982" spans="9:10" ht="15" customHeight="1">
      <c r="I982" s="198">
        <v>42282</v>
      </c>
      <c r="J982" s="85">
        <v>-18.618297576904297</v>
      </c>
    </row>
    <row r="983" spans="9:10" ht="15" customHeight="1">
      <c r="I983" s="198">
        <v>42283</v>
      </c>
      <c r="J983" s="85">
        <v>-17.535385131835938</v>
      </c>
    </row>
    <row r="984" spans="9:10" ht="15" customHeight="1">
      <c r="I984" s="198">
        <v>42284</v>
      </c>
      <c r="J984" s="85">
        <v>-16.284252166748047</v>
      </c>
    </row>
    <row r="985" spans="9:10" ht="15" customHeight="1">
      <c r="I985" s="198">
        <v>42285</v>
      </c>
      <c r="J985" s="85">
        <v>-16.297689437866211</v>
      </c>
    </row>
    <row r="986" spans="9:10" ht="15" customHeight="1">
      <c r="I986" s="198">
        <v>42286</v>
      </c>
      <c r="J986" s="85">
        <v>-16.154834747314453</v>
      </c>
    </row>
    <row r="987" spans="9:10" ht="15" customHeight="1">
      <c r="I987" s="198">
        <v>42289</v>
      </c>
      <c r="J987" s="85">
        <v>-16.795162200927734</v>
      </c>
    </row>
    <row r="988" spans="9:10" ht="15" customHeight="1">
      <c r="I988" s="198">
        <v>42290</v>
      </c>
      <c r="J988" s="85">
        <v>-16.152841567993164</v>
      </c>
    </row>
    <row r="989" spans="9:10" ht="15" customHeight="1">
      <c r="I989" s="198">
        <v>42291</v>
      </c>
      <c r="J989" s="85">
        <v>-15.604323387145996</v>
      </c>
    </row>
    <row r="990" spans="9:10" ht="15" customHeight="1">
      <c r="I990" s="198">
        <v>42292</v>
      </c>
      <c r="J990" s="85">
        <v>-15.529635429382324</v>
      </c>
    </row>
    <row r="991" spans="9:10" ht="15" customHeight="1">
      <c r="I991" s="198">
        <v>42293</v>
      </c>
      <c r="J991" s="85">
        <v>-15.775572776794434</v>
      </c>
    </row>
    <row r="992" spans="9:10" ht="15" customHeight="1">
      <c r="I992" s="198">
        <v>42296</v>
      </c>
      <c r="J992" s="85">
        <v>-16.278659820556641</v>
      </c>
    </row>
    <row r="993" spans="9:10" ht="15" customHeight="1">
      <c r="I993" s="198">
        <v>42297</v>
      </c>
      <c r="J993" s="85">
        <v>-16.077526092529297</v>
      </c>
    </row>
    <row r="994" spans="9:10" ht="15" customHeight="1">
      <c r="I994" s="198">
        <v>42298</v>
      </c>
      <c r="J994" s="85">
        <v>-15.471854209899902</v>
      </c>
    </row>
    <row r="995" spans="9:10" ht="15" customHeight="1">
      <c r="I995" s="198">
        <v>42299</v>
      </c>
      <c r="J995" s="85">
        <v>-15.930147171020508</v>
      </c>
    </row>
    <row r="996" spans="9:10" ht="15" customHeight="1">
      <c r="I996" s="198">
        <v>42300</v>
      </c>
      <c r="J996" s="85">
        <v>-16.504043579101563</v>
      </c>
    </row>
    <row r="997" spans="9:10" ht="15" customHeight="1">
      <c r="I997" s="198">
        <v>42303</v>
      </c>
      <c r="J997" s="85">
        <v>-16.545808792114258</v>
      </c>
    </row>
    <row r="998" spans="9:10" ht="15" customHeight="1">
      <c r="I998" s="198">
        <v>42304</v>
      </c>
      <c r="J998" s="85">
        <v>-14.819479942321777</v>
      </c>
    </row>
    <row r="999" spans="9:10" ht="15" customHeight="1">
      <c r="I999" s="198">
        <v>42305</v>
      </c>
      <c r="J999" s="85">
        <v>-15.419185638427734</v>
      </c>
    </row>
    <row r="1000" spans="9:10" ht="15" customHeight="1">
      <c r="I1000" s="198">
        <v>42306</v>
      </c>
      <c r="J1000" s="85">
        <v>-15.285740852355957</v>
      </c>
    </row>
    <row r="1001" spans="9:10" ht="15" customHeight="1">
      <c r="I1001" s="198">
        <v>42307</v>
      </c>
      <c r="J1001" s="85">
        <v>-14.885638236999512</v>
      </c>
    </row>
    <row r="1002" spans="9:10" ht="15" customHeight="1">
      <c r="I1002" s="198">
        <v>42310</v>
      </c>
      <c r="J1002" s="85">
        <v>-13.824679374694824</v>
      </c>
    </row>
    <row r="1003" spans="9:10" ht="15" customHeight="1">
      <c r="I1003" s="198">
        <v>42311</v>
      </c>
      <c r="J1003" s="85">
        <v>-13.417819023132324</v>
      </c>
    </row>
    <row r="1004" spans="9:10" ht="15" customHeight="1">
      <c r="I1004" s="198">
        <v>42312</v>
      </c>
      <c r="J1004" s="85">
        <v>-12.68967342376709</v>
      </c>
    </row>
    <row r="1005" spans="9:10" ht="15" customHeight="1">
      <c r="I1005" s="198">
        <v>42313</v>
      </c>
      <c r="J1005" s="85">
        <v>-12.134149551391602</v>
      </c>
    </row>
    <row r="1006" spans="9:10" ht="15" customHeight="1">
      <c r="I1006" s="198">
        <v>42314</v>
      </c>
      <c r="J1006" s="85">
        <v>-12.958521842956543</v>
      </c>
    </row>
    <row r="1007" spans="9:10" ht="15" customHeight="1">
      <c r="I1007" s="198">
        <v>42317</v>
      </c>
      <c r="J1007" s="85">
        <v>-11.495454788208008</v>
      </c>
    </row>
    <row r="1008" spans="9:10" ht="15" customHeight="1">
      <c r="I1008" s="198">
        <v>42318</v>
      </c>
      <c r="J1008" s="85">
        <v>-12.266423225402832</v>
      </c>
    </row>
    <row r="1009" spans="9:10" ht="15" customHeight="1">
      <c r="I1009" s="198">
        <v>42319</v>
      </c>
      <c r="J1009" s="85">
        <v>-10.092498779296875</v>
      </c>
    </row>
    <row r="1010" spans="9:10" ht="15" customHeight="1">
      <c r="I1010" s="198">
        <v>42320</v>
      </c>
      <c r="J1010" s="85">
        <v>-10.3902587890625</v>
      </c>
    </row>
    <row r="1011" spans="9:10" ht="15" customHeight="1">
      <c r="I1011" s="198">
        <v>42321</v>
      </c>
      <c r="J1011" s="85">
        <v>-11.224807739257813</v>
      </c>
    </row>
    <row r="1012" spans="9:10" ht="15" customHeight="1">
      <c r="I1012" s="198">
        <v>42324</v>
      </c>
      <c r="J1012" s="85">
        <v>-11.135321617126465</v>
      </c>
    </row>
    <row r="1013" spans="9:10" ht="15" customHeight="1">
      <c r="I1013" s="198">
        <v>42325</v>
      </c>
      <c r="J1013" s="85">
        <v>-15.062902450561523</v>
      </c>
    </row>
    <row r="1014" spans="9:10" ht="15" customHeight="1">
      <c r="I1014" s="198">
        <v>42326</v>
      </c>
      <c r="J1014" s="85">
        <v>-14.715023994445801</v>
      </c>
    </row>
    <row r="1015" spans="9:10" ht="15" customHeight="1">
      <c r="I1015" s="198">
        <v>42327</v>
      </c>
      <c r="J1015" s="85">
        <v>-15.081704139709473</v>
      </c>
    </row>
    <row r="1016" spans="9:10" ht="15" customHeight="1">
      <c r="I1016" s="198">
        <v>42328</v>
      </c>
      <c r="J1016" s="85">
        <v>-19.061395645141602</v>
      </c>
    </row>
    <row r="1017" spans="9:10" ht="15" customHeight="1">
      <c r="I1017" s="198">
        <v>42331</v>
      </c>
      <c r="J1017" s="85">
        <v>-19.264780044555664</v>
      </c>
    </row>
    <row r="1018" spans="9:10" ht="15" customHeight="1">
      <c r="I1018" s="198">
        <v>42332</v>
      </c>
      <c r="J1018" s="85">
        <v>-21.194107055664063</v>
      </c>
    </row>
    <row r="1019" spans="9:10" ht="15" customHeight="1">
      <c r="I1019" s="198">
        <v>42333</v>
      </c>
      <c r="J1019" s="85">
        <v>-21.195281982421875</v>
      </c>
    </row>
    <row r="1020" spans="9:10" ht="15" customHeight="1">
      <c r="I1020" s="198">
        <v>42334</v>
      </c>
      <c r="J1020" s="85">
        <v>-24.222053527832031</v>
      </c>
    </row>
    <row r="1021" spans="9:10" ht="15" customHeight="1">
      <c r="I1021" s="198">
        <v>42335</v>
      </c>
      <c r="J1021" s="85">
        <v>-74.053451538085938</v>
      </c>
    </row>
    <row r="1022" spans="9:10" ht="15" customHeight="1">
      <c r="I1022" s="198">
        <v>42338</v>
      </c>
      <c r="J1022" s="85">
        <v>-83.609230041503906</v>
      </c>
    </row>
    <row r="1023" spans="9:10" ht="15" customHeight="1">
      <c r="I1023" s="198">
        <v>42339</v>
      </c>
      <c r="J1023" s="85">
        <v>-85.374748229980469</v>
      </c>
    </row>
    <row r="1024" spans="9:10" ht="15" customHeight="1">
      <c r="I1024" s="198">
        <v>42340</v>
      </c>
      <c r="J1024" s="85">
        <v>-76.994911193847656</v>
      </c>
    </row>
    <row r="1025" spans="9:10" ht="15" customHeight="1">
      <c r="I1025" s="198">
        <v>42341</v>
      </c>
      <c r="J1025" s="85">
        <v>-58.338405609130859</v>
      </c>
    </row>
    <row r="1026" spans="9:10" ht="15" customHeight="1">
      <c r="I1026" s="198">
        <v>42342</v>
      </c>
      <c r="J1026" s="85">
        <v>-57.381553649902344</v>
      </c>
    </row>
    <row r="1027" spans="9:10" ht="15" customHeight="1">
      <c r="I1027" s="198">
        <v>42345</v>
      </c>
      <c r="J1027" s="85">
        <v>-61.391563415527344</v>
      </c>
    </row>
    <row r="1028" spans="9:10" ht="15" customHeight="1">
      <c r="I1028" s="198">
        <v>42346</v>
      </c>
      <c r="J1028" s="85">
        <v>-58.680389404296875</v>
      </c>
    </row>
    <row r="1029" spans="9:10" ht="15" customHeight="1">
      <c r="I1029" s="198">
        <v>42347</v>
      </c>
      <c r="J1029" s="85">
        <v>-55.458301544189453</v>
      </c>
    </row>
    <row r="1030" spans="9:10" ht="15" customHeight="1">
      <c r="I1030" s="198">
        <v>42348</v>
      </c>
      <c r="J1030" s="85">
        <v>-52.207736968994141</v>
      </c>
    </row>
    <row r="1031" spans="9:10" ht="15" customHeight="1">
      <c r="I1031" s="198">
        <v>42349</v>
      </c>
      <c r="J1031" s="85">
        <v>-55.117046356201172</v>
      </c>
    </row>
    <row r="1032" spans="9:10" ht="15" customHeight="1">
      <c r="I1032" s="198">
        <v>42352</v>
      </c>
      <c r="J1032" s="85">
        <v>-62.717994689941406</v>
      </c>
    </row>
    <row r="1033" spans="9:10" ht="15" customHeight="1">
      <c r="I1033" s="198">
        <v>42353</v>
      </c>
      <c r="J1033" s="85">
        <v>-62.770740509033203</v>
      </c>
    </row>
    <row r="1034" spans="9:10" ht="15" customHeight="1">
      <c r="I1034" s="198">
        <v>42354</v>
      </c>
      <c r="J1034" s="85">
        <v>-66.412315368652344</v>
      </c>
    </row>
    <row r="1035" spans="9:10" ht="15" customHeight="1">
      <c r="I1035" s="198">
        <v>42355</v>
      </c>
      <c r="J1035" s="85">
        <v>-52.676734924316406</v>
      </c>
    </row>
    <row r="1036" spans="9:10" ht="15" customHeight="1">
      <c r="I1036" s="198">
        <v>42356</v>
      </c>
      <c r="J1036" s="85">
        <v>-52.347797393798828</v>
      </c>
    </row>
    <row r="1037" spans="9:10" ht="15" customHeight="1">
      <c r="I1037" s="198">
        <v>42359</v>
      </c>
      <c r="J1037" s="85">
        <v>-56.969524383544922</v>
      </c>
    </row>
    <row r="1038" spans="9:10" ht="15" customHeight="1">
      <c r="I1038" s="198">
        <v>42360</v>
      </c>
      <c r="J1038" s="85">
        <v>-52.299678802490234</v>
      </c>
    </row>
    <row r="1039" spans="9:10" ht="15" customHeight="1">
      <c r="I1039" s="198">
        <v>42361</v>
      </c>
      <c r="J1039" s="85">
        <v>-48.1259765625</v>
      </c>
    </row>
    <row r="1040" spans="9:10" ht="15" customHeight="1">
      <c r="I1040" s="198">
        <v>42362</v>
      </c>
      <c r="J1040" s="85">
        <v>-46.971004486083984</v>
      </c>
    </row>
    <row r="1041" spans="9:10" ht="15" customHeight="1">
      <c r="I1041" s="198">
        <v>42363</v>
      </c>
      <c r="J1041" s="85">
        <v>-47.720149993896484</v>
      </c>
    </row>
    <row r="1042" spans="9:10" ht="15" customHeight="1">
      <c r="I1042" s="198">
        <v>42366</v>
      </c>
      <c r="J1042" s="85">
        <v>-43.578689575195313</v>
      </c>
    </row>
    <row r="1043" spans="9:10" ht="15" customHeight="1">
      <c r="I1043" s="198">
        <v>42367</v>
      </c>
      <c r="J1043" s="85">
        <v>-29.234418869018555</v>
      </c>
    </row>
    <row r="1044" spans="9:10" ht="15" customHeight="1">
      <c r="I1044" s="198">
        <v>42368</v>
      </c>
      <c r="J1044" s="85">
        <v>-23.055242538452148</v>
      </c>
    </row>
    <row r="1045" spans="9:10" ht="15" customHeight="1">
      <c r="I1045" s="198">
        <v>42369</v>
      </c>
      <c r="J1045" s="85">
        <v>-23.383005142211914</v>
      </c>
    </row>
    <row r="1046" spans="9:10" ht="15" customHeight="1">
      <c r="I1046" s="198">
        <v>42370</v>
      </c>
      <c r="J1046" s="85">
        <v>-22.926275253295898</v>
      </c>
    </row>
    <row r="1047" spans="9:10" ht="15" customHeight="1">
      <c r="I1047" s="198">
        <v>42373</v>
      </c>
      <c r="J1047" s="85">
        <v>-24.499897003173828</v>
      </c>
    </row>
    <row r="1048" spans="9:10" ht="15" customHeight="1">
      <c r="I1048" s="198">
        <v>42374</v>
      </c>
      <c r="J1048" s="85">
        <v>-19.921426773071289</v>
      </c>
    </row>
    <row r="1049" spans="9:10" ht="15" customHeight="1">
      <c r="I1049" s="198">
        <v>42375</v>
      </c>
      <c r="J1049" s="85">
        <v>-18.142616271972656</v>
      </c>
    </row>
    <row r="1050" spans="9:10" ht="15" customHeight="1">
      <c r="I1050" s="198">
        <v>42376</v>
      </c>
      <c r="J1050" s="85">
        <v>-18.109292984008789</v>
      </c>
    </row>
    <row r="1051" spans="9:10" ht="15" customHeight="1">
      <c r="I1051" s="198">
        <v>42377</v>
      </c>
      <c r="J1051" s="85">
        <v>-19.155296325683594</v>
      </c>
    </row>
    <row r="1052" spans="9:10" ht="15" customHeight="1">
      <c r="I1052" s="198">
        <v>42380</v>
      </c>
      <c r="J1052" s="85">
        <v>-21.391168594360352</v>
      </c>
    </row>
    <row r="1053" spans="9:10" ht="15" customHeight="1">
      <c r="I1053" s="198">
        <v>42381</v>
      </c>
      <c r="J1053" s="85">
        <v>-20.556699752807617</v>
      </c>
    </row>
    <row r="1054" spans="9:10" ht="15" customHeight="1">
      <c r="I1054" s="198">
        <v>42382</v>
      </c>
      <c r="J1054" s="85">
        <v>-19.613002777099609</v>
      </c>
    </row>
    <row r="1055" spans="9:10" ht="15" customHeight="1">
      <c r="I1055" s="198">
        <v>42383</v>
      </c>
      <c r="J1055" s="85">
        <v>-18.720388412475586</v>
      </c>
    </row>
    <row r="1056" spans="9:10" ht="15" customHeight="1">
      <c r="I1056" s="198">
        <v>42384</v>
      </c>
      <c r="J1056" s="85">
        <v>-19.543472290039063</v>
      </c>
    </row>
    <row r="1057" spans="9:10" ht="15" customHeight="1">
      <c r="I1057" s="198">
        <v>42387</v>
      </c>
      <c r="J1057" s="85">
        <v>-20.636137008666992</v>
      </c>
    </row>
    <row r="1058" spans="9:10" ht="15" customHeight="1">
      <c r="I1058" s="198">
        <v>42388</v>
      </c>
      <c r="J1058" s="85">
        <v>-18.269144058227539</v>
      </c>
    </row>
    <row r="1059" spans="9:10" ht="15" customHeight="1">
      <c r="I1059" s="198">
        <v>42389</v>
      </c>
      <c r="J1059" s="85">
        <v>-16.489877700805664</v>
      </c>
    </row>
    <row r="1060" spans="9:10" ht="15" customHeight="1">
      <c r="I1060" s="198">
        <v>42390</v>
      </c>
      <c r="J1060" s="85">
        <v>-15.836068153381348</v>
      </c>
    </row>
    <row r="1061" spans="9:10" ht="15" customHeight="1">
      <c r="I1061" s="198">
        <v>42391</v>
      </c>
      <c r="J1061" s="85">
        <v>-14.356637954711914</v>
      </c>
    </row>
    <row r="1062" spans="9:10" ht="15" customHeight="1">
      <c r="I1062" s="198">
        <v>42394</v>
      </c>
      <c r="J1062" s="85">
        <v>-18.358203887939453</v>
      </c>
    </row>
    <row r="1063" spans="9:10" ht="15" customHeight="1">
      <c r="I1063" s="198">
        <v>42395</v>
      </c>
      <c r="J1063" s="85">
        <v>-16.015439987182617</v>
      </c>
    </row>
    <row r="1064" spans="9:10" ht="15" customHeight="1">
      <c r="I1064" s="198">
        <v>42396</v>
      </c>
      <c r="J1064" s="85">
        <v>-16.076797485351563</v>
      </c>
    </row>
    <row r="1065" spans="9:10" ht="15" customHeight="1">
      <c r="I1065" s="198">
        <v>42397</v>
      </c>
      <c r="J1065" s="85">
        <v>-13.628697395324707</v>
      </c>
    </row>
    <row r="1066" spans="9:10" ht="15" customHeight="1">
      <c r="I1066" s="198">
        <v>42398</v>
      </c>
      <c r="J1066" s="85">
        <v>-15.49089527130127</v>
      </c>
    </row>
    <row r="1067" spans="9:10" ht="15" customHeight="1">
      <c r="I1067" s="198">
        <v>42401</v>
      </c>
      <c r="J1067" s="85">
        <v>-15.10748291015625</v>
      </c>
    </row>
    <row r="1068" spans="9:10" ht="15" customHeight="1">
      <c r="I1068" s="198">
        <v>42402</v>
      </c>
      <c r="J1068" s="85">
        <v>-14.601361274719238</v>
      </c>
    </row>
    <row r="1069" spans="9:10" ht="15" customHeight="1">
      <c r="I1069" s="198">
        <v>42403</v>
      </c>
      <c r="J1069" s="85">
        <v>-17.022926330566406</v>
      </c>
    </row>
    <row r="1070" spans="9:10" ht="15" customHeight="1">
      <c r="I1070" s="198">
        <v>42404</v>
      </c>
      <c r="J1070" s="85">
        <v>-14.941452980041504</v>
      </c>
    </row>
    <row r="1071" spans="9:10" ht="15" customHeight="1">
      <c r="I1071" s="198">
        <v>42405</v>
      </c>
      <c r="J1071" s="85">
        <v>-17.304801940917969</v>
      </c>
    </row>
    <row r="1072" spans="9:10" ht="15" customHeight="1">
      <c r="I1072" s="198">
        <v>42408</v>
      </c>
      <c r="J1072" s="85">
        <v>-18.500465393066406</v>
      </c>
    </row>
    <row r="1073" spans="9:10" ht="15" customHeight="1">
      <c r="I1073" s="198">
        <v>42409</v>
      </c>
      <c r="J1073" s="85">
        <v>-18.782596588134766</v>
      </c>
    </row>
    <row r="1074" spans="9:10" ht="15" customHeight="1">
      <c r="I1074" s="198">
        <v>42410</v>
      </c>
      <c r="J1074" s="85">
        <v>-18.857870101928711</v>
      </c>
    </row>
    <row r="1075" spans="9:10" ht="15" customHeight="1">
      <c r="I1075" s="198">
        <v>42411</v>
      </c>
      <c r="J1075" s="85">
        <v>-19.27745246887207</v>
      </c>
    </row>
    <row r="1076" spans="9:10" ht="15" customHeight="1">
      <c r="I1076" s="198">
        <v>42412</v>
      </c>
      <c r="J1076" s="85">
        <v>-16.64918327331543</v>
      </c>
    </row>
    <row r="1077" spans="9:10" ht="15" customHeight="1">
      <c r="I1077" s="198">
        <v>42415</v>
      </c>
      <c r="J1077" s="85">
        <v>-16.24962043762207</v>
      </c>
    </row>
    <row r="1078" spans="9:10" ht="15" customHeight="1">
      <c r="I1078" s="198">
        <v>42416</v>
      </c>
      <c r="J1078" s="85">
        <v>-17.89143180847168</v>
      </c>
    </row>
    <row r="1079" spans="9:10" ht="15" customHeight="1">
      <c r="I1079" s="198">
        <v>42417</v>
      </c>
      <c r="J1079" s="85">
        <v>-21.01951789855957</v>
      </c>
    </row>
    <row r="1080" spans="9:10" ht="15" customHeight="1">
      <c r="I1080" s="198">
        <v>42418</v>
      </c>
      <c r="J1080" s="85">
        <v>-18.653270721435547</v>
      </c>
    </row>
    <row r="1081" spans="9:10" ht="15" customHeight="1">
      <c r="I1081" s="198">
        <v>42419</v>
      </c>
      <c r="J1081" s="85">
        <v>-19.060207366943359</v>
      </c>
    </row>
    <row r="1082" spans="9:10" ht="15" customHeight="1">
      <c r="I1082" s="198">
        <v>42422</v>
      </c>
      <c r="J1082" s="85">
        <v>-18.968690872192383</v>
      </c>
    </row>
    <row r="1083" spans="9:10" ht="15" customHeight="1">
      <c r="I1083" s="198">
        <v>42423</v>
      </c>
      <c r="J1083" s="85">
        <v>-24.845298767089844</v>
      </c>
    </row>
    <row r="1084" spans="9:10" ht="15" customHeight="1">
      <c r="I1084" s="198">
        <v>42424</v>
      </c>
      <c r="J1084" s="85">
        <v>-24.427480697631836</v>
      </c>
    </row>
    <row r="1085" spans="9:10" ht="15" customHeight="1">
      <c r="I1085" s="198">
        <v>42425</v>
      </c>
      <c r="J1085" s="85">
        <v>-22.848859786987305</v>
      </c>
    </row>
    <row r="1086" spans="9:10" ht="15" customHeight="1">
      <c r="I1086" s="198">
        <v>42426</v>
      </c>
      <c r="J1086" s="85">
        <v>-33.870777130126953</v>
      </c>
    </row>
    <row r="1087" spans="9:10" ht="15" customHeight="1">
      <c r="I1087" s="198">
        <v>42429</v>
      </c>
      <c r="J1087" s="85">
        <v>-39.582679748535156</v>
      </c>
    </row>
    <row r="1088" spans="9:10" ht="15" customHeight="1">
      <c r="I1088" s="198">
        <v>42430</v>
      </c>
      <c r="J1088" s="85">
        <v>-38.298881530761719</v>
      </c>
    </row>
    <row r="1089" spans="9:10" ht="15" customHeight="1">
      <c r="I1089" s="198">
        <v>42431</v>
      </c>
      <c r="J1089" s="85">
        <v>-36.512821197509766</v>
      </c>
    </row>
    <row r="1090" spans="9:10" ht="15" customHeight="1">
      <c r="I1090" s="198">
        <v>42432</v>
      </c>
      <c r="J1090" s="85">
        <v>-36.792228698730469</v>
      </c>
    </row>
    <row r="1091" spans="9:10" ht="15" customHeight="1">
      <c r="I1091" s="198">
        <v>42433</v>
      </c>
      <c r="J1091" s="85">
        <v>-37.197151184082031</v>
      </c>
    </row>
    <row r="1092" spans="9:10" ht="15" customHeight="1">
      <c r="I1092" s="198">
        <v>42436</v>
      </c>
      <c r="J1092" s="85">
        <v>-39.774406433105469</v>
      </c>
    </row>
    <row r="1093" spans="9:10" ht="15" customHeight="1">
      <c r="I1093" s="198">
        <v>42437</v>
      </c>
      <c r="J1093" s="85">
        <v>-37.030143737792969</v>
      </c>
    </row>
    <row r="1094" spans="9:10" ht="15" customHeight="1">
      <c r="I1094" s="198">
        <v>42438</v>
      </c>
      <c r="J1094" s="85">
        <v>-33.001132965087891</v>
      </c>
    </row>
    <row r="1095" spans="9:10" ht="15" customHeight="1">
      <c r="I1095" s="198">
        <v>42439</v>
      </c>
      <c r="J1095" s="85">
        <v>-31.223291397094727</v>
      </c>
    </row>
    <row r="1096" spans="9:10" ht="15" customHeight="1">
      <c r="I1096" s="198">
        <v>42440</v>
      </c>
      <c r="J1096" s="85">
        <v>-32.504055023193359</v>
      </c>
    </row>
    <row r="1097" spans="9:10" ht="15" customHeight="1">
      <c r="I1097" s="198">
        <v>42443</v>
      </c>
      <c r="J1097" s="85">
        <v>-34.716842651367188</v>
      </c>
    </row>
    <row r="1098" spans="9:10" ht="15" customHeight="1">
      <c r="I1098" s="198">
        <v>42444</v>
      </c>
      <c r="J1098" s="85">
        <v>-32.779048919677734</v>
      </c>
    </row>
    <row r="1099" spans="9:10" ht="15" customHeight="1">
      <c r="I1099" s="198">
        <v>42445</v>
      </c>
      <c r="J1099" s="85">
        <v>-31.433773040771484</v>
      </c>
    </row>
    <row r="1100" spans="9:10" ht="15" customHeight="1">
      <c r="I1100" s="198">
        <v>42446</v>
      </c>
      <c r="J1100" s="85">
        <v>-30.168178558349609</v>
      </c>
    </row>
    <row r="1101" spans="9:10" ht="15" customHeight="1">
      <c r="I1101" s="198">
        <v>42447</v>
      </c>
      <c r="J1101" s="85">
        <v>-32.140724182128906</v>
      </c>
    </row>
    <row r="1102" spans="9:10" ht="15" customHeight="1">
      <c r="I1102" s="198">
        <v>42450</v>
      </c>
      <c r="J1102" s="85">
        <v>-33.988517761230469</v>
      </c>
    </row>
    <row r="1103" spans="9:10" ht="15" customHeight="1">
      <c r="I1103" s="198">
        <v>42451</v>
      </c>
      <c r="J1103" s="85">
        <v>-33.827396392822266</v>
      </c>
    </row>
    <row r="1104" spans="9:10" ht="15" customHeight="1">
      <c r="I1104" s="198">
        <v>42452</v>
      </c>
      <c r="J1104" s="85">
        <v>-30.203290939331055</v>
      </c>
    </row>
    <row r="1105" spans="9:10" ht="15" customHeight="1">
      <c r="I1105" s="198">
        <v>42453</v>
      </c>
      <c r="J1105" s="85">
        <v>-28.903591156005859</v>
      </c>
    </row>
    <row r="1106" spans="9:10" ht="15" customHeight="1">
      <c r="I1106" s="198">
        <v>42454</v>
      </c>
      <c r="J1106" s="85">
        <v>-29.165584564208984</v>
      </c>
    </row>
    <row r="1107" spans="9:10" ht="15" customHeight="1">
      <c r="I1107" s="198">
        <v>42457</v>
      </c>
      <c r="J1107" s="85">
        <v>-29.429452896118164</v>
      </c>
    </row>
    <row r="1108" spans="9:10" ht="15" customHeight="1">
      <c r="I1108" s="198">
        <v>42458</v>
      </c>
      <c r="J1108" s="85">
        <v>-30.680736541748047</v>
      </c>
    </row>
    <row r="1109" spans="9:10" ht="15" customHeight="1">
      <c r="I1109" s="198">
        <v>42459</v>
      </c>
      <c r="J1109" s="85">
        <v>-26.763633728027344</v>
      </c>
    </row>
    <row r="1110" spans="9:10" ht="15" customHeight="1">
      <c r="I1110" s="198">
        <v>42460</v>
      </c>
      <c r="J1110" s="85">
        <v>-29.508712768554688</v>
      </c>
    </row>
    <row r="1111" spans="9:10" ht="15" customHeight="1">
      <c r="I1111" s="198">
        <v>42461</v>
      </c>
      <c r="J1111" s="85">
        <v>-30.150285720825195</v>
      </c>
    </row>
    <row r="1112" spans="9:10" ht="15" customHeight="1">
      <c r="I1112" s="198">
        <v>42464</v>
      </c>
      <c r="J1112" s="85">
        <v>-24.633708953857422</v>
      </c>
    </row>
    <row r="1113" spans="9:10" ht="15" customHeight="1">
      <c r="I1113" s="198">
        <v>42465</v>
      </c>
      <c r="J1113" s="85">
        <v>-27.130081176757813</v>
      </c>
    </row>
    <row r="1114" spans="9:10" ht="15" customHeight="1">
      <c r="I1114" s="198">
        <v>42466</v>
      </c>
      <c r="J1114" s="85">
        <v>-26.704517364501953</v>
      </c>
    </row>
    <row r="1115" spans="9:10" ht="15" customHeight="1">
      <c r="I1115" s="198">
        <v>42467</v>
      </c>
      <c r="J1115" s="85">
        <v>-24.420989990234375</v>
      </c>
    </row>
    <row r="1116" spans="9:10" ht="15" customHeight="1">
      <c r="I1116" s="198">
        <v>42468</v>
      </c>
      <c r="J1116" s="85">
        <v>-24.810266494750977</v>
      </c>
    </row>
    <row r="1117" spans="9:10" ht="15" customHeight="1">
      <c r="I1117" s="198">
        <v>42471</v>
      </c>
      <c r="J1117" s="85">
        <v>-24.415056228637695</v>
      </c>
    </row>
    <row r="1118" spans="9:10" ht="15" customHeight="1">
      <c r="I1118" s="198">
        <v>42472</v>
      </c>
      <c r="J1118" s="85">
        <v>-28.042972564697266</v>
      </c>
    </row>
    <row r="1119" spans="9:10" ht="15" customHeight="1">
      <c r="I1119" s="198">
        <v>42473</v>
      </c>
      <c r="J1119" s="85">
        <v>-26.423465728759766</v>
      </c>
    </row>
    <row r="1120" spans="9:10" ht="15" customHeight="1">
      <c r="I1120" s="198">
        <v>42474</v>
      </c>
      <c r="J1120" s="85">
        <v>-23.691278457641602</v>
      </c>
    </row>
    <row r="1121" spans="9:10" ht="15" customHeight="1">
      <c r="I1121" s="198">
        <v>42475</v>
      </c>
      <c r="J1121" s="85">
        <v>-23.390499114990234</v>
      </c>
    </row>
    <row r="1122" spans="9:10" ht="15" customHeight="1">
      <c r="I1122" s="198">
        <v>42478</v>
      </c>
      <c r="J1122" s="85">
        <v>-23.382085800170898</v>
      </c>
    </row>
    <row r="1123" spans="9:10" ht="15" customHeight="1">
      <c r="I1123" s="198">
        <v>42479</v>
      </c>
      <c r="J1123" s="85">
        <v>-26.255485534667969</v>
      </c>
    </row>
    <row r="1124" spans="9:10" ht="15" customHeight="1">
      <c r="I1124" s="198">
        <v>42480</v>
      </c>
      <c r="J1124" s="85">
        <v>-24.697799682617188</v>
      </c>
    </row>
    <row r="1125" spans="9:10" ht="15" customHeight="1">
      <c r="I1125" s="198">
        <v>42481</v>
      </c>
      <c r="J1125" s="85">
        <v>-22.165998458862305</v>
      </c>
    </row>
    <row r="1126" spans="9:10" ht="15" customHeight="1">
      <c r="I1126" s="198">
        <v>42482</v>
      </c>
      <c r="J1126" s="85">
        <v>-22.395282745361328</v>
      </c>
    </row>
    <row r="1127" spans="9:10" ht="15" customHeight="1">
      <c r="I1127" s="198">
        <v>42485</v>
      </c>
      <c r="J1127" s="85">
        <v>-23.522106170654297</v>
      </c>
    </row>
    <row r="1128" spans="9:10" ht="15" customHeight="1">
      <c r="I1128" s="198">
        <v>42486</v>
      </c>
      <c r="J1128" s="85">
        <v>-28.056747436523438</v>
      </c>
    </row>
    <row r="1129" spans="9:10" ht="15" customHeight="1">
      <c r="I1129" s="198">
        <v>42487</v>
      </c>
      <c r="J1129" s="85">
        <v>-27.376441955566406</v>
      </c>
    </row>
    <row r="1130" spans="9:10" ht="15" customHeight="1">
      <c r="I1130" s="198">
        <v>42488</v>
      </c>
      <c r="J1130" s="85">
        <v>-24.683437347412109</v>
      </c>
    </row>
    <row r="1131" spans="9:10" ht="15" customHeight="1">
      <c r="I1131" s="198">
        <v>42489</v>
      </c>
      <c r="J1131" s="85">
        <v>-25.959617614746094</v>
      </c>
    </row>
    <row r="1132" spans="9:10" ht="15" customHeight="1">
      <c r="I1132" s="198">
        <v>42492</v>
      </c>
      <c r="J1132" s="85">
        <v>-29.591867446899414</v>
      </c>
    </row>
    <row r="1133" spans="9:10" ht="15" customHeight="1">
      <c r="I1133" s="198">
        <v>42493</v>
      </c>
      <c r="J1133" s="85">
        <v>-25.583986282348633</v>
      </c>
    </row>
    <row r="1134" spans="9:10" ht="15" customHeight="1">
      <c r="I1134" s="198">
        <v>42494</v>
      </c>
      <c r="J1134" s="85">
        <v>-25.328956604003906</v>
      </c>
    </row>
    <row r="1135" spans="9:10" ht="15" customHeight="1">
      <c r="I1135" s="198">
        <v>42495</v>
      </c>
      <c r="J1135" s="85">
        <v>-24.953392028808594</v>
      </c>
    </row>
    <row r="1136" spans="9:10" ht="15" customHeight="1">
      <c r="I1136" s="198">
        <v>42496</v>
      </c>
      <c r="J1136" s="85">
        <v>-24.143735885620117</v>
      </c>
    </row>
    <row r="1137" spans="9:10" ht="15" customHeight="1">
      <c r="I1137" s="198">
        <v>42499</v>
      </c>
      <c r="J1137" s="85">
        <v>-25.906204223632813</v>
      </c>
    </row>
    <row r="1138" spans="9:10" ht="15" customHeight="1">
      <c r="I1138" s="198">
        <v>42500</v>
      </c>
      <c r="J1138" s="85">
        <v>-23.781343460083008</v>
      </c>
    </row>
    <row r="1139" spans="9:10" ht="15" customHeight="1">
      <c r="I1139" s="198">
        <v>42501</v>
      </c>
      <c r="J1139" s="85">
        <v>-22.455633163452148</v>
      </c>
    </row>
    <row r="1140" spans="9:10" ht="15" customHeight="1">
      <c r="I1140" s="198">
        <v>42502</v>
      </c>
      <c r="J1140" s="85">
        <v>-23.840286254882813</v>
      </c>
    </row>
    <row r="1141" spans="9:10" ht="15" customHeight="1">
      <c r="I1141" s="198">
        <v>42503</v>
      </c>
      <c r="J1141" s="85">
        <v>-25.749288558959961</v>
      </c>
    </row>
    <row r="1142" spans="9:10" ht="15" customHeight="1">
      <c r="I1142" s="198">
        <v>42506</v>
      </c>
      <c r="J1142" s="85">
        <v>-27.107803344726563</v>
      </c>
    </row>
    <row r="1143" spans="9:10" ht="15" customHeight="1">
      <c r="I1143" s="198">
        <v>42507</v>
      </c>
      <c r="J1143" s="85">
        <v>-24.776838302612305</v>
      </c>
    </row>
    <row r="1144" spans="9:10" ht="15" customHeight="1">
      <c r="I1144" s="198">
        <v>42508</v>
      </c>
      <c r="J1144" s="85">
        <v>-23.2078857421875</v>
      </c>
    </row>
    <row r="1145" spans="9:10" ht="15" customHeight="1">
      <c r="I1145" s="198">
        <v>42509</v>
      </c>
      <c r="J1145" s="85">
        <v>-22.44544792175293</v>
      </c>
    </row>
    <row r="1146" spans="9:10" ht="15" customHeight="1">
      <c r="I1146" s="198">
        <v>42510</v>
      </c>
      <c r="J1146" s="85">
        <v>-24.813329696655273</v>
      </c>
    </row>
    <row r="1147" spans="9:10" ht="15" customHeight="1">
      <c r="I1147" s="198">
        <v>42513</v>
      </c>
      <c r="J1147" s="85">
        <v>-26.729404449462891</v>
      </c>
    </row>
    <row r="1148" spans="9:10" ht="15" customHeight="1">
      <c r="I1148" s="198">
        <v>42514</v>
      </c>
      <c r="J1148" s="85">
        <v>-26.493206024169922</v>
      </c>
    </row>
    <row r="1149" spans="9:10" ht="15" customHeight="1">
      <c r="I1149" s="198">
        <v>42515</v>
      </c>
      <c r="J1149" s="85">
        <v>-24.813264846801758</v>
      </c>
    </row>
    <row r="1150" spans="9:10" ht="15" customHeight="1">
      <c r="I1150" s="198">
        <v>42516</v>
      </c>
      <c r="J1150" s="85">
        <v>-24.158847808837891</v>
      </c>
    </row>
    <row r="1151" spans="9:10" ht="15" customHeight="1">
      <c r="I1151" s="198">
        <v>42517</v>
      </c>
      <c r="J1151" s="85">
        <v>-26.755285263061523</v>
      </c>
    </row>
    <row r="1152" spans="9:10" ht="15" customHeight="1">
      <c r="I1152" s="198">
        <v>42520</v>
      </c>
      <c r="J1152" s="85">
        <v>-32.944667816162109</v>
      </c>
    </row>
    <row r="1153" spans="9:10" ht="15" customHeight="1">
      <c r="I1153" s="198">
        <v>42521</v>
      </c>
      <c r="J1153" s="85">
        <v>-40.849224090576172</v>
      </c>
    </row>
    <row r="1154" spans="9:10" ht="15" customHeight="1">
      <c r="I1154" s="198">
        <v>42522</v>
      </c>
      <c r="J1154" s="85">
        <v>-44.506107330322266</v>
      </c>
    </row>
    <row r="1155" spans="9:10" ht="15" customHeight="1">
      <c r="I1155" s="198">
        <v>42523</v>
      </c>
      <c r="J1155" s="85">
        <v>-43.69873046875</v>
      </c>
    </row>
    <row r="1156" spans="9:10" ht="15" customHeight="1">
      <c r="I1156" s="198">
        <v>42524</v>
      </c>
      <c r="J1156" s="85">
        <v>-40.623931884765625</v>
      </c>
    </row>
    <row r="1157" spans="9:10" ht="15" customHeight="1">
      <c r="I1157" s="198">
        <v>42527</v>
      </c>
      <c r="J1157" s="85">
        <v>-42.693580627441406</v>
      </c>
    </row>
    <row r="1158" spans="9:10" ht="15" customHeight="1">
      <c r="I1158" s="198">
        <v>42528</v>
      </c>
      <c r="J1158" s="85">
        <v>-46.591606140136719</v>
      </c>
    </row>
    <row r="1159" spans="9:10" ht="15" customHeight="1">
      <c r="I1159" s="198">
        <v>42529</v>
      </c>
      <c r="J1159" s="85">
        <v>-45.787834167480469</v>
      </c>
    </row>
    <row r="1160" spans="9:10" ht="15" customHeight="1">
      <c r="I1160" s="198">
        <v>42530</v>
      </c>
      <c r="J1160" s="85">
        <v>-44.709365844726563</v>
      </c>
    </row>
    <row r="1161" spans="9:10" ht="15" customHeight="1">
      <c r="I1161" s="198">
        <v>42531</v>
      </c>
      <c r="J1161" s="85">
        <v>-46.270675659179688</v>
      </c>
    </row>
    <row r="1162" spans="9:10" ht="15" customHeight="1">
      <c r="I1162" s="198">
        <v>42534</v>
      </c>
      <c r="J1162" s="85">
        <v>-48.788639068603516</v>
      </c>
    </row>
    <row r="1163" spans="9:10" ht="15" customHeight="1">
      <c r="I1163" s="198">
        <v>42535</v>
      </c>
      <c r="J1163" s="85">
        <v>-58.267936706542969</v>
      </c>
    </row>
    <row r="1164" spans="9:10" ht="15" customHeight="1">
      <c r="I1164" s="198">
        <v>42536</v>
      </c>
      <c r="J1164" s="85">
        <v>-56.797157287597656</v>
      </c>
    </row>
    <row r="1165" spans="9:10" ht="15" customHeight="1">
      <c r="I1165" s="198">
        <v>42537</v>
      </c>
      <c r="J1165" s="85">
        <v>-58.78082275390625</v>
      </c>
    </row>
    <row r="1166" spans="9:10" ht="15" customHeight="1">
      <c r="I1166" s="198">
        <v>42538</v>
      </c>
      <c r="J1166" s="85">
        <v>-56.872505187988281</v>
      </c>
    </row>
    <row r="1167" spans="9:10" ht="15" customHeight="1">
      <c r="I1167" s="198">
        <v>42541</v>
      </c>
      <c r="J1167" s="85">
        <v>-53.911472320556641</v>
      </c>
    </row>
    <row r="1168" spans="9:10" ht="15" customHeight="1">
      <c r="I1168" s="198">
        <v>42542</v>
      </c>
      <c r="J1168" s="85">
        <v>-61.109149932861328</v>
      </c>
    </row>
    <row r="1169" spans="9:10" ht="15" customHeight="1">
      <c r="I1169" s="198">
        <v>42543</v>
      </c>
      <c r="J1169" s="85">
        <v>-60.464649200439453</v>
      </c>
    </row>
    <row r="1170" spans="9:10" ht="15" customHeight="1">
      <c r="I1170" s="198">
        <v>42544</v>
      </c>
      <c r="J1170" s="85">
        <v>-53.549953460693359</v>
      </c>
    </row>
    <row r="1171" spans="9:10" ht="15" customHeight="1">
      <c r="I1171" s="198">
        <v>42545</v>
      </c>
      <c r="J1171" s="85">
        <v>-80.395492553710938</v>
      </c>
    </row>
    <row r="1172" spans="9:10" ht="15" customHeight="1">
      <c r="I1172" s="198">
        <v>42548</v>
      </c>
      <c r="J1172" s="85">
        <v>-66.168312072753906</v>
      </c>
    </row>
    <row r="1173" spans="9:10" ht="15" customHeight="1">
      <c r="I1173" s="198">
        <v>42549</v>
      </c>
      <c r="J1173" s="85">
        <v>-56.966476440429688</v>
      </c>
    </row>
    <row r="1174" spans="9:10" ht="15" customHeight="1">
      <c r="I1174" s="198">
        <v>42550</v>
      </c>
      <c r="J1174" s="85">
        <v>-48.498466491699219</v>
      </c>
    </row>
    <row r="1175" spans="9:10" ht="15" customHeight="1">
      <c r="I1175" s="198">
        <v>42551</v>
      </c>
      <c r="J1175" s="85">
        <v>-49.235385894775391</v>
      </c>
    </row>
    <row r="1176" spans="9:10" ht="15" customHeight="1">
      <c r="I1176" s="198">
        <v>42552</v>
      </c>
      <c r="J1176" s="85">
        <v>-45.432598114013672</v>
      </c>
    </row>
    <row r="1177" spans="9:10" ht="15" customHeight="1">
      <c r="I1177" s="198">
        <v>42555</v>
      </c>
      <c r="J1177" s="85">
        <v>-50.260868072509766</v>
      </c>
    </row>
    <row r="1178" spans="9:10" ht="15" customHeight="1">
      <c r="I1178" s="198">
        <v>42556</v>
      </c>
      <c r="J1178" s="85">
        <v>-44.023361206054688</v>
      </c>
    </row>
    <row r="1179" spans="9:10" ht="15" customHeight="1">
      <c r="I1179" s="198">
        <v>42557</v>
      </c>
      <c r="J1179" s="85">
        <v>-50.922920227050781</v>
      </c>
    </row>
    <row r="1180" spans="9:10" ht="15" customHeight="1">
      <c r="I1180" s="198">
        <v>42558</v>
      </c>
      <c r="J1180" s="85">
        <v>-48.520271301269531</v>
      </c>
    </row>
    <row r="1181" spans="9:10" ht="15" customHeight="1">
      <c r="I1181" s="198">
        <v>42559</v>
      </c>
      <c r="J1181" s="85">
        <v>-45.957317352294922</v>
      </c>
    </row>
    <row r="1182" spans="9:10" ht="15" customHeight="1">
      <c r="I1182" s="198">
        <v>42562</v>
      </c>
      <c r="J1182" s="85">
        <v>-47.39105224609375</v>
      </c>
    </row>
    <row r="1183" spans="9:10" ht="15" customHeight="1">
      <c r="I1183" s="198">
        <v>42563</v>
      </c>
      <c r="J1183" s="85">
        <v>-44.309497833251953</v>
      </c>
    </row>
    <row r="1184" spans="9:10" ht="15" customHeight="1">
      <c r="I1184" s="198">
        <v>42564</v>
      </c>
      <c r="J1184" s="85">
        <v>-40.551204681396484</v>
      </c>
    </row>
    <row r="1185" spans="9:10" ht="15" customHeight="1">
      <c r="I1185" s="198">
        <v>42565</v>
      </c>
      <c r="J1185" s="85">
        <v>-39.7958984375</v>
      </c>
    </row>
    <row r="1186" spans="9:10" ht="15" customHeight="1">
      <c r="I1186" s="198">
        <v>42566</v>
      </c>
      <c r="J1186" s="85">
        <v>-46.241275787353516</v>
      </c>
    </row>
    <row r="1187" spans="9:10" ht="15" customHeight="1">
      <c r="I1187" s="198">
        <v>42569</v>
      </c>
      <c r="J1187" s="85">
        <v>-51.327545166015625</v>
      </c>
    </row>
    <row r="1188" spans="9:10" ht="15" customHeight="1">
      <c r="I1188" s="198">
        <v>42570</v>
      </c>
      <c r="J1188" s="85">
        <v>-46.782176971435547</v>
      </c>
    </row>
    <row r="1189" spans="9:10" ht="15" customHeight="1">
      <c r="I1189" s="198">
        <v>42571</v>
      </c>
      <c r="J1189" s="85">
        <v>-45.290363311767578</v>
      </c>
    </row>
    <row r="1190" spans="9:10" ht="15" customHeight="1">
      <c r="I1190" s="198">
        <v>42572</v>
      </c>
      <c r="J1190" s="85">
        <v>-46.705162048339844</v>
      </c>
    </row>
    <row r="1191" spans="9:10" ht="15" customHeight="1">
      <c r="I1191" s="198">
        <v>42573</v>
      </c>
      <c r="J1191" s="85">
        <v>-47.009807586669922</v>
      </c>
    </row>
    <row r="1192" spans="9:10" ht="15" customHeight="1">
      <c r="I1192" s="198">
        <v>42576</v>
      </c>
      <c r="J1192" s="85">
        <v>-53.261726379394531</v>
      </c>
    </row>
    <row r="1193" spans="9:10" ht="15" customHeight="1">
      <c r="I1193" s="198">
        <v>42577</v>
      </c>
      <c r="J1193" s="85">
        <v>-54.026390075683594</v>
      </c>
    </row>
    <row r="1194" spans="9:10" ht="15" customHeight="1">
      <c r="I1194" s="198">
        <v>42578</v>
      </c>
      <c r="J1194" s="85">
        <v>-56.391223907470703</v>
      </c>
    </row>
    <row r="1195" spans="9:10" ht="15" customHeight="1">
      <c r="I1195" s="198">
        <v>42579</v>
      </c>
      <c r="J1195" s="85">
        <v>-51.685817718505859</v>
      </c>
    </row>
    <row r="1196" spans="9:10" ht="15" customHeight="1">
      <c r="I1196" s="198">
        <v>42580</v>
      </c>
      <c r="J1196" s="85">
        <v>-50.925575256347656</v>
      </c>
    </row>
    <row r="1197" spans="9:10" ht="15" customHeight="1">
      <c r="I1197" s="198">
        <v>42583</v>
      </c>
      <c r="J1197" s="85">
        <v>-58.272781372070313</v>
      </c>
    </row>
    <row r="1198" spans="9:10" ht="15" customHeight="1">
      <c r="I1198" s="198">
        <v>42584</v>
      </c>
      <c r="J1198" s="85">
        <v>-56.203582763671875</v>
      </c>
    </row>
    <row r="1199" spans="9:10" ht="15" customHeight="1">
      <c r="I1199" s="198">
        <v>42585</v>
      </c>
      <c r="J1199" s="85">
        <v>-54.406135559082031</v>
      </c>
    </row>
    <row r="1200" spans="9:10" ht="15" customHeight="1">
      <c r="I1200" s="198">
        <v>42586</v>
      </c>
      <c r="J1200" s="85">
        <v>-50.510143280029297</v>
      </c>
    </row>
    <row r="1201" spans="9:10" ht="15" customHeight="1">
      <c r="I1201" s="198">
        <v>42587</v>
      </c>
      <c r="J1201" s="85">
        <v>-47.979080200195313</v>
      </c>
    </row>
    <row r="1202" spans="9:10" ht="15" customHeight="1">
      <c r="I1202" s="198">
        <v>42590</v>
      </c>
      <c r="J1202" s="85">
        <v>-52.404129028320313</v>
      </c>
    </row>
    <row r="1203" spans="9:10" ht="15" customHeight="1">
      <c r="I1203" s="198">
        <v>42591</v>
      </c>
      <c r="J1203" s="85">
        <v>-50.4891357421875</v>
      </c>
    </row>
    <row r="1204" spans="9:10" ht="15" customHeight="1">
      <c r="I1204" s="198">
        <v>42592</v>
      </c>
      <c r="J1204" s="85">
        <v>-45.167591094970703</v>
      </c>
    </row>
    <row r="1205" spans="9:10" ht="15" customHeight="1">
      <c r="I1205" s="198">
        <v>42593</v>
      </c>
      <c r="J1205" s="85">
        <v>-43.619819641113281</v>
      </c>
    </row>
    <row r="1206" spans="9:10" ht="15" customHeight="1">
      <c r="I1206" s="198">
        <v>42594</v>
      </c>
      <c r="J1206" s="85">
        <v>-42.485721588134766</v>
      </c>
    </row>
    <row r="1207" spans="9:10" ht="15" customHeight="1">
      <c r="I1207" s="198">
        <v>42597</v>
      </c>
      <c r="J1207" s="85">
        <v>-46.051017761230469</v>
      </c>
    </row>
    <row r="1208" spans="9:10" ht="15" customHeight="1">
      <c r="I1208" s="198">
        <v>42598</v>
      </c>
      <c r="J1208" s="85">
        <v>-44.354240417480469</v>
      </c>
    </row>
    <row r="1209" spans="9:10" ht="15" customHeight="1">
      <c r="I1209" s="198">
        <v>42599</v>
      </c>
      <c r="J1209" s="85">
        <v>-40.873908996582031</v>
      </c>
    </row>
    <row r="1210" spans="9:10" ht="15" customHeight="1">
      <c r="I1210" s="198">
        <v>42600</v>
      </c>
      <c r="J1210" s="85">
        <v>-40.810211181640625</v>
      </c>
    </row>
    <row r="1211" spans="9:10" ht="15" customHeight="1">
      <c r="I1211" s="198">
        <v>42601</v>
      </c>
      <c r="J1211" s="85">
        <v>-38.754478454589844</v>
      </c>
    </row>
    <row r="1212" spans="9:10" ht="15" customHeight="1">
      <c r="I1212" s="198">
        <v>42604</v>
      </c>
      <c r="J1212" s="85">
        <v>-44.463294982910156</v>
      </c>
    </row>
    <row r="1213" spans="9:10" ht="15" customHeight="1">
      <c r="I1213" s="198">
        <v>42605</v>
      </c>
      <c r="J1213" s="85">
        <v>-43.677989959716797</v>
      </c>
    </row>
    <row r="1214" spans="9:10" ht="15" customHeight="1">
      <c r="I1214" s="198">
        <v>42606</v>
      </c>
      <c r="J1214" s="85">
        <v>-42.711971282958984</v>
      </c>
    </row>
    <row r="1215" spans="9:10" ht="15" customHeight="1">
      <c r="I1215" s="198">
        <v>42607</v>
      </c>
      <c r="J1215" s="85">
        <v>-42.428554534912109</v>
      </c>
    </row>
    <row r="1216" spans="9:10" ht="15" customHeight="1">
      <c r="I1216" s="198">
        <v>42608</v>
      </c>
      <c r="J1216" s="85">
        <v>-43.167167663574219</v>
      </c>
    </row>
    <row r="1217" spans="9:10" ht="15" customHeight="1">
      <c r="I1217" s="198">
        <v>42611</v>
      </c>
      <c r="J1217" s="85">
        <v>-44.866836547851563</v>
      </c>
    </row>
    <row r="1218" spans="9:10" ht="15" customHeight="1">
      <c r="I1218" s="198">
        <v>42612</v>
      </c>
      <c r="J1218" s="85">
        <v>-68.491867065429688</v>
      </c>
    </row>
    <row r="1219" spans="9:10" ht="15" customHeight="1">
      <c r="I1219" s="198">
        <v>42613</v>
      </c>
      <c r="J1219" s="85">
        <v>-64.204887390136719</v>
      </c>
    </row>
    <row r="1220" spans="9:10" ht="15" customHeight="1">
      <c r="I1220" s="198">
        <v>42614</v>
      </c>
      <c r="J1220" s="85">
        <v>-63.194122314453125</v>
      </c>
    </row>
    <row r="1221" spans="9:10" ht="15" customHeight="1">
      <c r="I1221" s="198">
        <v>42615</v>
      </c>
      <c r="J1221" s="85">
        <v>-60.383041381835938</v>
      </c>
    </row>
    <row r="1222" spans="9:10" ht="15" customHeight="1">
      <c r="I1222" s="198">
        <v>42618</v>
      </c>
      <c r="J1222" s="85">
        <v>-60.857288360595703</v>
      </c>
    </row>
    <row r="1223" spans="9:10" ht="15" customHeight="1">
      <c r="I1223" s="198">
        <v>42619</v>
      </c>
      <c r="J1223" s="85">
        <v>-66.244003295898438</v>
      </c>
    </row>
    <row r="1224" spans="9:10" ht="15" customHeight="1">
      <c r="I1224" s="198">
        <v>42620</v>
      </c>
      <c r="J1224" s="85">
        <v>-62.473972320556641</v>
      </c>
    </row>
    <row r="1225" spans="9:10" ht="15" customHeight="1">
      <c r="I1225" s="198">
        <v>42621</v>
      </c>
      <c r="J1225" s="85">
        <v>-56.668693542480469</v>
      </c>
    </row>
    <row r="1226" spans="9:10" ht="15" customHeight="1">
      <c r="I1226" s="198">
        <v>42622</v>
      </c>
      <c r="J1226" s="85">
        <v>-55.713859558105469</v>
      </c>
    </row>
    <row r="1227" spans="9:10" ht="15" customHeight="1">
      <c r="I1227" s="198">
        <v>42625</v>
      </c>
      <c r="J1227" s="85">
        <v>-54.838932037353516</v>
      </c>
    </row>
    <row r="1228" spans="9:10" ht="15" customHeight="1">
      <c r="I1228" s="198">
        <v>42626</v>
      </c>
      <c r="J1228" s="85">
        <v>-60.578842163085938</v>
      </c>
    </row>
    <row r="1229" spans="9:10" ht="15" customHeight="1">
      <c r="I1229" s="198">
        <v>42627</v>
      </c>
      <c r="J1229" s="85">
        <v>-61.43829345703125</v>
      </c>
    </row>
    <row r="1230" spans="9:10" ht="15" customHeight="1">
      <c r="I1230" s="198">
        <v>42628</v>
      </c>
      <c r="J1230" s="85">
        <v>-59.435066223144531</v>
      </c>
    </row>
    <row r="1231" spans="9:10" ht="15" customHeight="1">
      <c r="I1231" s="198">
        <v>42629</v>
      </c>
      <c r="J1231" s="85">
        <v>-64.322174072265625</v>
      </c>
    </row>
    <row r="1232" spans="9:10" ht="15" customHeight="1">
      <c r="I1232" s="198">
        <v>42632</v>
      </c>
      <c r="J1232" s="85">
        <v>-63.578815460205078</v>
      </c>
    </row>
    <row r="1233" spans="9:10" ht="15" customHeight="1">
      <c r="I1233" s="198">
        <v>42633</v>
      </c>
      <c r="J1233" s="85">
        <v>-67.771461486816406</v>
      </c>
    </row>
    <row r="1234" spans="9:10" ht="15" customHeight="1">
      <c r="I1234" s="198">
        <v>42634</v>
      </c>
      <c r="J1234" s="85">
        <v>-63.972236633300781</v>
      </c>
    </row>
    <row r="1235" spans="9:10" ht="15" customHeight="1">
      <c r="I1235" s="198">
        <v>42635</v>
      </c>
      <c r="J1235" s="85">
        <v>-64.015617370605469</v>
      </c>
    </row>
    <row r="1236" spans="9:10" ht="15" customHeight="1">
      <c r="I1236" s="198">
        <v>42636</v>
      </c>
      <c r="J1236" s="85">
        <v>-61.168022155761719</v>
      </c>
    </row>
    <row r="1237" spans="9:10" ht="15" customHeight="1">
      <c r="I1237" s="198">
        <v>42639</v>
      </c>
      <c r="J1237" s="85">
        <v>-64.610771179199219</v>
      </c>
    </row>
    <row r="1238" spans="9:10" ht="15" customHeight="1">
      <c r="I1238" s="198">
        <v>42640</v>
      </c>
      <c r="J1238" s="85">
        <v>-75.454147338867188</v>
      </c>
    </row>
    <row r="1239" spans="9:10" ht="15" customHeight="1">
      <c r="I1239" s="198">
        <v>42641</v>
      </c>
      <c r="J1239" s="85">
        <v>-71.484519958496094</v>
      </c>
    </row>
    <row r="1240" spans="9:10" ht="15" customHeight="1">
      <c r="I1240" s="198">
        <v>42642</v>
      </c>
      <c r="J1240" s="85">
        <v>-52.389724731445313</v>
      </c>
    </row>
    <row r="1241" spans="9:10" ht="15" customHeight="1">
      <c r="I1241" s="198">
        <v>42643</v>
      </c>
      <c r="J1241" s="85">
        <v>-62.218490600585938</v>
      </c>
    </row>
    <row r="1242" spans="9:10" ht="15" customHeight="1">
      <c r="I1242" s="198">
        <v>42646</v>
      </c>
      <c r="J1242" s="85">
        <v>-68.410011291503906</v>
      </c>
    </row>
    <row r="1243" spans="9:10" ht="15" customHeight="1">
      <c r="I1243" s="198">
        <v>42647</v>
      </c>
      <c r="J1243" s="85">
        <v>-56.044338226318359</v>
      </c>
    </row>
    <row r="1244" spans="9:10" ht="15" customHeight="1">
      <c r="I1244" s="198">
        <v>42648</v>
      </c>
      <c r="J1244" s="85">
        <v>-44.962265014648438</v>
      </c>
    </row>
    <row r="1245" spans="9:10" ht="15" customHeight="1">
      <c r="I1245" s="198">
        <v>42649</v>
      </c>
      <c r="J1245" s="85">
        <v>-51.7578125</v>
      </c>
    </row>
    <row r="1246" spans="9:10" ht="15" customHeight="1">
      <c r="I1246" s="198">
        <v>42650</v>
      </c>
      <c r="J1246" s="85">
        <v>-51.253829956054688</v>
      </c>
    </row>
    <row r="1247" spans="9:10" ht="15" customHeight="1">
      <c r="I1247" s="198">
        <v>42653</v>
      </c>
      <c r="J1247" s="85">
        <v>-48.303138732910156</v>
      </c>
    </row>
    <row r="1248" spans="9:10" ht="15" customHeight="1">
      <c r="I1248" s="198">
        <v>42654</v>
      </c>
      <c r="J1248" s="85">
        <v>-43.110649108886719</v>
      </c>
    </row>
    <row r="1249" spans="9:10" ht="15" customHeight="1">
      <c r="I1249" s="198">
        <v>42655</v>
      </c>
      <c r="J1249" s="85">
        <v>-40.158733367919922</v>
      </c>
    </row>
    <row r="1250" spans="9:10" ht="15" customHeight="1">
      <c r="I1250" s="198">
        <v>42656</v>
      </c>
      <c r="J1250" s="85">
        <v>-45.612640380859375</v>
      </c>
    </row>
    <row r="1251" spans="9:10" ht="15" customHeight="1">
      <c r="I1251" s="198">
        <v>42657</v>
      </c>
      <c r="J1251" s="85">
        <v>-45.999542236328125</v>
      </c>
    </row>
    <row r="1252" spans="9:10" ht="15" customHeight="1">
      <c r="I1252" s="198">
        <v>42660</v>
      </c>
      <c r="J1252" s="85">
        <v>-52.816349029541016</v>
      </c>
    </row>
    <row r="1253" spans="9:10" ht="15" customHeight="1">
      <c r="I1253" s="198">
        <v>42661</v>
      </c>
      <c r="J1253" s="85">
        <v>-48.143711090087891</v>
      </c>
    </row>
    <row r="1254" spans="9:10" ht="15" customHeight="1">
      <c r="I1254" s="198">
        <v>42662</v>
      </c>
      <c r="J1254" s="85">
        <v>-42.395534515380859</v>
      </c>
    </row>
    <row r="1255" spans="9:10" ht="15" customHeight="1">
      <c r="I1255" s="198">
        <v>42663</v>
      </c>
      <c r="J1255" s="85">
        <v>-46.343021392822266</v>
      </c>
    </row>
    <row r="1256" spans="9:10" ht="15" customHeight="1">
      <c r="I1256" s="198">
        <v>42664</v>
      </c>
      <c r="J1256" s="85">
        <v>-42.489852905273438</v>
      </c>
    </row>
    <row r="1257" spans="9:10" ht="15" customHeight="1">
      <c r="I1257" s="198">
        <v>42667</v>
      </c>
      <c r="J1257" s="85">
        <v>-48.391094207763672</v>
      </c>
    </row>
    <row r="1258" spans="9:10" ht="15" customHeight="1">
      <c r="I1258" s="198">
        <v>42668</v>
      </c>
      <c r="J1258" s="85">
        <v>-46.124114990234375</v>
      </c>
    </row>
    <row r="1259" spans="9:10" ht="15" customHeight="1">
      <c r="I1259" s="198">
        <v>42669</v>
      </c>
      <c r="J1259" s="85">
        <v>-41.932903289794922</v>
      </c>
    </row>
    <row r="1260" spans="9:10" ht="15" customHeight="1">
      <c r="I1260" s="198">
        <v>42670</v>
      </c>
      <c r="J1260" s="85">
        <v>-41.072479248046875</v>
      </c>
    </row>
    <row r="1261" spans="9:10" ht="15" customHeight="1">
      <c r="I1261" s="198">
        <v>42671</v>
      </c>
      <c r="J1261" s="85">
        <v>-42.025989532470703</v>
      </c>
    </row>
    <row r="1262" spans="9:10" ht="15" customHeight="1">
      <c r="I1262" s="198">
        <v>42674</v>
      </c>
      <c r="J1262" s="85">
        <v>-42.670970916748047</v>
      </c>
    </row>
    <row r="1263" spans="9:10" ht="15" customHeight="1">
      <c r="I1263" s="198">
        <v>42675</v>
      </c>
      <c r="J1263" s="85">
        <v>-43.098628997802734</v>
      </c>
    </row>
    <row r="1264" spans="9:10" ht="15" customHeight="1">
      <c r="I1264" s="198">
        <v>42676</v>
      </c>
      <c r="J1264" s="85">
        <v>-37.105022430419922</v>
      </c>
    </row>
    <row r="1265" spans="9:10" ht="15" customHeight="1">
      <c r="I1265" s="198">
        <v>42677</v>
      </c>
      <c r="J1265" s="85">
        <v>-33.524982452392578</v>
      </c>
    </row>
    <row r="1266" spans="9:10" ht="15" customHeight="1">
      <c r="I1266" s="198">
        <v>42678</v>
      </c>
      <c r="J1266" s="85">
        <v>-35.955570220947266</v>
      </c>
    </row>
    <row r="1267" spans="9:10" ht="15" customHeight="1">
      <c r="I1267" s="198">
        <v>42681</v>
      </c>
      <c r="J1267" s="85">
        <v>-34.935848236083984</v>
      </c>
    </row>
    <row r="1268" spans="9:10" ht="15" customHeight="1">
      <c r="I1268" s="198">
        <v>42682</v>
      </c>
      <c r="J1268" s="85">
        <v>-38.493907928466797</v>
      </c>
    </row>
    <row r="1269" spans="9:10" ht="15" customHeight="1">
      <c r="I1269" s="198">
        <v>42683</v>
      </c>
      <c r="J1269" s="85">
        <v>-31.225980758666992</v>
      </c>
    </row>
    <row r="1270" spans="9:10" ht="15" customHeight="1">
      <c r="I1270" s="198">
        <v>42684</v>
      </c>
      <c r="J1270" s="85">
        <v>-29.133022308349609</v>
      </c>
    </row>
    <row r="1271" spans="9:10" ht="15" customHeight="1">
      <c r="I1271" s="198">
        <v>42685</v>
      </c>
      <c r="J1271" s="85">
        <v>-30.254682540893555</v>
      </c>
    </row>
    <row r="1272" spans="9:10" ht="15" customHeight="1">
      <c r="I1272" s="198">
        <v>42688</v>
      </c>
      <c r="J1272" s="85">
        <v>-30.956249237060547</v>
      </c>
    </row>
    <row r="1273" spans="9:10" ht="15" customHeight="1">
      <c r="I1273" s="198">
        <v>42689</v>
      </c>
      <c r="J1273" s="85">
        <v>-36.830108642578125</v>
      </c>
    </row>
    <row r="1274" spans="9:10" ht="15" customHeight="1">
      <c r="I1274" s="198">
        <v>42690</v>
      </c>
      <c r="J1274" s="85">
        <v>-34.41455078125</v>
      </c>
    </row>
    <row r="1275" spans="9:10" ht="15" customHeight="1">
      <c r="I1275" s="198">
        <v>42691</v>
      </c>
      <c r="J1275" s="85">
        <v>-30.483144760131836</v>
      </c>
    </row>
    <row r="1276" spans="9:10" ht="15" customHeight="1">
      <c r="I1276" s="198">
        <v>42692</v>
      </c>
      <c r="J1276" s="85">
        <v>-31.692922592163086</v>
      </c>
    </row>
    <row r="1277" spans="9:10" ht="15" customHeight="1">
      <c r="I1277" s="198">
        <v>42695</v>
      </c>
      <c r="J1277" s="85">
        <v>-35.657840728759766</v>
      </c>
    </row>
    <row r="1278" spans="9:10" ht="15" customHeight="1">
      <c r="I1278" s="198">
        <v>42696</v>
      </c>
      <c r="J1278" s="85">
        <v>-39.392799377441406</v>
      </c>
    </row>
    <row r="1279" spans="9:10" ht="15" customHeight="1">
      <c r="I1279" s="198">
        <v>42697</v>
      </c>
      <c r="J1279" s="85">
        <v>-41.447208404541016</v>
      </c>
    </row>
    <row r="1280" spans="9:10" ht="15" customHeight="1">
      <c r="I1280" s="198">
        <v>42698</v>
      </c>
      <c r="J1280" s="85">
        <v>-36.489059448242188</v>
      </c>
    </row>
    <row r="1281" spans="9:10" ht="15" customHeight="1">
      <c r="I1281" s="198">
        <v>42699</v>
      </c>
      <c r="J1281" s="85">
        <v>-35.077125549316406</v>
      </c>
    </row>
    <row r="1282" spans="9:10" ht="15" customHeight="1">
      <c r="I1282" s="198">
        <v>42702</v>
      </c>
      <c r="J1282" s="85">
        <v>-40.527103424072266</v>
      </c>
    </row>
    <row r="1283" spans="9:10" ht="15" customHeight="1">
      <c r="I1283" s="198">
        <v>42703</v>
      </c>
      <c r="J1283" s="85">
        <v>-105.82728576660156</v>
      </c>
    </row>
    <row r="1284" spans="9:10" ht="15" customHeight="1">
      <c r="I1284" s="198">
        <v>42704</v>
      </c>
      <c r="J1284" s="85">
        <v>-99.449813842773438</v>
      </c>
    </row>
    <row r="1285" spans="9:10" ht="15" customHeight="1">
      <c r="I1285" s="198">
        <v>42705</v>
      </c>
      <c r="J1285" s="85">
        <v>-97.250862121582031</v>
      </c>
    </row>
    <row r="1286" spans="9:10" ht="15" customHeight="1">
      <c r="I1286" s="198">
        <v>42706</v>
      </c>
      <c r="J1286" s="85">
        <v>-102.68276977539063</v>
      </c>
    </row>
    <row r="1287" spans="9:10" ht="15" customHeight="1">
      <c r="I1287" s="198">
        <v>42709</v>
      </c>
      <c r="J1287" s="85">
        <v>-97.072257995605469</v>
      </c>
    </row>
    <row r="1288" spans="9:10" ht="15" customHeight="1">
      <c r="I1288" s="198">
        <v>42710</v>
      </c>
      <c r="J1288" s="85">
        <v>-101.23725128173828</v>
      </c>
    </row>
    <row r="1289" spans="9:10" ht="15" customHeight="1">
      <c r="I1289" s="198">
        <v>42711</v>
      </c>
      <c r="J1289" s="85">
        <v>-95.241676330566406</v>
      </c>
    </row>
    <row r="1290" spans="9:10" ht="15" customHeight="1">
      <c r="I1290" s="198">
        <v>42712</v>
      </c>
      <c r="J1290" s="85">
        <v>-90.351997375488281</v>
      </c>
    </row>
    <row r="1291" spans="9:10" ht="15" customHeight="1">
      <c r="I1291" s="198">
        <v>42713</v>
      </c>
      <c r="J1291" s="85">
        <v>-87.275039672851563</v>
      </c>
    </row>
    <row r="1292" spans="9:10" ht="15" customHeight="1">
      <c r="I1292" s="198">
        <v>42716</v>
      </c>
      <c r="J1292" s="85">
        <v>-109.45065307617188</v>
      </c>
    </row>
    <row r="1293" spans="9:10" ht="15" customHeight="1">
      <c r="I1293" s="198">
        <v>42717</v>
      </c>
      <c r="J1293" s="85">
        <v>-106.5198974609375</v>
      </c>
    </row>
    <row r="1294" spans="9:10" ht="15" customHeight="1">
      <c r="I1294" s="198">
        <v>42718</v>
      </c>
      <c r="J1294" s="85">
        <v>-100.98979949951172</v>
      </c>
    </row>
    <row r="1295" spans="9:10" ht="15" customHeight="1">
      <c r="I1295" s="198">
        <v>42719</v>
      </c>
      <c r="J1295" s="85">
        <v>-98.351577758789063</v>
      </c>
    </row>
    <row r="1296" spans="9:10" ht="15" customHeight="1">
      <c r="I1296" s="198">
        <v>42720</v>
      </c>
      <c r="J1296" s="85">
        <v>-96.652061462402344</v>
      </c>
    </row>
    <row r="1297" spans="9:10" ht="15" customHeight="1">
      <c r="I1297" s="198">
        <v>42723</v>
      </c>
      <c r="J1297" s="85">
        <v>-103.51869201660156</v>
      </c>
    </row>
    <row r="1298" spans="9:10" ht="15" customHeight="1">
      <c r="I1298" s="198">
        <v>42724</v>
      </c>
      <c r="J1298" s="85">
        <v>-102.92021942138672</v>
      </c>
    </row>
    <row r="1299" spans="9:10" ht="15" customHeight="1">
      <c r="I1299" s="198">
        <v>42725</v>
      </c>
      <c r="J1299" s="85">
        <v>-93.690093994140625</v>
      </c>
    </row>
    <row r="1300" spans="9:10" ht="15" customHeight="1">
      <c r="I1300" s="198">
        <v>42726</v>
      </c>
      <c r="J1300" s="85">
        <v>-96.386146545410156</v>
      </c>
    </row>
    <row r="1301" spans="9:10" ht="15" customHeight="1">
      <c r="I1301" s="198">
        <v>42727</v>
      </c>
      <c r="J1301" s="85">
        <v>-104.54411315917969</v>
      </c>
    </row>
    <row r="1302" spans="9:10" ht="15" customHeight="1">
      <c r="I1302" s="198">
        <v>42730</v>
      </c>
      <c r="J1302" s="85">
        <v>-106.22298431396484</v>
      </c>
    </row>
    <row r="1303" spans="9:10" ht="15" customHeight="1">
      <c r="I1303" s="198">
        <v>42731</v>
      </c>
      <c r="J1303" s="85">
        <v>-106.42839050292969</v>
      </c>
    </row>
    <row r="1304" spans="9:10" ht="15" customHeight="1">
      <c r="I1304" s="198">
        <v>42732</v>
      </c>
      <c r="J1304" s="85">
        <v>-127.83831024169922</v>
      </c>
    </row>
    <row r="1305" spans="9:10" ht="15" customHeight="1">
      <c r="I1305" s="198">
        <v>42733</v>
      </c>
      <c r="J1305" s="85">
        <v>-60.659393310546875</v>
      </c>
    </row>
    <row r="1306" spans="9:10" ht="15" customHeight="1">
      <c r="I1306" s="198">
        <v>42734</v>
      </c>
      <c r="J1306" s="85">
        <v>-70.438819885253906</v>
      </c>
    </row>
    <row r="1307" spans="9:10" ht="15" customHeight="1">
      <c r="I1307" s="198">
        <v>42737</v>
      </c>
      <c r="J1307" s="85">
        <v>-68.144325256347656</v>
      </c>
    </row>
    <row r="1308" spans="9:10" ht="15" customHeight="1">
      <c r="I1308" s="198">
        <v>42738</v>
      </c>
      <c r="J1308" s="85">
        <v>-47.366069793701172</v>
      </c>
    </row>
    <row r="1309" spans="9:10" ht="15" customHeight="1">
      <c r="I1309" s="198">
        <v>42739</v>
      </c>
      <c r="J1309" s="85">
        <v>-36.921115875244141</v>
      </c>
    </row>
    <row r="1310" spans="9:10" ht="15" customHeight="1">
      <c r="I1310" s="198">
        <v>42740</v>
      </c>
      <c r="J1310" s="85">
        <v>-36.715538024902344</v>
      </c>
    </row>
    <row r="1311" spans="9:10" ht="15" customHeight="1">
      <c r="I1311" s="198">
        <v>42741</v>
      </c>
      <c r="J1311" s="85">
        <v>-36.722282409667969</v>
      </c>
    </row>
    <row r="1312" spans="9:10" ht="15" customHeight="1">
      <c r="I1312" s="198">
        <v>42744</v>
      </c>
      <c r="J1312" s="85">
        <v>-38.299346923828125</v>
      </c>
    </row>
    <row r="1313" spans="9:10" ht="15" customHeight="1">
      <c r="I1313" s="198">
        <v>42745</v>
      </c>
      <c r="J1313" s="85">
        <v>-31.234670639038086</v>
      </c>
    </row>
    <row r="1314" spans="9:10" ht="15" customHeight="1">
      <c r="I1314" s="198">
        <v>42746</v>
      </c>
      <c r="J1314" s="85">
        <v>-25.456298828125</v>
      </c>
    </row>
    <row r="1315" spans="9:10" ht="15" customHeight="1">
      <c r="I1315" s="198">
        <v>42747</v>
      </c>
      <c r="J1315" s="85">
        <v>-23.825288772583008</v>
      </c>
    </row>
    <row r="1316" spans="9:10" ht="15" customHeight="1">
      <c r="I1316" s="198">
        <v>42748</v>
      </c>
      <c r="J1316" s="85">
        <v>-24.290847778320313</v>
      </c>
    </row>
    <row r="1317" spans="9:10" ht="15" customHeight="1">
      <c r="I1317" s="198">
        <v>42751</v>
      </c>
      <c r="J1317" s="85">
        <v>-33.771713256835938</v>
      </c>
    </row>
    <row r="1318" spans="9:10" ht="15" customHeight="1">
      <c r="I1318" s="198">
        <v>42752</v>
      </c>
      <c r="J1318" s="85">
        <v>-30.981975555419922</v>
      </c>
    </row>
    <row r="1319" spans="9:10" ht="15" customHeight="1">
      <c r="I1319" s="198">
        <v>42753</v>
      </c>
      <c r="J1319" s="85">
        <v>-28.003498077392578</v>
      </c>
    </row>
    <row r="1320" spans="9:10" ht="15" customHeight="1">
      <c r="I1320" s="198">
        <v>42754</v>
      </c>
      <c r="J1320" s="85">
        <v>-27.303005218505859</v>
      </c>
    </row>
    <row r="1321" spans="9:10" ht="15" customHeight="1">
      <c r="I1321" s="198">
        <v>42755</v>
      </c>
      <c r="J1321" s="85">
        <v>-27.177337646484375</v>
      </c>
    </row>
    <row r="1322" spans="9:10" ht="15" customHeight="1">
      <c r="I1322" s="198">
        <v>42758</v>
      </c>
      <c r="J1322" s="85">
        <v>-31.900115966796875</v>
      </c>
    </row>
    <row r="1323" spans="9:10" ht="15" customHeight="1">
      <c r="I1323" s="198">
        <v>42759</v>
      </c>
      <c r="J1323" s="85">
        <v>-28.616121292114258</v>
      </c>
    </row>
    <row r="1324" spans="9:10" ht="15" customHeight="1">
      <c r="I1324" s="198">
        <v>42760</v>
      </c>
      <c r="J1324" s="85">
        <v>-24.362358093261719</v>
      </c>
    </row>
    <row r="1325" spans="9:10" ht="15" customHeight="1">
      <c r="I1325" s="198">
        <v>42761</v>
      </c>
      <c r="J1325" s="85">
        <v>-20.043603897094727</v>
      </c>
    </row>
    <row r="1326" spans="9:10" ht="15" customHeight="1">
      <c r="I1326" s="198">
        <v>42762</v>
      </c>
      <c r="J1326" s="85">
        <v>-15.436212539672852</v>
      </c>
    </row>
    <row r="1327" spans="9:10" ht="15" customHeight="1">
      <c r="I1327" s="198">
        <v>42765</v>
      </c>
      <c r="J1327" s="85">
        <v>-11.818769454956055</v>
      </c>
    </row>
    <row r="1328" spans="9:10" ht="15" customHeight="1">
      <c r="I1328" s="198">
        <v>42766</v>
      </c>
      <c r="J1328" s="85">
        <v>-10.610511779785156</v>
      </c>
    </row>
    <row r="1329" spans="9:10" ht="15" customHeight="1">
      <c r="I1329" s="198">
        <v>42767</v>
      </c>
      <c r="J1329" s="85">
        <v>-10.605433464050293</v>
      </c>
    </row>
    <row r="1330" spans="9:10" ht="15" customHeight="1">
      <c r="I1330" s="198">
        <v>42768</v>
      </c>
      <c r="J1330" s="85">
        <v>-8.9532365798950195</v>
      </c>
    </row>
    <row r="1331" spans="9:10" ht="15" customHeight="1">
      <c r="I1331" s="198">
        <v>42769</v>
      </c>
      <c r="J1331" s="85">
        <v>-10.830899238586426</v>
      </c>
    </row>
    <row r="1332" spans="9:10" ht="15" customHeight="1">
      <c r="I1332" s="198">
        <v>42772</v>
      </c>
      <c r="J1332" s="85">
        <v>-10.938346862792969</v>
      </c>
    </row>
    <row r="1333" spans="9:10" ht="15" customHeight="1">
      <c r="I1333" s="198">
        <v>42773</v>
      </c>
      <c r="J1333" s="85">
        <v>-9.8486499786376953</v>
      </c>
    </row>
    <row r="1334" spans="9:10" ht="15" customHeight="1">
      <c r="I1334" s="198">
        <v>42774</v>
      </c>
      <c r="J1334" s="85">
        <v>-7.9357786178588867</v>
      </c>
    </row>
    <row r="1335" spans="9:10" ht="15" customHeight="1">
      <c r="I1335" s="198">
        <v>42775</v>
      </c>
      <c r="J1335" s="85">
        <v>-7.0847420692443848</v>
      </c>
    </row>
    <row r="1336" spans="9:10" ht="15" customHeight="1">
      <c r="I1336" s="198">
        <v>42776</v>
      </c>
      <c r="J1336" s="85">
        <v>-7.9121723175048828</v>
      </c>
    </row>
    <row r="1337" spans="9:10" ht="15" customHeight="1">
      <c r="I1337" s="198">
        <v>42779</v>
      </c>
      <c r="J1337" s="85">
        <v>-7.8994741439819336</v>
      </c>
    </row>
    <row r="1338" spans="9:10" ht="15" customHeight="1">
      <c r="I1338" s="198">
        <v>42780</v>
      </c>
      <c r="J1338" s="85">
        <v>-7.4483809471130371</v>
      </c>
    </row>
    <row r="1339" spans="9:10" ht="15" customHeight="1">
      <c r="I1339" s="198">
        <v>42781</v>
      </c>
      <c r="J1339" s="85">
        <v>-7.52703857421875</v>
      </c>
    </row>
    <row r="1340" spans="9:10" ht="15" customHeight="1">
      <c r="I1340" s="198">
        <v>42782</v>
      </c>
      <c r="J1340" s="85">
        <v>-7.8250308036804199</v>
      </c>
    </row>
    <row r="1341" spans="9:10" ht="15" customHeight="1">
      <c r="I1341" s="198">
        <v>42783</v>
      </c>
      <c r="J1341" s="85">
        <v>-8.3321447372436523</v>
      </c>
    </row>
    <row r="1342" spans="9:10" ht="15" customHeight="1">
      <c r="I1342" s="198">
        <v>42786</v>
      </c>
      <c r="J1342" s="85">
        <v>-9.0800056457519531</v>
      </c>
    </row>
    <row r="1343" spans="9:10" ht="15" customHeight="1">
      <c r="I1343" s="198">
        <v>42787</v>
      </c>
      <c r="J1343" s="85">
        <v>-10.320106506347656</v>
      </c>
    </row>
    <row r="1344" spans="9:10" ht="15" customHeight="1">
      <c r="I1344" s="198">
        <v>42788</v>
      </c>
      <c r="J1344" s="85">
        <v>-11.566851615905762</v>
      </c>
    </row>
    <row r="1345" spans="9:10" ht="15" customHeight="1">
      <c r="I1345" s="198">
        <v>42789</v>
      </c>
      <c r="J1345" s="85">
        <v>-10.305846214294434</v>
      </c>
    </row>
    <row r="1346" spans="9:10" ht="15" customHeight="1">
      <c r="I1346" s="198">
        <v>42790</v>
      </c>
      <c r="J1346" s="85">
        <v>-17.330844879150391</v>
      </c>
    </row>
    <row r="1347" spans="9:10" ht="15" customHeight="1">
      <c r="I1347" s="198">
        <v>42793</v>
      </c>
      <c r="J1347" s="85">
        <v>-49.766727447509766</v>
      </c>
    </row>
    <row r="1348" spans="9:10" ht="15" customHeight="1">
      <c r="I1348" s="198">
        <v>42794</v>
      </c>
      <c r="J1348" s="85">
        <v>-48.32489013671875</v>
      </c>
    </row>
    <row r="1349" spans="9:10" ht="15" customHeight="1">
      <c r="I1349" s="198">
        <v>42795</v>
      </c>
      <c r="J1349" s="85">
        <v>-46.381496429443359</v>
      </c>
    </row>
    <row r="1350" spans="9:10" ht="15" customHeight="1">
      <c r="I1350" s="198">
        <v>42796</v>
      </c>
      <c r="J1350" s="85">
        <v>-44.427043914794922</v>
      </c>
    </row>
    <row r="1351" spans="9:10" ht="15" customHeight="1">
      <c r="I1351" s="198">
        <v>42797</v>
      </c>
      <c r="J1351" s="85">
        <v>-43.830287933349609</v>
      </c>
    </row>
    <row r="1352" spans="9:10" ht="15" customHeight="1">
      <c r="I1352" s="198">
        <v>42800</v>
      </c>
      <c r="J1352" s="85">
        <v>-52.350349426269531</v>
      </c>
    </row>
    <row r="1353" spans="9:10" ht="15" customHeight="1">
      <c r="I1353" s="198">
        <v>42801</v>
      </c>
      <c r="J1353" s="85">
        <v>-49.396526336669922</v>
      </c>
    </row>
    <row r="1354" spans="9:10" ht="15" customHeight="1">
      <c r="I1354" s="198">
        <v>42802</v>
      </c>
      <c r="J1354" s="85">
        <v>-45.9678955078125</v>
      </c>
    </row>
    <row r="1355" spans="9:10" ht="15" customHeight="1">
      <c r="I1355" s="198">
        <v>42803</v>
      </c>
      <c r="J1355" s="85">
        <v>-43.543243408203125</v>
      </c>
    </row>
    <row r="1356" spans="9:10" ht="15" customHeight="1">
      <c r="I1356" s="198">
        <v>42804</v>
      </c>
      <c r="J1356" s="85">
        <v>-52.590122222900391</v>
      </c>
    </row>
    <row r="1357" spans="9:10" ht="15" customHeight="1">
      <c r="I1357" s="198">
        <v>42807</v>
      </c>
      <c r="J1357" s="85">
        <v>-50.715972900390625</v>
      </c>
    </row>
    <row r="1358" spans="9:10" ht="15" customHeight="1">
      <c r="I1358" s="198">
        <v>42808</v>
      </c>
      <c r="J1358" s="85">
        <v>-51.229057312011719</v>
      </c>
    </row>
    <row r="1359" spans="9:10" ht="15" customHeight="1">
      <c r="I1359" s="198">
        <v>42809</v>
      </c>
      <c r="J1359" s="85">
        <v>-50.014244079589844</v>
      </c>
    </row>
    <row r="1360" spans="9:10" ht="15" customHeight="1">
      <c r="I1360" s="198">
        <v>42810</v>
      </c>
      <c r="J1360" s="85">
        <v>-42.030460357666016</v>
      </c>
    </row>
    <row r="1361" spans="9:10" ht="15" customHeight="1">
      <c r="I1361" s="198">
        <v>42811</v>
      </c>
      <c r="J1361" s="85">
        <v>-46.5152587890625</v>
      </c>
    </row>
    <row r="1362" spans="9:10" ht="15" customHeight="1">
      <c r="I1362" s="198">
        <v>42814</v>
      </c>
      <c r="J1362" s="85">
        <v>-53.332366943359375</v>
      </c>
    </row>
    <row r="1363" spans="9:10" ht="15" customHeight="1">
      <c r="I1363" s="198">
        <v>42815</v>
      </c>
      <c r="J1363" s="85">
        <v>-46.453701019287109</v>
      </c>
    </row>
    <row r="1364" spans="9:10" ht="15" customHeight="1">
      <c r="I1364" s="198">
        <v>42816</v>
      </c>
      <c r="J1364" s="85">
        <v>-41.976734161376953</v>
      </c>
    </row>
    <row r="1365" spans="9:10" ht="15" customHeight="1">
      <c r="I1365" s="198">
        <v>42817</v>
      </c>
      <c r="J1365" s="85">
        <v>-41.836505889892578</v>
      </c>
    </row>
    <row r="1366" spans="9:10" ht="15" customHeight="1">
      <c r="I1366" s="198">
        <v>42818</v>
      </c>
      <c r="J1366" s="85">
        <v>-39.113906860351563</v>
      </c>
    </row>
    <row r="1367" spans="9:10" ht="15" customHeight="1">
      <c r="I1367" s="198">
        <v>42821</v>
      </c>
      <c r="J1367" s="85">
        <v>-31.721593856811523</v>
      </c>
    </row>
    <row r="1368" spans="9:10" ht="15" customHeight="1">
      <c r="I1368" s="198">
        <v>42822</v>
      </c>
      <c r="J1368" s="85">
        <v>-28.3985595703125</v>
      </c>
    </row>
    <row r="1369" spans="9:10" ht="15" customHeight="1">
      <c r="I1369" s="198">
        <v>42823</v>
      </c>
      <c r="J1369" s="85">
        <v>-24.108993530273438</v>
      </c>
    </row>
    <row r="1370" spans="9:10" ht="15" customHeight="1">
      <c r="I1370" s="198">
        <v>42824</v>
      </c>
      <c r="J1370" s="85">
        <v>-19.933677673339844</v>
      </c>
    </row>
    <row r="1371" spans="9:10" ht="15" customHeight="1">
      <c r="I1371" s="198">
        <v>42825</v>
      </c>
      <c r="J1371" s="85">
        <v>-20.788469314575195</v>
      </c>
    </row>
    <row r="1372" spans="9:10" ht="15" customHeight="1">
      <c r="I1372" s="198">
        <v>42828</v>
      </c>
      <c r="J1372" s="85">
        <v>-19.749948501586914</v>
      </c>
    </row>
    <row r="1373" spans="9:10" ht="15" customHeight="1">
      <c r="I1373" s="198">
        <v>42829</v>
      </c>
      <c r="J1373" s="85">
        <v>-23.286874771118164</v>
      </c>
    </row>
    <row r="1374" spans="9:10" ht="15" customHeight="1">
      <c r="I1374" s="198">
        <v>42830</v>
      </c>
      <c r="J1374" s="85">
        <v>-18.276966094970703</v>
      </c>
    </row>
    <row r="1375" spans="9:10" ht="15" customHeight="1">
      <c r="I1375" s="198">
        <v>42831</v>
      </c>
      <c r="J1375" s="85">
        <v>-16.115411758422852</v>
      </c>
    </row>
    <row r="1376" spans="9:10" ht="15" customHeight="1">
      <c r="I1376" s="198">
        <v>42832</v>
      </c>
      <c r="J1376" s="85">
        <v>-18.461589813232422</v>
      </c>
    </row>
    <row r="1377" spans="9:10" ht="15" customHeight="1">
      <c r="I1377" s="198">
        <v>42835</v>
      </c>
      <c r="J1377" s="85">
        <v>-21.565967559814453</v>
      </c>
    </row>
    <row r="1378" spans="9:10" ht="15" customHeight="1">
      <c r="I1378" s="198">
        <v>42836</v>
      </c>
      <c r="J1378" s="85">
        <v>-26.601076126098633</v>
      </c>
    </row>
    <row r="1379" spans="9:10" ht="15" customHeight="1">
      <c r="I1379" s="198">
        <v>42837</v>
      </c>
      <c r="J1379" s="85">
        <v>-20.292028427124023</v>
      </c>
    </row>
    <row r="1380" spans="9:10" ht="15" customHeight="1">
      <c r="I1380" s="198">
        <v>42838</v>
      </c>
      <c r="J1380" s="85">
        <v>-21.765045166015625</v>
      </c>
    </row>
    <row r="1381" spans="9:10" ht="15" customHeight="1">
      <c r="I1381" s="198">
        <v>42839</v>
      </c>
      <c r="J1381" s="85">
        <v>-21.712944030761719</v>
      </c>
    </row>
    <row r="1382" spans="9:10" ht="15" customHeight="1">
      <c r="I1382" s="198">
        <v>42842</v>
      </c>
      <c r="J1382" s="85">
        <v>-22.76789665222168</v>
      </c>
    </row>
    <row r="1383" spans="9:10" ht="15" customHeight="1">
      <c r="I1383" s="198">
        <v>42843</v>
      </c>
      <c r="J1383" s="85">
        <v>-28.329074859619141</v>
      </c>
    </row>
    <row r="1384" spans="9:10" ht="15" customHeight="1">
      <c r="I1384" s="198">
        <v>42844</v>
      </c>
      <c r="J1384" s="85">
        <v>-25.159601211547852</v>
      </c>
    </row>
    <row r="1385" spans="9:10" ht="15" customHeight="1">
      <c r="I1385" s="198">
        <v>42845</v>
      </c>
      <c r="J1385" s="85">
        <v>-19.90093994140625</v>
      </c>
    </row>
    <row r="1386" spans="9:10" ht="15" customHeight="1">
      <c r="I1386" s="198">
        <v>42846</v>
      </c>
      <c r="J1386" s="85">
        <v>-24.338397979736328</v>
      </c>
    </row>
    <row r="1387" spans="9:10" ht="15" customHeight="1">
      <c r="I1387" s="198">
        <v>42849</v>
      </c>
      <c r="J1387" s="85">
        <v>-18.117227554321289</v>
      </c>
    </row>
    <row r="1388" spans="9:10" ht="15" customHeight="1">
      <c r="I1388" s="198">
        <v>42850</v>
      </c>
      <c r="J1388" s="85">
        <v>-28.236776351928711</v>
      </c>
    </row>
    <row r="1389" spans="9:10" ht="15" customHeight="1">
      <c r="I1389" s="198">
        <v>42851</v>
      </c>
      <c r="J1389" s="85">
        <v>-28.007503509521484</v>
      </c>
    </row>
    <row r="1390" spans="9:10" ht="15" customHeight="1">
      <c r="I1390" s="198">
        <v>42852</v>
      </c>
      <c r="J1390" s="85">
        <v>-23.441490173339844</v>
      </c>
    </row>
    <row r="1391" spans="9:10" ht="15" customHeight="1">
      <c r="I1391" s="198">
        <v>42853</v>
      </c>
      <c r="J1391" s="85">
        <v>-33.010143280029297</v>
      </c>
    </row>
    <row r="1392" spans="9:10" ht="15" customHeight="1">
      <c r="I1392" s="198">
        <v>42856</v>
      </c>
      <c r="J1392" s="85">
        <v>-32.769500732421875</v>
      </c>
    </row>
    <row r="1393" spans="9:10" ht="15" customHeight="1">
      <c r="I1393" s="198">
        <v>42857</v>
      </c>
      <c r="J1393" s="85">
        <v>-29.35814094543457</v>
      </c>
    </row>
    <row r="1394" spans="9:10" ht="15" customHeight="1">
      <c r="I1394" s="198">
        <v>42858</v>
      </c>
      <c r="J1394" s="85">
        <v>-25.157377243041992</v>
      </c>
    </row>
    <row r="1395" spans="9:10" ht="15" customHeight="1">
      <c r="I1395" s="198">
        <v>42859</v>
      </c>
      <c r="J1395" s="85">
        <v>-20.643619537353516</v>
      </c>
    </row>
    <row r="1396" spans="9:10" ht="15" customHeight="1">
      <c r="I1396" s="198">
        <v>42860</v>
      </c>
      <c r="J1396" s="85">
        <v>-19.886287689208984</v>
      </c>
    </row>
    <row r="1397" spans="9:10" ht="15" customHeight="1">
      <c r="I1397" s="198">
        <v>42863</v>
      </c>
      <c r="J1397" s="85">
        <v>-22.089736938476563</v>
      </c>
    </row>
    <row r="1398" spans="9:10" ht="15" customHeight="1">
      <c r="I1398" s="198">
        <v>42864</v>
      </c>
      <c r="J1398" s="85">
        <v>-19.629306793212891</v>
      </c>
    </row>
    <row r="1399" spans="9:10" ht="15" customHeight="1">
      <c r="I1399" s="198">
        <v>42865</v>
      </c>
      <c r="J1399" s="85">
        <v>-16.992925643920898</v>
      </c>
    </row>
    <row r="1400" spans="9:10" ht="15" customHeight="1">
      <c r="I1400" s="198">
        <v>42866</v>
      </c>
      <c r="J1400" s="85">
        <v>-18.944765090942383</v>
      </c>
    </row>
    <row r="1401" spans="9:10" ht="15" customHeight="1">
      <c r="I1401" s="198">
        <v>42867</v>
      </c>
      <c r="J1401" s="85">
        <v>-19.953929901123047</v>
      </c>
    </row>
    <row r="1402" spans="9:10" ht="15" customHeight="1">
      <c r="I1402" s="198">
        <v>42870</v>
      </c>
      <c r="J1402" s="85">
        <v>-25.515251159667969</v>
      </c>
    </row>
    <row r="1403" spans="9:10" ht="15" customHeight="1">
      <c r="I1403" s="198">
        <v>42871</v>
      </c>
      <c r="J1403" s="85">
        <v>-23.302583694458008</v>
      </c>
    </row>
    <row r="1404" spans="9:10" ht="15" customHeight="1">
      <c r="I1404" s="198">
        <v>42872</v>
      </c>
      <c r="J1404" s="85">
        <v>-21.43113899230957</v>
      </c>
    </row>
    <row r="1405" spans="9:10" ht="15" customHeight="1">
      <c r="I1405" s="198">
        <v>42873</v>
      </c>
      <c r="J1405" s="85">
        <v>-22.173225402832031</v>
      </c>
    </row>
    <row r="1406" spans="9:10" ht="15" customHeight="1">
      <c r="I1406" s="198">
        <v>42874</v>
      </c>
      <c r="J1406" s="85">
        <v>-23.705875396728516</v>
      </c>
    </row>
    <row r="1407" spans="9:10" ht="15" customHeight="1">
      <c r="I1407" s="198">
        <v>42877</v>
      </c>
      <c r="J1407" s="85">
        <v>-26.345939636230469</v>
      </c>
    </row>
    <row r="1408" spans="9:10" ht="15" customHeight="1">
      <c r="I1408" s="198">
        <v>42878</v>
      </c>
      <c r="J1408" s="85">
        <v>-23.026636123657227</v>
      </c>
    </row>
    <row r="1409" spans="9:10" ht="15" customHeight="1">
      <c r="I1409" s="198">
        <v>42879</v>
      </c>
      <c r="J1409" s="85">
        <v>-21.592796325683594</v>
      </c>
    </row>
    <row r="1410" spans="9:10" ht="15" customHeight="1">
      <c r="I1410" s="198">
        <v>42880</v>
      </c>
      <c r="J1410" s="85">
        <v>-21.620244979858398</v>
      </c>
    </row>
    <row r="1411" spans="9:10" ht="15" customHeight="1">
      <c r="I1411" s="198">
        <v>42881</v>
      </c>
      <c r="J1411" s="85">
        <v>-22.472482681274414</v>
      </c>
    </row>
    <row r="1412" spans="9:10" ht="15" customHeight="1">
      <c r="I1412" s="198">
        <v>42884</v>
      </c>
      <c r="J1412" s="85">
        <v>-20.406930923461914</v>
      </c>
    </row>
    <row r="1413" spans="9:10" ht="15" customHeight="1">
      <c r="I1413" s="198">
        <v>42885</v>
      </c>
      <c r="J1413" s="85">
        <v>-43.646747589111328</v>
      </c>
    </row>
    <row r="1414" spans="9:10" ht="15" customHeight="1">
      <c r="I1414" s="198">
        <v>42886</v>
      </c>
      <c r="J1414" s="85">
        <v>-40.166465759277344</v>
      </c>
    </row>
    <row r="1415" spans="9:10" ht="15" customHeight="1">
      <c r="I1415" s="198">
        <v>42887</v>
      </c>
      <c r="J1415" s="85">
        <v>-34.105972290039063</v>
      </c>
    </row>
    <row r="1416" spans="9:10" ht="15" customHeight="1">
      <c r="I1416" s="198">
        <v>42888</v>
      </c>
      <c r="J1416" s="85">
        <v>-31.449464797973633</v>
      </c>
    </row>
    <row r="1417" spans="9:10" ht="15" customHeight="1">
      <c r="I1417" s="198">
        <v>42891</v>
      </c>
      <c r="J1417" s="85">
        <v>-33.84149169921875</v>
      </c>
    </row>
    <row r="1418" spans="9:10" ht="15" customHeight="1">
      <c r="I1418" s="198">
        <v>42892</v>
      </c>
      <c r="J1418" s="85">
        <v>-39.977031707763672</v>
      </c>
    </row>
    <row r="1419" spans="9:10" ht="15" customHeight="1">
      <c r="I1419" s="198">
        <v>42893</v>
      </c>
      <c r="J1419" s="85">
        <v>-36.189422607421875</v>
      </c>
    </row>
    <row r="1420" spans="9:10" ht="15" customHeight="1">
      <c r="I1420" s="198">
        <v>42894</v>
      </c>
      <c r="J1420" s="85">
        <v>-32.945014953613281</v>
      </c>
    </row>
    <row r="1421" spans="9:10" ht="15" customHeight="1">
      <c r="I1421" s="198">
        <v>42895</v>
      </c>
      <c r="J1421" s="85">
        <v>-34.484519958496094</v>
      </c>
    </row>
    <row r="1422" spans="9:10" ht="15" customHeight="1">
      <c r="I1422" s="198">
        <v>42898</v>
      </c>
      <c r="J1422" s="85">
        <v>-33.856155395507813</v>
      </c>
    </row>
    <row r="1423" spans="9:10" ht="15" customHeight="1">
      <c r="I1423" s="198">
        <v>42899</v>
      </c>
      <c r="J1423" s="85">
        <v>-39.717308044433594</v>
      </c>
    </row>
    <row r="1424" spans="9:10" ht="15" customHeight="1">
      <c r="I1424" s="198">
        <v>42900</v>
      </c>
      <c r="J1424" s="85">
        <v>-36.759574890136719</v>
      </c>
    </row>
    <row r="1425" spans="9:10" ht="15" customHeight="1">
      <c r="I1425" s="198">
        <v>42901</v>
      </c>
      <c r="J1425" s="85">
        <v>-28.77229118347168</v>
      </c>
    </row>
    <row r="1426" spans="9:10" ht="15" customHeight="1">
      <c r="I1426" s="198">
        <v>42902</v>
      </c>
      <c r="J1426" s="85">
        <v>-29.057924270629883</v>
      </c>
    </row>
    <row r="1427" spans="9:10" ht="15" customHeight="1">
      <c r="I1427" s="198">
        <v>42905</v>
      </c>
      <c r="J1427" s="85">
        <v>-29.272945404052734</v>
      </c>
    </row>
    <row r="1428" spans="9:10" ht="15" customHeight="1">
      <c r="I1428" s="198">
        <v>42906</v>
      </c>
      <c r="J1428" s="85">
        <v>-37.278778076171875</v>
      </c>
    </row>
    <row r="1429" spans="9:10" ht="15" customHeight="1">
      <c r="I1429" s="198">
        <v>42907</v>
      </c>
      <c r="J1429" s="85">
        <v>-32.204502105712891</v>
      </c>
    </row>
    <row r="1430" spans="9:10" ht="15" customHeight="1">
      <c r="I1430" s="198">
        <v>42908</v>
      </c>
      <c r="J1430" s="85">
        <v>-28.468917846679688</v>
      </c>
    </row>
    <row r="1431" spans="9:10" ht="15" customHeight="1">
      <c r="I1431" s="198">
        <v>42909</v>
      </c>
      <c r="J1431" s="85">
        <v>-29.869396209716797</v>
      </c>
    </row>
    <row r="1432" spans="9:10" ht="15" customHeight="1">
      <c r="I1432" s="198">
        <v>42912</v>
      </c>
      <c r="J1432" s="85">
        <v>-30.81654167175293</v>
      </c>
    </row>
    <row r="1433" spans="9:10" ht="15" customHeight="1">
      <c r="I1433" s="198">
        <v>42913</v>
      </c>
      <c r="J1433" s="85">
        <v>-38.682037353515625</v>
      </c>
    </row>
    <row r="1434" spans="9:10" ht="15" customHeight="1">
      <c r="I1434" s="198">
        <v>42914</v>
      </c>
      <c r="J1434" s="85">
        <v>-29.382987976074219</v>
      </c>
    </row>
    <row r="1435" spans="9:10" ht="15" customHeight="1">
      <c r="I1435" s="198">
        <v>42915</v>
      </c>
      <c r="J1435" s="85">
        <v>-20.25813102722168</v>
      </c>
    </row>
    <row r="1436" spans="9:10" ht="15" customHeight="1">
      <c r="I1436" s="198">
        <v>42916</v>
      </c>
      <c r="J1436" s="85">
        <v>-27.794597625732422</v>
      </c>
    </row>
    <row r="1437" spans="9:10" ht="15" customHeight="1">
      <c r="I1437" s="198">
        <v>42919</v>
      </c>
      <c r="J1437" s="85">
        <v>-26.119600296020508</v>
      </c>
    </row>
    <row r="1438" spans="9:10" ht="15" customHeight="1">
      <c r="I1438" s="198">
        <v>42920</v>
      </c>
      <c r="J1438" s="85">
        <v>-22.961887359619141</v>
      </c>
    </row>
    <row r="1439" spans="9:10" ht="15" customHeight="1">
      <c r="I1439" s="198">
        <v>42921</v>
      </c>
      <c r="J1439" s="85">
        <v>-19.856899261474609</v>
      </c>
    </row>
    <row r="1440" spans="9:10" ht="15" customHeight="1">
      <c r="I1440" s="198">
        <v>42922</v>
      </c>
      <c r="J1440" s="85">
        <v>-20.786590576171875</v>
      </c>
    </row>
    <row r="1441" spans="9:10" ht="15" customHeight="1">
      <c r="I1441" s="198">
        <v>42923</v>
      </c>
      <c r="J1441" s="85">
        <v>-22.147483825683594</v>
      </c>
    </row>
    <row r="1442" spans="9:10" ht="15" customHeight="1">
      <c r="I1442" s="198">
        <v>42926</v>
      </c>
      <c r="J1442" s="85">
        <v>-29.036525726318359</v>
      </c>
    </row>
    <row r="1443" spans="9:10" ht="15" customHeight="1">
      <c r="I1443" s="198">
        <v>42927</v>
      </c>
      <c r="J1443" s="85">
        <v>-27.80986213684082</v>
      </c>
    </row>
    <row r="1444" spans="9:10" ht="15" customHeight="1">
      <c r="I1444" s="198">
        <v>42928</v>
      </c>
      <c r="J1444" s="85">
        <v>-19.66639518737793</v>
      </c>
    </row>
    <row r="1445" spans="9:10" ht="15" customHeight="1">
      <c r="I1445" s="198">
        <v>42929</v>
      </c>
      <c r="J1445" s="85">
        <v>-19.179607391357422</v>
      </c>
    </row>
    <row r="1446" spans="9:10" ht="15" customHeight="1">
      <c r="I1446" s="198">
        <v>42930</v>
      </c>
      <c r="J1446" s="85">
        <v>-21.977951049804688</v>
      </c>
    </row>
    <row r="1447" spans="9:10" ht="15" customHeight="1">
      <c r="I1447" s="198">
        <v>42933</v>
      </c>
      <c r="J1447" s="85">
        <v>-30.105558395385742</v>
      </c>
    </row>
    <row r="1448" spans="9:10" ht="15" customHeight="1">
      <c r="I1448" s="198">
        <v>42934</v>
      </c>
      <c r="J1448" s="85">
        <v>-29.452993392944336</v>
      </c>
    </row>
    <row r="1449" spans="9:10" ht="15" customHeight="1">
      <c r="I1449" s="198">
        <v>42935</v>
      </c>
      <c r="J1449" s="85">
        <v>-22.205307006835938</v>
      </c>
    </row>
    <row r="1450" spans="9:10" ht="15" customHeight="1">
      <c r="I1450" s="198">
        <v>42936</v>
      </c>
      <c r="J1450" s="85">
        <v>-21.105701446533203</v>
      </c>
    </row>
    <row r="1451" spans="9:10" ht="15" customHeight="1">
      <c r="I1451" s="198">
        <v>42937</v>
      </c>
      <c r="J1451" s="85">
        <v>-20.663335800170898</v>
      </c>
    </row>
    <row r="1452" spans="9:10" ht="15" customHeight="1">
      <c r="I1452" s="198">
        <v>42940</v>
      </c>
      <c r="J1452" s="85">
        <v>-28.36676025390625</v>
      </c>
    </row>
    <row r="1453" spans="9:10" ht="15" customHeight="1">
      <c r="I1453" s="198">
        <v>42941</v>
      </c>
      <c r="J1453" s="85">
        <v>-26.261573791503906</v>
      </c>
    </row>
    <row r="1454" spans="9:10" ht="15" customHeight="1">
      <c r="I1454" s="198">
        <v>42942</v>
      </c>
      <c r="J1454" s="85">
        <v>-22.210908889770508</v>
      </c>
    </row>
    <row r="1455" spans="9:10" ht="15" customHeight="1">
      <c r="I1455" s="198">
        <v>42943</v>
      </c>
      <c r="J1455" s="85">
        <v>-20.885730743408203</v>
      </c>
    </row>
    <row r="1456" spans="9:10" ht="15" customHeight="1">
      <c r="I1456" s="198">
        <v>42944</v>
      </c>
      <c r="J1456" s="85">
        <v>-24.416793823242188</v>
      </c>
    </row>
    <row r="1457" spans="9:10" ht="15" customHeight="1">
      <c r="I1457" s="198">
        <v>42947</v>
      </c>
      <c r="J1457" s="85">
        <v>-32.396579742431641</v>
      </c>
    </row>
    <row r="1458" spans="9:10" ht="15" customHeight="1">
      <c r="I1458" s="198">
        <v>42948</v>
      </c>
      <c r="J1458" s="85">
        <v>-30.375907897949219</v>
      </c>
    </row>
    <row r="1459" spans="9:10" ht="15" customHeight="1">
      <c r="I1459" s="198">
        <v>42949</v>
      </c>
      <c r="J1459" s="85">
        <v>-25.597570419311523</v>
      </c>
    </row>
    <row r="1460" spans="9:10" ht="15" customHeight="1">
      <c r="I1460" s="198">
        <v>42950</v>
      </c>
      <c r="J1460" s="85">
        <v>-20.251230239868164</v>
      </c>
    </row>
    <row r="1461" spans="9:10" ht="15" customHeight="1">
      <c r="I1461" s="198">
        <v>42951</v>
      </c>
      <c r="J1461" s="85">
        <v>-19.334846496582031</v>
      </c>
    </row>
    <row r="1462" spans="9:10" ht="15" customHeight="1">
      <c r="I1462" s="198">
        <v>42954</v>
      </c>
      <c r="J1462" s="85">
        <v>-27.493461608886719</v>
      </c>
    </row>
    <row r="1463" spans="9:10" ht="15" customHeight="1">
      <c r="I1463" s="198">
        <v>42955</v>
      </c>
      <c r="J1463" s="85">
        <v>-23.371095657348633</v>
      </c>
    </row>
    <row r="1464" spans="9:10" ht="15" customHeight="1">
      <c r="I1464" s="198">
        <v>42956</v>
      </c>
      <c r="J1464" s="85">
        <v>-20.638870239257813</v>
      </c>
    </row>
    <row r="1465" spans="9:10" ht="15" customHeight="1">
      <c r="I1465" s="198">
        <v>42957</v>
      </c>
      <c r="J1465" s="85">
        <v>-19.055425643920898</v>
      </c>
    </row>
    <row r="1466" spans="9:10" ht="15" customHeight="1">
      <c r="I1466" s="198">
        <v>42958</v>
      </c>
      <c r="J1466" s="85">
        <v>-20.823898315429688</v>
      </c>
    </row>
    <row r="1467" spans="9:10" ht="15" customHeight="1">
      <c r="I1467" s="198">
        <v>42961</v>
      </c>
      <c r="J1467" s="85">
        <v>-30.732868194580078</v>
      </c>
    </row>
    <row r="1468" spans="9:10" ht="15" customHeight="1">
      <c r="I1468" s="198">
        <v>42962</v>
      </c>
      <c r="J1468" s="85">
        <v>-27.616090774536133</v>
      </c>
    </row>
    <row r="1469" spans="9:10" ht="15" customHeight="1">
      <c r="I1469" s="198">
        <v>42963</v>
      </c>
      <c r="J1469" s="85">
        <v>-22.419467926025391</v>
      </c>
    </row>
    <row r="1470" spans="9:10" ht="15" customHeight="1">
      <c r="I1470" s="198">
        <v>42964</v>
      </c>
      <c r="J1470" s="85">
        <v>-20.850322723388672</v>
      </c>
    </row>
    <row r="1471" spans="9:10" ht="15" customHeight="1">
      <c r="I1471" s="198">
        <v>42965</v>
      </c>
      <c r="J1471" s="85">
        <v>-20.427549362182617</v>
      </c>
    </row>
    <row r="1472" spans="9:10" ht="15" customHeight="1">
      <c r="I1472" s="198">
        <v>42968</v>
      </c>
      <c r="J1472" s="85">
        <v>-28.587705612182617</v>
      </c>
    </row>
    <row r="1473" spans="9:10" ht="15" customHeight="1">
      <c r="I1473" s="198">
        <v>42969</v>
      </c>
      <c r="J1473" s="85">
        <v>-23.821575164794922</v>
      </c>
    </row>
    <row r="1474" spans="9:10" ht="15" customHeight="1">
      <c r="I1474" s="198">
        <v>42970</v>
      </c>
      <c r="J1474" s="85">
        <v>-20.390380859375</v>
      </c>
    </row>
    <row r="1475" spans="9:10" ht="15" customHeight="1">
      <c r="I1475" s="198">
        <v>42971</v>
      </c>
      <c r="J1475" s="85">
        <v>-21.648248672485352</v>
      </c>
    </row>
    <row r="1476" spans="9:10" ht="15" customHeight="1">
      <c r="I1476" s="198">
        <v>42972</v>
      </c>
      <c r="J1476" s="85">
        <v>-20.79217529296875</v>
      </c>
    </row>
    <row r="1477" spans="9:10" ht="15" customHeight="1">
      <c r="I1477" s="198">
        <v>42975</v>
      </c>
      <c r="J1477" s="85">
        <v>-17.470029830932617</v>
      </c>
    </row>
    <row r="1478" spans="9:10" ht="15" customHeight="1">
      <c r="I1478" s="198">
        <v>42976</v>
      </c>
      <c r="J1478" s="85">
        <v>-13.808727264404297</v>
      </c>
    </row>
    <row r="1479" spans="9:10" ht="15" customHeight="1">
      <c r="I1479" s="198">
        <v>42977</v>
      </c>
      <c r="J1479" s="85">
        <v>-28.864313125610352</v>
      </c>
    </row>
    <row r="1480" spans="9:10" ht="15" customHeight="1">
      <c r="I1480" s="198">
        <v>42978</v>
      </c>
      <c r="J1480" s="85">
        <v>-23.572067260742188</v>
      </c>
    </row>
    <row r="1481" spans="9:10" ht="15" customHeight="1">
      <c r="I1481" s="198">
        <v>42979</v>
      </c>
      <c r="J1481" s="85">
        <v>-21.900199890136719</v>
      </c>
    </row>
    <row r="1482" spans="9:10" ht="15" customHeight="1">
      <c r="I1482" s="198">
        <v>42982</v>
      </c>
      <c r="J1482" s="85">
        <v>-22.302276611328125</v>
      </c>
    </row>
    <row r="1483" spans="9:10" ht="15" customHeight="1">
      <c r="I1483" s="198">
        <v>42983</v>
      </c>
      <c r="J1483" s="85">
        <v>-34.128555297851563</v>
      </c>
    </row>
    <row r="1484" spans="9:10" ht="15" customHeight="1">
      <c r="I1484" s="198">
        <v>42984</v>
      </c>
      <c r="J1484" s="85">
        <v>-29.006183624267578</v>
      </c>
    </row>
    <row r="1485" spans="9:10" ht="15" customHeight="1">
      <c r="I1485" s="198">
        <v>42985</v>
      </c>
      <c r="J1485" s="85">
        <v>-19.9569091796875</v>
      </c>
    </row>
    <row r="1486" spans="9:10" ht="15" customHeight="1">
      <c r="I1486" s="198">
        <v>42986</v>
      </c>
      <c r="J1486" s="85">
        <v>-20.002864837646484</v>
      </c>
    </row>
    <row r="1487" spans="9:10" ht="15" customHeight="1">
      <c r="I1487" s="198">
        <v>42989</v>
      </c>
      <c r="J1487" s="85">
        <v>-19.777006149291992</v>
      </c>
    </row>
    <row r="1488" spans="9:10" ht="15" customHeight="1">
      <c r="I1488" s="198">
        <v>42990</v>
      </c>
      <c r="J1488" s="85">
        <v>-27.323129653930664</v>
      </c>
    </row>
    <row r="1489" spans="9:10" ht="15" customHeight="1">
      <c r="I1489" s="198">
        <v>42991</v>
      </c>
      <c r="J1489" s="85">
        <v>-22.880414962768555</v>
      </c>
    </row>
    <row r="1490" spans="9:10" ht="15" customHeight="1">
      <c r="I1490" s="198">
        <v>42992</v>
      </c>
      <c r="J1490" s="85">
        <v>-19.556861877441406</v>
      </c>
    </row>
    <row r="1491" spans="9:10" ht="15" customHeight="1">
      <c r="I1491" s="198">
        <v>42993</v>
      </c>
      <c r="J1491" s="85">
        <v>-18.726663589477539</v>
      </c>
    </row>
    <row r="1492" spans="9:10" ht="15" customHeight="1">
      <c r="I1492" s="198">
        <v>42996</v>
      </c>
      <c r="J1492" s="85">
        <v>-19.497488021850586</v>
      </c>
    </row>
    <row r="1493" spans="9:10" ht="15" customHeight="1">
      <c r="I1493" s="198">
        <v>42997</v>
      </c>
      <c r="J1493" s="85">
        <v>-29.089555740356445</v>
      </c>
    </row>
    <row r="1494" spans="9:10" ht="15" customHeight="1">
      <c r="I1494" s="198">
        <v>42998</v>
      </c>
      <c r="J1494" s="85">
        <v>-25.444133758544922</v>
      </c>
    </row>
    <row r="1495" spans="9:10" ht="15" customHeight="1">
      <c r="I1495" s="198">
        <v>42999</v>
      </c>
      <c r="J1495" s="85">
        <v>-19.941656112670898</v>
      </c>
    </row>
    <row r="1496" spans="9:10" ht="15" customHeight="1">
      <c r="I1496" s="198">
        <v>43000</v>
      </c>
      <c r="J1496" s="85">
        <v>-24.323581695556641</v>
      </c>
    </row>
    <row r="1497" spans="9:10" ht="15" customHeight="1">
      <c r="I1497" s="198">
        <v>43003</v>
      </c>
      <c r="J1497" s="85">
        <v>-29.938228607177734</v>
      </c>
    </row>
    <row r="1498" spans="9:10" ht="15" customHeight="1">
      <c r="I1498" s="198">
        <v>43004</v>
      </c>
      <c r="J1498" s="85">
        <v>-38.798549652099609</v>
      </c>
    </row>
    <row r="1499" spans="9:10" ht="15" customHeight="1">
      <c r="I1499" s="198">
        <v>43005</v>
      </c>
      <c r="J1499" s="85">
        <v>-39.499591827392578</v>
      </c>
    </row>
    <row r="1500" spans="9:10" ht="15" customHeight="1">
      <c r="I1500" s="198">
        <v>43006</v>
      </c>
      <c r="J1500" s="85">
        <v>-22.405792236328125</v>
      </c>
    </row>
    <row r="1501" spans="9:10" ht="15" customHeight="1">
      <c r="I1501" s="198">
        <v>43007</v>
      </c>
      <c r="J1501" s="85">
        <v>-24.594751358032227</v>
      </c>
    </row>
    <row r="1502" spans="9:10" ht="15" customHeight="1">
      <c r="I1502" s="198">
        <v>43010</v>
      </c>
      <c r="J1502" s="85">
        <v>-31.929845809936523</v>
      </c>
    </row>
    <row r="1503" spans="9:10" ht="15" customHeight="1">
      <c r="I1503" s="198">
        <v>43011</v>
      </c>
      <c r="J1503" s="85">
        <v>-23.530235290527344</v>
      </c>
    </row>
    <row r="1504" spans="9:10" ht="15" customHeight="1">
      <c r="I1504" s="198">
        <v>43012</v>
      </c>
      <c r="J1504" s="85">
        <v>-18.939346313476563</v>
      </c>
    </row>
    <row r="1505" spans="9:10" ht="15" customHeight="1">
      <c r="I1505" s="198">
        <v>43013</v>
      </c>
      <c r="J1505" s="85">
        <v>-19.671358108520508</v>
      </c>
    </row>
    <row r="1506" spans="9:10" ht="15" customHeight="1">
      <c r="I1506" s="198">
        <v>43014</v>
      </c>
      <c r="J1506" s="85">
        <v>-20.943086624145508</v>
      </c>
    </row>
    <row r="1507" spans="9:10" ht="15" customHeight="1">
      <c r="I1507" s="198">
        <v>43017</v>
      </c>
      <c r="J1507" s="85">
        <v>-27.329586029052734</v>
      </c>
    </row>
    <row r="1508" spans="9:10" ht="15" customHeight="1">
      <c r="I1508" s="198">
        <v>43018</v>
      </c>
      <c r="J1508" s="85">
        <v>-24.576190948486328</v>
      </c>
    </row>
    <row r="1509" spans="9:10" ht="15" customHeight="1">
      <c r="I1509" s="198">
        <v>43019</v>
      </c>
      <c r="J1509" s="85">
        <v>-22.800006866455078</v>
      </c>
    </row>
    <row r="1510" spans="9:10" ht="15" customHeight="1">
      <c r="I1510" s="198">
        <v>43020</v>
      </c>
      <c r="J1510" s="85">
        <v>-19.969762802124023</v>
      </c>
    </row>
    <row r="1511" spans="9:10" ht="15" customHeight="1">
      <c r="I1511" s="198">
        <v>43021</v>
      </c>
      <c r="J1511" s="85">
        <v>-18.341066360473633</v>
      </c>
    </row>
    <row r="1512" spans="9:10" ht="15" customHeight="1">
      <c r="I1512" s="198">
        <v>43024</v>
      </c>
      <c r="J1512" s="85">
        <v>-25.092300415039063</v>
      </c>
    </row>
    <row r="1513" spans="9:10" ht="15" customHeight="1">
      <c r="I1513" s="198">
        <v>43025</v>
      </c>
      <c r="J1513" s="85">
        <v>-21.204139709472656</v>
      </c>
    </row>
    <row r="1514" spans="9:10" ht="15" customHeight="1">
      <c r="I1514" s="198">
        <v>43026</v>
      </c>
      <c r="J1514" s="85">
        <v>-17.071884155273438</v>
      </c>
    </row>
    <row r="1515" spans="9:10" ht="15" customHeight="1">
      <c r="I1515" s="198">
        <v>43027</v>
      </c>
      <c r="J1515" s="85">
        <v>-21.470382690429688</v>
      </c>
    </row>
    <row r="1516" spans="9:10" ht="15" customHeight="1">
      <c r="I1516" s="198">
        <v>43028</v>
      </c>
      <c r="J1516" s="85">
        <v>-17.933929443359375</v>
      </c>
    </row>
    <row r="1517" spans="9:10" ht="15" customHeight="1">
      <c r="I1517" s="198">
        <v>43031</v>
      </c>
      <c r="J1517" s="85">
        <v>-26.269123077392578</v>
      </c>
    </row>
    <row r="1518" spans="9:10" ht="15" customHeight="1">
      <c r="I1518" s="198">
        <v>43032</v>
      </c>
      <c r="J1518" s="85">
        <v>-21.938785552978516</v>
      </c>
    </row>
    <row r="1519" spans="9:10" ht="15" customHeight="1">
      <c r="I1519" s="198">
        <v>43033</v>
      </c>
      <c r="J1519" s="85">
        <v>-17.212789535522461</v>
      </c>
    </row>
    <row r="1520" spans="9:10" ht="15" customHeight="1">
      <c r="I1520" s="198">
        <v>43034</v>
      </c>
      <c r="J1520" s="85">
        <v>-16.748403549194336</v>
      </c>
    </row>
    <row r="1521" spans="9:10" ht="15" customHeight="1">
      <c r="I1521" s="198">
        <v>43035</v>
      </c>
      <c r="J1521" s="85">
        <v>-14.496803283691406</v>
      </c>
    </row>
    <row r="1522" spans="9:10" ht="15" customHeight="1">
      <c r="I1522" s="198">
        <v>43038</v>
      </c>
      <c r="J1522" s="85">
        <v>-14.903209686279297</v>
      </c>
    </row>
    <row r="1523" spans="9:10" ht="15" customHeight="1">
      <c r="I1523" s="198">
        <v>43039</v>
      </c>
      <c r="J1523" s="85">
        <v>-24.638458251953125</v>
      </c>
    </row>
    <row r="1524" spans="9:10" ht="15" customHeight="1">
      <c r="I1524" s="198">
        <v>43040</v>
      </c>
      <c r="J1524" s="85">
        <v>-17.734577178955078</v>
      </c>
    </row>
    <row r="1525" spans="9:10" ht="15" customHeight="1">
      <c r="I1525" s="198">
        <v>43041</v>
      </c>
      <c r="J1525" s="85">
        <v>-13.451593399047852</v>
      </c>
    </row>
    <row r="1526" spans="9:10" ht="15" customHeight="1">
      <c r="I1526" s="198">
        <v>43042</v>
      </c>
      <c r="J1526" s="85">
        <v>-13.255956649780273</v>
      </c>
    </row>
    <row r="1527" spans="9:10" ht="15" customHeight="1">
      <c r="I1527" s="198">
        <v>43045</v>
      </c>
      <c r="J1527" s="85">
        <v>-12.487361907958984</v>
      </c>
    </row>
    <row r="1528" spans="9:10" ht="15" customHeight="1">
      <c r="I1528" s="198">
        <v>43046</v>
      </c>
      <c r="J1528" s="85">
        <v>-19.694675445556641</v>
      </c>
    </row>
    <row r="1529" spans="9:10" ht="15" customHeight="1">
      <c r="I1529" s="198">
        <v>43047</v>
      </c>
      <c r="J1529" s="85">
        <v>-17.331329345703125</v>
      </c>
    </row>
    <row r="1530" spans="9:10" ht="15" customHeight="1">
      <c r="I1530" s="198">
        <v>43048</v>
      </c>
      <c r="J1530" s="85">
        <v>-12.018524169921875</v>
      </c>
    </row>
    <row r="1531" spans="9:10" ht="15" customHeight="1">
      <c r="I1531" s="198">
        <v>43049</v>
      </c>
      <c r="J1531" s="85">
        <v>-12.158069610595703</v>
      </c>
    </row>
    <row r="1532" spans="9:10" ht="15" customHeight="1">
      <c r="I1532" s="198">
        <v>43052</v>
      </c>
      <c r="J1532" s="85">
        <v>-12.351571083068848</v>
      </c>
    </row>
    <row r="1533" spans="9:10" ht="15" customHeight="1">
      <c r="I1533" s="198">
        <v>43053</v>
      </c>
      <c r="J1533" s="85">
        <v>-18.152809143066406</v>
      </c>
    </row>
    <row r="1534" spans="9:10" ht="15" customHeight="1">
      <c r="I1534" s="198">
        <v>43054</v>
      </c>
      <c r="J1534" s="85">
        <v>-14.611618041992188</v>
      </c>
    </row>
    <row r="1535" spans="9:10" ht="15" customHeight="1">
      <c r="I1535" s="198">
        <v>43055</v>
      </c>
      <c r="J1535" s="85">
        <v>-12.42822265625</v>
      </c>
    </row>
    <row r="1536" spans="9:10" ht="15" customHeight="1">
      <c r="I1536" s="198">
        <v>43056</v>
      </c>
      <c r="J1536" s="85">
        <v>-11.483071327209473</v>
      </c>
    </row>
    <row r="1537" spans="9:10" ht="15" customHeight="1">
      <c r="I1537" s="198">
        <v>43059</v>
      </c>
      <c r="J1537" s="85">
        <v>-12.50384521484375</v>
      </c>
    </row>
    <row r="1538" spans="9:10" ht="15" customHeight="1">
      <c r="I1538" s="198">
        <v>43060</v>
      </c>
      <c r="J1538" s="85">
        <v>-27.395698547363281</v>
      </c>
    </row>
    <row r="1539" spans="9:10" ht="15" customHeight="1">
      <c r="I1539" s="198">
        <v>43061</v>
      </c>
      <c r="J1539" s="85">
        <v>-24.383939743041992</v>
      </c>
    </row>
    <row r="1540" spans="9:10" ht="15" customHeight="1">
      <c r="I1540" s="198">
        <v>43062</v>
      </c>
      <c r="J1540" s="85">
        <v>-17.183414459228516</v>
      </c>
    </row>
    <row r="1541" spans="9:10" ht="15" customHeight="1">
      <c r="I1541" s="198">
        <v>43063</v>
      </c>
      <c r="J1541" s="85">
        <v>-16.72645378112793</v>
      </c>
    </row>
    <row r="1542" spans="9:10" ht="15" customHeight="1">
      <c r="I1542" s="198">
        <v>43066</v>
      </c>
      <c r="J1542" s="85">
        <v>-16.047056198120117</v>
      </c>
    </row>
    <row r="1543" spans="9:10" ht="15" customHeight="1">
      <c r="I1543" s="198">
        <v>43067</v>
      </c>
      <c r="J1543" s="85">
        <v>-16.879186630249023</v>
      </c>
    </row>
    <row r="1544" spans="9:10" ht="15" customHeight="1">
      <c r="I1544" s="198">
        <v>43068</v>
      </c>
      <c r="J1544" s="85">
        <v>-78.903007507324219</v>
      </c>
    </row>
    <row r="1545" spans="9:10" ht="15" customHeight="1">
      <c r="I1545" s="198">
        <v>43069</v>
      </c>
      <c r="J1545" s="85">
        <v>-74.788421630859375</v>
      </c>
    </row>
    <row r="1546" spans="9:10" ht="15" customHeight="1">
      <c r="I1546" s="198">
        <v>43070</v>
      </c>
      <c r="J1546" s="85">
        <v>-74.813575744628906</v>
      </c>
    </row>
    <row r="1547" spans="9:10" ht="15" customHeight="1">
      <c r="I1547" s="198">
        <v>43073</v>
      </c>
      <c r="J1547" s="85">
        <v>-89.722442626953125</v>
      </c>
    </row>
    <row r="1548" spans="9:10" ht="15" customHeight="1">
      <c r="I1548" s="198">
        <v>43074</v>
      </c>
      <c r="J1548" s="85">
        <v>-90.941200256347656</v>
      </c>
    </row>
    <row r="1549" spans="9:10" ht="15" customHeight="1">
      <c r="I1549" s="198">
        <v>43075</v>
      </c>
      <c r="J1549" s="85">
        <v>-95.888824462890625</v>
      </c>
    </row>
    <row r="1550" spans="9:10" ht="15" customHeight="1">
      <c r="I1550" s="198">
        <v>43076</v>
      </c>
      <c r="J1550" s="85">
        <v>-102.52983856201172</v>
      </c>
    </row>
    <row r="1551" spans="9:10" ht="15" customHeight="1">
      <c r="I1551" s="198">
        <v>43077</v>
      </c>
      <c r="J1551" s="85">
        <v>-106.38142395019531</v>
      </c>
    </row>
    <row r="1552" spans="9:10" ht="15" customHeight="1">
      <c r="I1552" s="198">
        <v>43080</v>
      </c>
      <c r="J1552" s="85">
        <v>-110.67198944091797</v>
      </c>
    </row>
    <row r="1553" spans="9:10" ht="15" customHeight="1">
      <c r="I1553" s="198">
        <v>43081</v>
      </c>
      <c r="J1553" s="85">
        <v>-119.79218292236328</v>
      </c>
    </row>
    <row r="1554" spans="9:10" ht="15" customHeight="1">
      <c r="I1554" s="198">
        <v>43082</v>
      </c>
      <c r="J1554" s="85">
        <v>-133.04165649414063</v>
      </c>
    </row>
    <row r="1555" spans="9:10" ht="15" customHeight="1">
      <c r="I1555" s="198">
        <v>43083</v>
      </c>
      <c r="J1555" s="85">
        <v>-138.27537536621094</v>
      </c>
    </row>
    <row r="1556" spans="9:10" ht="15" customHeight="1">
      <c r="I1556" s="198">
        <v>43084</v>
      </c>
      <c r="J1556" s="85">
        <v>-184.89845275878906</v>
      </c>
    </row>
    <row r="1557" spans="9:10" ht="15" customHeight="1">
      <c r="I1557" s="198">
        <v>43087</v>
      </c>
      <c r="J1557" s="85">
        <v>-173.3531494140625</v>
      </c>
    </row>
    <row r="1558" spans="9:10" ht="15" customHeight="1">
      <c r="I1558" s="198">
        <v>43088</v>
      </c>
      <c r="J1558" s="85">
        <v>-130.52279663085938</v>
      </c>
    </row>
    <row r="1559" spans="9:10" ht="15" customHeight="1">
      <c r="I1559" s="198">
        <v>43089</v>
      </c>
      <c r="J1559" s="85">
        <v>-113.92728424072266</v>
      </c>
    </row>
    <row r="1560" spans="9:10" ht="15" customHeight="1">
      <c r="I1560" s="198">
        <v>43090</v>
      </c>
      <c r="J1560" s="85">
        <v>-144.11691284179688</v>
      </c>
    </row>
    <row r="1561" spans="9:10" ht="15" customHeight="1">
      <c r="I1561" s="198">
        <v>43091</v>
      </c>
      <c r="J1561" s="85">
        <v>-155.692626953125</v>
      </c>
    </row>
    <row r="1562" spans="9:10" ht="15" customHeight="1">
      <c r="I1562" s="198">
        <v>43094</v>
      </c>
      <c r="J1562" s="85">
        <v>-155.05027770996094</v>
      </c>
    </row>
    <row r="1563" spans="9:10" ht="15" customHeight="1">
      <c r="I1563" s="198">
        <v>43095</v>
      </c>
      <c r="J1563" s="85">
        <v>-161.90095520019531</v>
      </c>
    </row>
    <row r="1564" spans="9:10" ht="15" customHeight="1">
      <c r="I1564" s="198">
        <v>43096</v>
      </c>
      <c r="J1564" s="85">
        <v>-135.50076293945313</v>
      </c>
    </row>
    <row r="1565" spans="9:10" ht="15" customHeight="1">
      <c r="I1565" s="198">
        <v>43097</v>
      </c>
      <c r="J1565" s="85">
        <v>-22.632957458496094</v>
      </c>
    </row>
    <row r="1566" spans="9:10" ht="15" customHeight="1">
      <c r="I1566" s="198">
        <v>43098</v>
      </c>
      <c r="J1566" s="85">
        <v>-22.537271499633789</v>
      </c>
    </row>
    <row r="1567" spans="9:10" ht="15" customHeight="1">
      <c r="I1567" s="198"/>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H1:AG2929"/>
  <sheetViews>
    <sheetView showGridLines="0" zoomScale="85" zoomScaleNormal="85" workbookViewId="0">
      <selection activeCell="J2" sqref="J2"/>
    </sheetView>
  </sheetViews>
  <sheetFormatPr defaultColWidth="9.140625" defaultRowHeight="15" customHeight="1"/>
  <cols>
    <col min="1" max="6" width="11.7109375" style="81" customWidth="1"/>
    <col min="7" max="7" width="41.140625" style="81" customWidth="1"/>
    <col min="8" max="8" width="2.7109375" style="82" customWidth="1"/>
    <col min="9" max="9" width="9.140625" style="81"/>
    <col min="10" max="10" width="24.7109375" style="83" customWidth="1"/>
    <col min="11" max="11" width="8.42578125" style="83" customWidth="1"/>
    <col min="12" max="13" width="16.85546875" style="83" customWidth="1"/>
    <col min="14" max="14" width="4.85546875" style="83" customWidth="1"/>
    <col min="15" max="18" width="16.85546875" style="83" customWidth="1"/>
    <col min="19" max="19" width="5.28515625" style="83" customWidth="1"/>
    <col min="20" max="20" width="16.85546875" style="81" customWidth="1"/>
    <col min="21" max="24" width="9.5703125" style="81" bestFit="1" customWidth="1"/>
    <col min="25" max="27" width="9.140625" style="81"/>
    <col min="28" max="28" width="17.42578125" style="81" customWidth="1"/>
    <col min="29" max="32" width="9.5703125" style="81" bestFit="1" customWidth="1"/>
    <col min="33" max="16384" width="9.140625" style="81"/>
  </cols>
  <sheetData>
    <row r="1" spans="8:33" ht="15" customHeight="1">
      <c r="J1" s="81"/>
      <c r="K1" s="81"/>
      <c r="L1" s="81"/>
      <c r="M1" s="81"/>
      <c r="N1" s="81"/>
      <c r="O1" s="81"/>
      <c r="P1" s="81"/>
      <c r="Q1" s="81"/>
      <c r="R1" s="81"/>
      <c r="S1" s="81"/>
    </row>
    <row r="2" spans="8:33" ht="15" customHeight="1">
      <c r="J2" s="234" t="s">
        <v>16</v>
      </c>
      <c r="K2" s="81"/>
      <c r="L2" s="81"/>
      <c r="M2" s="81"/>
      <c r="N2" s="81"/>
      <c r="O2" s="81"/>
      <c r="P2" s="81"/>
      <c r="Q2" s="81"/>
      <c r="R2" s="81"/>
      <c r="S2" s="81"/>
    </row>
    <row r="3" spans="8:33" ht="15" customHeight="1">
      <c r="J3" s="136"/>
      <c r="K3" s="81"/>
      <c r="L3" s="81"/>
      <c r="M3" s="81"/>
      <c r="N3" s="81"/>
      <c r="O3" s="136"/>
      <c r="P3" s="81"/>
      <c r="Q3" s="81"/>
      <c r="R3" s="81"/>
      <c r="S3" s="81"/>
    </row>
    <row r="4" spans="8:33" ht="15" customHeight="1">
      <c r="J4" s="117"/>
      <c r="K4" s="80"/>
      <c r="L4" s="80"/>
      <c r="M4" s="80"/>
      <c r="N4" s="80"/>
      <c r="O4" s="136"/>
      <c r="P4" s="136"/>
      <c r="Q4" s="80"/>
      <c r="R4" s="81"/>
      <c r="S4" s="81"/>
    </row>
    <row r="5" spans="8:33" ht="15" customHeight="1">
      <c r="J5" s="186" t="s">
        <v>61</v>
      </c>
      <c r="K5" s="80"/>
      <c r="L5" s="80"/>
      <c r="M5" s="80"/>
      <c r="N5" s="80"/>
      <c r="O5" s="186" t="s">
        <v>64</v>
      </c>
      <c r="P5" s="86"/>
      <c r="Q5" s="80"/>
      <c r="R5" s="81"/>
      <c r="S5" s="81"/>
      <c r="T5" s="186" t="s">
        <v>65</v>
      </c>
      <c r="AB5" s="186" t="s">
        <v>68</v>
      </c>
    </row>
    <row r="6" spans="8:33" s="106" customFormat="1" ht="12.75">
      <c r="H6" s="107"/>
      <c r="J6" s="120" t="s">
        <v>62</v>
      </c>
      <c r="K6" s="187"/>
      <c r="L6" s="187"/>
      <c r="M6" s="187"/>
      <c r="N6" s="187"/>
      <c r="O6" s="120" t="s">
        <v>62</v>
      </c>
      <c r="P6" s="187"/>
      <c r="Q6" s="187"/>
      <c r="R6" s="187"/>
      <c r="S6" s="187"/>
      <c r="T6" s="120" t="s">
        <v>66</v>
      </c>
      <c r="AB6" s="120" t="s">
        <v>69</v>
      </c>
    </row>
    <row r="7" spans="8:33" ht="15" customHeight="1">
      <c r="J7" s="81" t="s">
        <v>63</v>
      </c>
      <c r="K7" s="125"/>
      <c r="L7" s="125"/>
      <c r="M7" s="125"/>
      <c r="N7" s="125"/>
      <c r="O7" s="81" t="s">
        <v>63</v>
      </c>
      <c r="P7" s="125"/>
      <c r="Q7" s="125"/>
      <c r="R7" s="125"/>
      <c r="S7" s="125"/>
      <c r="T7" s="81" t="s">
        <v>67</v>
      </c>
      <c r="AB7" s="81" t="s">
        <v>67</v>
      </c>
    </row>
    <row r="8" spans="8:33" ht="15" customHeight="1">
      <c r="J8" s="81"/>
      <c r="K8" s="125"/>
      <c r="L8" s="125"/>
      <c r="M8" s="125"/>
      <c r="N8" s="125"/>
      <c r="O8" s="125"/>
      <c r="P8" s="125"/>
      <c r="Q8" s="125"/>
      <c r="R8" s="125"/>
      <c r="S8" s="125"/>
    </row>
    <row r="9" spans="8:33" ht="15" customHeight="1">
      <c r="J9" s="81"/>
      <c r="K9" s="125"/>
      <c r="L9" s="125"/>
      <c r="M9" s="125"/>
      <c r="N9" s="125"/>
      <c r="O9" s="125"/>
      <c r="P9" s="125"/>
      <c r="Q9" s="125"/>
      <c r="R9" s="125"/>
      <c r="S9" s="125"/>
    </row>
    <row r="10" spans="8:33" ht="43.5" customHeight="1">
      <c r="J10" s="81"/>
      <c r="K10" s="104"/>
      <c r="L10" s="188" t="s">
        <v>70</v>
      </c>
      <c r="M10" s="188" t="s">
        <v>71</v>
      </c>
      <c r="N10" s="188"/>
      <c r="O10" s="81"/>
      <c r="P10" s="104"/>
      <c r="Q10" s="188" t="s">
        <v>70</v>
      </c>
      <c r="R10" s="188" t="s">
        <v>71</v>
      </c>
      <c r="S10" s="188"/>
      <c r="U10" s="189" t="s">
        <v>72</v>
      </c>
      <c r="V10" s="189"/>
      <c r="W10" s="189" t="s">
        <v>75</v>
      </c>
      <c r="X10" s="189"/>
      <c r="AC10" s="189" t="s">
        <v>72</v>
      </c>
      <c r="AD10" s="189"/>
      <c r="AE10" s="189" t="s">
        <v>75</v>
      </c>
      <c r="AF10" s="189"/>
    </row>
    <row r="11" spans="8:33" ht="27.75" customHeight="1">
      <c r="J11" s="99" t="s">
        <v>72</v>
      </c>
      <c r="K11" s="170" t="s">
        <v>73</v>
      </c>
      <c r="L11" s="129">
        <v>7.3893062889772487</v>
      </c>
      <c r="M11" s="129">
        <v>11.694417438660629</v>
      </c>
      <c r="N11" s="129"/>
      <c r="O11" s="190" t="s">
        <v>72</v>
      </c>
      <c r="P11" s="141" t="s">
        <v>73</v>
      </c>
      <c r="Q11" s="129">
        <v>2.216224170746484</v>
      </c>
      <c r="R11" s="129">
        <v>9.4258800731166552</v>
      </c>
      <c r="S11" s="129"/>
      <c r="T11" s="104"/>
      <c r="U11" s="176" t="s">
        <v>73</v>
      </c>
      <c r="V11" s="176" t="s">
        <v>74</v>
      </c>
      <c r="W11" s="176" t="s">
        <v>73</v>
      </c>
      <c r="X11" s="176" t="s">
        <v>74</v>
      </c>
      <c r="Y11" s="104"/>
      <c r="Z11" s="104"/>
      <c r="AA11" s="104"/>
      <c r="AB11" s="104"/>
      <c r="AC11" s="176" t="s">
        <v>73</v>
      </c>
      <c r="AD11" s="176" t="s">
        <v>74</v>
      </c>
      <c r="AE11" s="176" t="s">
        <v>73</v>
      </c>
      <c r="AF11" s="176" t="s">
        <v>74</v>
      </c>
    </row>
    <row r="12" spans="8:33" ht="25.5">
      <c r="J12" s="99"/>
      <c r="K12" s="170" t="s">
        <v>74</v>
      </c>
      <c r="L12" s="129">
        <v>-6.0512230026033009E-2</v>
      </c>
      <c r="M12" s="129">
        <v>4.7334526790729692</v>
      </c>
      <c r="N12" s="129"/>
      <c r="O12" s="190"/>
      <c r="P12" s="141" t="s">
        <v>74</v>
      </c>
      <c r="Q12" s="129">
        <v>5.6883598895092753</v>
      </c>
      <c r="R12" s="129">
        <v>12.202340751124661</v>
      </c>
      <c r="S12" s="129"/>
      <c r="T12" s="188" t="s">
        <v>76</v>
      </c>
      <c r="U12" s="104">
        <v>0.56243944869158502</v>
      </c>
      <c r="V12" s="104">
        <v>0.861965532853053</v>
      </c>
      <c r="W12" s="104">
        <v>0.37194864096365521</v>
      </c>
      <c r="X12" s="104">
        <v>0.50629698995495853</v>
      </c>
      <c r="Y12" s="104"/>
      <c r="Z12" s="104"/>
      <c r="AA12" s="104"/>
      <c r="AB12" s="188" t="s">
        <v>76</v>
      </c>
      <c r="AC12" s="104">
        <v>0.57058949566782902</v>
      </c>
      <c r="AD12" s="104">
        <v>0.41419466710016661</v>
      </c>
      <c r="AE12" s="104">
        <v>0.20251335141621085</v>
      </c>
      <c r="AF12" s="104">
        <v>0.44996136861833796</v>
      </c>
      <c r="AG12" s="131"/>
    </row>
    <row r="13" spans="8:33" ht="28.5" customHeight="1">
      <c r="J13" s="99" t="s">
        <v>75</v>
      </c>
      <c r="K13" s="170" t="s">
        <v>73</v>
      </c>
      <c r="L13" s="129">
        <v>3.6403775469266009</v>
      </c>
      <c r="M13" s="129">
        <v>12.466205905263863</v>
      </c>
      <c r="N13" s="129"/>
      <c r="O13" s="190" t="s">
        <v>75</v>
      </c>
      <c r="P13" s="141" t="s">
        <v>73</v>
      </c>
      <c r="Q13" s="129">
        <v>4.7502617399329665</v>
      </c>
      <c r="R13" s="129">
        <v>9.1462558677746841</v>
      </c>
      <c r="S13" s="129"/>
      <c r="T13" s="188" t="s">
        <v>39</v>
      </c>
      <c r="U13" s="104">
        <v>1.1793138499404801</v>
      </c>
      <c r="V13" s="104">
        <v>1.1597791749600941</v>
      </c>
      <c r="W13" s="104">
        <v>1.5735619068879707</v>
      </c>
      <c r="X13" s="104">
        <v>1.9978316250384567</v>
      </c>
      <c r="Y13" s="104"/>
      <c r="Z13" s="104"/>
      <c r="AA13" s="104"/>
      <c r="AB13" s="188" t="s">
        <v>39</v>
      </c>
      <c r="AC13" s="104">
        <v>0.86073227200989422</v>
      </c>
      <c r="AD13" s="104">
        <v>0.7377135907864002</v>
      </c>
      <c r="AE13" s="104">
        <v>1.4888129484534116</v>
      </c>
      <c r="AF13" s="104">
        <v>1.5056319710410115</v>
      </c>
      <c r="AG13" s="131"/>
    </row>
    <row r="14" spans="8:33" ht="15" customHeight="1">
      <c r="J14" s="99"/>
      <c r="K14" s="170" t="s">
        <v>74</v>
      </c>
      <c r="L14" s="129">
        <v>0.96389688379301219</v>
      </c>
      <c r="M14" s="132">
        <v>6.3529646656552075</v>
      </c>
      <c r="N14" s="132"/>
      <c r="O14" s="190"/>
      <c r="P14" s="141" t="s">
        <v>74</v>
      </c>
      <c r="Q14" s="129">
        <v>3.8513559590122952</v>
      </c>
      <c r="R14" s="132">
        <v>11.592004078043971</v>
      </c>
      <c r="S14" s="132"/>
      <c r="T14" s="104"/>
      <c r="U14" s="104"/>
      <c r="V14" s="104"/>
      <c r="W14" s="104"/>
      <c r="X14" s="104"/>
      <c r="Y14" s="104"/>
      <c r="Z14" s="104"/>
      <c r="AA14" s="104"/>
      <c r="AB14" s="104"/>
      <c r="AC14" s="104"/>
      <c r="AD14" s="104"/>
      <c r="AE14" s="104"/>
      <c r="AF14" s="104"/>
    </row>
    <row r="15" spans="8:33" ht="15" customHeight="1">
      <c r="J15" s="81"/>
      <c r="K15" s="104"/>
      <c r="L15" s="104"/>
      <c r="M15" s="104"/>
      <c r="N15" s="104"/>
      <c r="O15" s="104"/>
      <c r="P15" s="104"/>
      <c r="Q15" s="104"/>
      <c r="R15" s="104"/>
      <c r="S15" s="104"/>
    </row>
    <row r="16" spans="8:33" ht="15" customHeight="1">
      <c r="J16" s="81"/>
      <c r="K16" s="104"/>
      <c r="L16" s="104"/>
      <c r="M16" s="104"/>
      <c r="N16" s="104"/>
      <c r="O16" s="104"/>
      <c r="P16" s="104"/>
      <c r="Q16" s="104"/>
      <c r="R16" s="104"/>
      <c r="S16" s="104"/>
    </row>
    <row r="17" spans="10:19" ht="15" customHeight="1">
      <c r="L17" s="85"/>
      <c r="O17" s="81"/>
      <c r="P17" s="81"/>
      <c r="Q17" s="191"/>
      <c r="R17" s="104"/>
      <c r="S17" s="104"/>
    </row>
    <row r="18" spans="10:19" ht="15" customHeight="1">
      <c r="K18" s="151"/>
      <c r="L18" s="151"/>
      <c r="M18" s="151"/>
      <c r="N18" s="151"/>
      <c r="O18" s="151"/>
      <c r="P18" s="151"/>
      <c r="Q18" s="151"/>
      <c r="R18" s="151"/>
      <c r="S18" s="151"/>
    </row>
    <row r="19" spans="10:19" ht="15" customHeight="1">
      <c r="J19" s="81"/>
      <c r="K19" s="85"/>
      <c r="L19" s="85"/>
      <c r="M19" s="85"/>
      <c r="N19" s="85"/>
      <c r="O19" s="85"/>
      <c r="P19" s="85"/>
      <c r="Q19" s="85"/>
      <c r="R19" s="85"/>
      <c r="S19" s="85"/>
    </row>
    <row r="20" spans="10:19" ht="15" customHeight="1">
      <c r="J20" s="81"/>
      <c r="K20" s="85"/>
      <c r="L20" s="85"/>
      <c r="M20" s="85"/>
      <c r="N20" s="85"/>
      <c r="O20" s="85"/>
      <c r="P20" s="85"/>
      <c r="Q20" s="85"/>
      <c r="R20" s="85"/>
      <c r="S20" s="85"/>
    </row>
    <row r="21" spans="10:19" ht="15" customHeight="1">
      <c r="J21" s="81"/>
      <c r="K21" s="81"/>
      <c r="L21" s="85"/>
      <c r="O21" s="81"/>
      <c r="P21" s="81"/>
      <c r="Q21" s="191"/>
      <c r="R21" s="104"/>
      <c r="S21" s="104"/>
    </row>
    <row r="22" spans="10:19" ht="15" customHeight="1">
      <c r="J22" s="81"/>
      <c r="K22" s="81"/>
      <c r="L22" s="85"/>
      <c r="O22" s="81"/>
      <c r="P22" s="81"/>
      <c r="Q22" s="191"/>
      <c r="R22" s="104"/>
      <c r="S22" s="104"/>
    </row>
    <row r="23" spans="10:19" ht="15" customHeight="1">
      <c r="J23" s="81"/>
      <c r="K23" s="81"/>
      <c r="L23" s="85"/>
      <c r="O23" s="81"/>
      <c r="P23" s="81"/>
      <c r="Q23" s="191"/>
      <c r="R23" s="104"/>
      <c r="S23" s="104"/>
    </row>
    <row r="24" spans="10:19" ht="15" customHeight="1">
      <c r="J24" s="81"/>
      <c r="K24" s="81"/>
      <c r="L24" s="85"/>
      <c r="O24" s="81"/>
      <c r="P24" s="81"/>
      <c r="Q24" s="191"/>
      <c r="R24" s="104"/>
      <c r="S24" s="104"/>
    </row>
    <row r="25" spans="10:19" ht="15" customHeight="1">
      <c r="J25" s="81"/>
      <c r="K25" s="81"/>
      <c r="L25" s="85"/>
      <c r="O25" s="81"/>
      <c r="P25" s="81"/>
      <c r="Q25" s="191"/>
      <c r="R25" s="104"/>
      <c r="S25" s="104"/>
    </row>
    <row r="26" spans="10:19" ht="15" customHeight="1">
      <c r="J26" s="81"/>
      <c r="K26" s="81"/>
      <c r="L26" s="85"/>
      <c r="O26" s="81"/>
      <c r="P26" s="81"/>
      <c r="Q26" s="191"/>
      <c r="R26" s="104"/>
      <c r="S26" s="104"/>
    </row>
    <row r="27" spans="10:19" ht="15" customHeight="1">
      <c r="J27" s="81"/>
      <c r="K27" s="81"/>
      <c r="L27" s="85"/>
      <c r="O27" s="81"/>
      <c r="P27" s="81"/>
      <c r="Q27" s="191"/>
      <c r="R27" s="104"/>
      <c r="S27" s="104"/>
    </row>
    <row r="28" spans="10:19" ht="15" customHeight="1">
      <c r="J28" s="81"/>
      <c r="K28" s="81"/>
      <c r="L28" s="85"/>
      <c r="O28" s="81"/>
      <c r="P28" s="81"/>
      <c r="Q28" s="191"/>
      <c r="R28" s="104"/>
      <c r="S28" s="104"/>
    </row>
    <row r="29" spans="10:19" ht="15" customHeight="1">
      <c r="J29" s="81"/>
      <c r="K29" s="81"/>
      <c r="L29" s="85"/>
      <c r="O29" s="81"/>
      <c r="P29" s="81"/>
      <c r="Q29" s="191"/>
      <c r="R29" s="104"/>
      <c r="S29" s="104"/>
    </row>
    <row r="30" spans="10:19" ht="15" customHeight="1">
      <c r="J30" s="81"/>
      <c r="K30" s="81"/>
      <c r="L30" s="85"/>
      <c r="O30" s="81"/>
      <c r="P30" s="81"/>
      <c r="Q30" s="191"/>
      <c r="R30" s="104"/>
      <c r="S30" s="104"/>
    </row>
    <row r="31" spans="10:19" ht="15" customHeight="1">
      <c r="J31" s="81"/>
      <c r="K31" s="81"/>
      <c r="L31" s="85"/>
      <c r="O31" s="81"/>
      <c r="P31" s="81"/>
      <c r="Q31" s="191"/>
      <c r="R31" s="104"/>
      <c r="S31" s="104"/>
    </row>
    <row r="32" spans="10:19" ht="15" customHeight="1">
      <c r="J32" s="81"/>
      <c r="K32" s="81"/>
      <c r="L32" s="85"/>
      <c r="O32" s="81"/>
      <c r="P32" s="81"/>
      <c r="Q32" s="191"/>
      <c r="R32" s="104"/>
      <c r="S32" s="104"/>
    </row>
    <row r="33" spans="10:19" ht="15" customHeight="1">
      <c r="J33" s="81"/>
      <c r="K33" s="81"/>
      <c r="L33" s="85"/>
      <c r="O33" s="81"/>
      <c r="P33" s="81"/>
      <c r="Q33" s="191"/>
      <c r="R33" s="104"/>
      <c r="S33" s="104"/>
    </row>
    <row r="34" spans="10:19" ht="15" customHeight="1">
      <c r="J34" s="81"/>
      <c r="K34" s="81"/>
      <c r="L34" s="85"/>
      <c r="O34" s="81"/>
      <c r="P34" s="81"/>
      <c r="Q34" s="191"/>
      <c r="R34" s="104"/>
      <c r="S34" s="104"/>
    </row>
    <row r="35" spans="10:19" ht="15" customHeight="1">
      <c r="J35" s="81"/>
      <c r="K35" s="81"/>
      <c r="L35" s="85"/>
      <c r="O35" s="81"/>
      <c r="P35" s="81"/>
      <c r="Q35" s="191"/>
      <c r="R35" s="104"/>
      <c r="S35" s="104"/>
    </row>
    <row r="36" spans="10:19" ht="15" customHeight="1">
      <c r="J36" s="81"/>
      <c r="K36" s="81"/>
      <c r="L36" s="85"/>
      <c r="O36" s="81"/>
      <c r="P36" s="81"/>
      <c r="Q36" s="191"/>
      <c r="R36" s="104"/>
      <c r="S36" s="104"/>
    </row>
    <row r="37" spans="10:19" ht="15" customHeight="1">
      <c r="J37" s="81"/>
      <c r="K37" s="81"/>
      <c r="L37" s="85"/>
      <c r="O37" s="81"/>
      <c r="P37" s="81"/>
      <c r="Q37" s="191"/>
      <c r="R37" s="104"/>
      <c r="S37" s="104"/>
    </row>
    <row r="38" spans="10:19" ht="15" customHeight="1">
      <c r="J38" s="81"/>
      <c r="K38" s="81"/>
      <c r="L38" s="85"/>
      <c r="O38" s="81"/>
      <c r="P38" s="81"/>
      <c r="Q38" s="191"/>
      <c r="R38" s="104"/>
      <c r="S38" s="104"/>
    </row>
    <row r="39" spans="10:19" ht="15" customHeight="1">
      <c r="J39" s="81"/>
      <c r="K39" s="81"/>
      <c r="L39" s="85"/>
      <c r="O39" s="81"/>
      <c r="P39" s="81"/>
      <c r="Q39" s="191"/>
      <c r="R39" s="104"/>
      <c r="S39" s="104"/>
    </row>
    <row r="40" spans="10:19" ht="15" customHeight="1">
      <c r="J40" s="81"/>
      <c r="K40" s="81"/>
      <c r="L40" s="85"/>
      <c r="O40" s="81"/>
      <c r="P40" s="81"/>
      <c r="Q40" s="191"/>
      <c r="R40" s="104"/>
      <c r="S40" s="104"/>
    </row>
    <row r="41" spans="10:19" ht="15" customHeight="1">
      <c r="J41" s="81"/>
      <c r="K41" s="81"/>
      <c r="L41" s="85"/>
      <c r="O41" s="81"/>
      <c r="P41" s="81"/>
      <c r="Q41" s="191"/>
      <c r="R41" s="104"/>
      <c r="S41" s="104"/>
    </row>
    <row r="42" spans="10:19" ht="15" customHeight="1">
      <c r="J42" s="81"/>
      <c r="K42" s="81"/>
      <c r="L42" s="85"/>
      <c r="O42" s="81"/>
      <c r="P42" s="81"/>
      <c r="Q42" s="191"/>
      <c r="R42" s="104"/>
      <c r="S42" s="104"/>
    </row>
    <row r="43" spans="10:19" ht="15" customHeight="1">
      <c r="J43" s="81"/>
      <c r="K43" s="81"/>
      <c r="L43" s="85"/>
      <c r="O43" s="81"/>
      <c r="P43" s="81"/>
      <c r="Q43" s="191"/>
      <c r="R43" s="104"/>
      <c r="S43" s="104"/>
    </row>
    <row r="44" spans="10:19" ht="15" customHeight="1">
      <c r="J44" s="81"/>
      <c r="K44" s="81"/>
      <c r="L44" s="85"/>
      <c r="O44" s="81"/>
      <c r="P44" s="81"/>
      <c r="Q44" s="191"/>
      <c r="R44" s="104"/>
      <c r="S44" s="104"/>
    </row>
    <row r="45" spans="10:19" ht="15" customHeight="1">
      <c r="J45" s="81"/>
      <c r="K45" s="81"/>
      <c r="L45" s="85"/>
      <c r="O45" s="81"/>
      <c r="P45" s="81"/>
      <c r="Q45" s="191"/>
      <c r="R45" s="104"/>
      <c r="S45" s="104"/>
    </row>
    <row r="46" spans="10:19" ht="15" customHeight="1">
      <c r="J46" s="81"/>
      <c r="K46" s="81"/>
      <c r="L46" s="85"/>
      <c r="O46" s="81"/>
      <c r="P46" s="81"/>
      <c r="Q46" s="191"/>
      <c r="R46" s="104"/>
      <c r="S46" s="104"/>
    </row>
    <row r="47" spans="10:19" ht="15" customHeight="1">
      <c r="J47" s="81"/>
      <c r="K47" s="81"/>
      <c r="L47" s="85"/>
      <c r="O47" s="81"/>
      <c r="P47" s="81"/>
      <c r="Q47" s="191"/>
      <c r="R47" s="104"/>
      <c r="S47" s="104"/>
    </row>
    <row r="48" spans="10:19" ht="15" customHeight="1">
      <c r="J48" s="81"/>
      <c r="K48" s="81"/>
      <c r="L48" s="85"/>
      <c r="O48" s="81"/>
      <c r="P48" s="81"/>
      <c r="Q48" s="191"/>
      <c r="R48" s="104"/>
      <c r="S48" s="104"/>
    </row>
    <row r="49" spans="10:19" ht="15" customHeight="1">
      <c r="J49" s="81"/>
      <c r="K49" s="81"/>
      <c r="L49" s="85"/>
      <c r="O49" s="81"/>
      <c r="P49" s="81"/>
      <c r="Q49" s="191"/>
      <c r="R49" s="104"/>
      <c r="S49" s="104"/>
    </row>
    <row r="50" spans="10:19" ht="15" customHeight="1">
      <c r="J50" s="81"/>
      <c r="K50" s="81"/>
      <c r="L50" s="85"/>
      <c r="O50" s="81"/>
      <c r="P50" s="81"/>
      <c r="Q50" s="191"/>
      <c r="R50" s="104"/>
      <c r="S50" s="104"/>
    </row>
    <row r="51" spans="10:19" ht="15" customHeight="1">
      <c r="J51" s="81"/>
      <c r="K51" s="81"/>
      <c r="L51" s="85"/>
      <c r="O51" s="81"/>
      <c r="P51" s="81"/>
      <c r="Q51" s="191"/>
      <c r="R51" s="104"/>
      <c r="S51" s="104"/>
    </row>
    <row r="52" spans="10:19" ht="15" customHeight="1">
      <c r="J52" s="81"/>
      <c r="K52" s="81"/>
      <c r="L52" s="85"/>
      <c r="M52" s="81"/>
      <c r="N52" s="81"/>
      <c r="O52" s="81"/>
      <c r="P52" s="81"/>
      <c r="Q52" s="191"/>
      <c r="R52" s="104"/>
      <c r="S52" s="104"/>
    </row>
    <row r="53" spans="10:19" ht="15" customHeight="1">
      <c r="J53" s="81"/>
      <c r="K53" s="81"/>
      <c r="L53" s="85"/>
      <c r="M53" s="81"/>
      <c r="N53" s="81"/>
      <c r="O53" s="81"/>
      <c r="P53" s="81"/>
      <c r="Q53" s="191"/>
      <c r="R53" s="104"/>
      <c r="S53" s="104"/>
    </row>
    <row r="54" spans="10:19" ht="15" customHeight="1">
      <c r="J54" s="81"/>
      <c r="K54" s="81"/>
      <c r="L54" s="85"/>
      <c r="M54" s="81"/>
      <c r="N54" s="81"/>
      <c r="O54" s="81"/>
      <c r="P54" s="81"/>
      <c r="Q54" s="191"/>
      <c r="R54" s="104"/>
      <c r="S54" s="104"/>
    </row>
    <row r="55" spans="10:19" ht="15" customHeight="1">
      <c r="J55" s="81"/>
      <c r="K55" s="81"/>
      <c r="L55" s="85"/>
      <c r="M55" s="81"/>
      <c r="N55" s="81"/>
      <c r="O55" s="81"/>
      <c r="P55" s="81"/>
      <c r="Q55" s="191"/>
      <c r="R55" s="104"/>
      <c r="S55" s="104"/>
    </row>
    <row r="56" spans="10:19" ht="15" customHeight="1">
      <c r="J56" s="81"/>
      <c r="K56" s="81"/>
      <c r="L56" s="85"/>
      <c r="M56" s="81"/>
      <c r="N56" s="81"/>
      <c r="O56" s="81"/>
      <c r="P56" s="81"/>
      <c r="Q56" s="191"/>
      <c r="R56" s="104"/>
      <c r="S56" s="104"/>
    </row>
    <row r="57" spans="10:19" ht="15" customHeight="1">
      <c r="J57" s="81"/>
      <c r="K57" s="81"/>
      <c r="L57" s="85"/>
      <c r="M57" s="81"/>
      <c r="N57" s="81"/>
      <c r="O57" s="81"/>
      <c r="P57" s="81"/>
      <c r="Q57" s="191"/>
      <c r="R57" s="104"/>
      <c r="S57" s="104"/>
    </row>
    <row r="58" spans="10:19" ht="15" customHeight="1">
      <c r="J58" s="81"/>
      <c r="K58" s="81"/>
      <c r="L58" s="85"/>
      <c r="M58" s="81"/>
      <c r="N58" s="81"/>
      <c r="O58" s="81"/>
      <c r="P58" s="81"/>
      <c r="Q58" s="191"/>
      <c r="R58" s="104"/>
      <c r="S58" s="104"/>
    </row>
    <row r="59" spans="10:19" ht="15" customHeight="1">
      <c r="J59" s="81"/>
      <c r="K59" s="81"/>
      <c r="L59" s="85"/>
      <c r="M59" s="81"/>
      <c r="N59" s="81"/>
      <c r="O59" s="81"/>
      <c r="P59" s="81"/>
      <c r="Q59" s="191"/>
      <c r="R59" s="104"/>
      <c r="S59" s="104"/>
    </row>
    <row r="60" spans="10:19" ht="15" customHeight="1">
      <c r="J60" s="81"/>
      <c r="K60" s="81"/>
      <c r="L60" s="85"/>
      <c r="M60" s="81"/>
      <c r="N60" s="81"/>
      <c r="O60" s="81"/>
      <c r="P60" s="81"/>
      <c r="Q60" s="191"/>
      <c r="R60" s="104"/>
      <c r="S60" s="104"/>
    </row>
    <row r="61" spans="10:19" ht="15" customHeight="1">
      <c r="J61" s="81"/>
      <c r="K61" s="81"/>
      <c r="L61" s="85"/>
      <c r="M61" s="81"/>
      <c r="N61" s="81"/>
      <c r="O61" s="81"/>
      <c r="P61" s="81"/>
      <c r="Q61" s="191"/>
      <c r="R61" s="104"/>
      <c r="S61" s="104"/>
    </row>
    <row r="62" spans="10:19" ht="15" customHeight="1">
      <c r="J62" s="81"/>
      <c r="K62" s="81"/>
      <c r="L62" s="85"/>
      <c r="M62" s="81"/>
      <c r="N62" s="81"/>
      <c r="O62" s="81"/>
      <c r="P62" s="81"/>
      <c r="Q62" s="191"/>
      <c r="R62" s="104"/>
      <c r="S62" s="104"/>
    </row>
    <row r="63" spans="10:19" ht="15" customHeight="1">
      <c r="J63" s="81"/>
      <c r="K63" s="81"/>
      <c r="L63" s="85"/>
      <c r="M63" s="81"/>
      <c r="N63" s="81"/>
      <c r="O63" s="81"/>
      <c r="P63" s="81"/>
      <c r="Q63" s="191"/>
      <c r="R63" s="104"/>
      <c r="S63" s="104"/>
    </row>
    <row r="64" spans="10:19" ht="15" customHeight="1">
      <c r="J64" s="81"/>
      <c r="K64" s="81"/>
      <c r="L64" s="85"/>
      <c r="M64" s="81"/>
      <c r="N64" s="81"/>
      <c r="O64" s="81"/>
      <c r="P64" s="81"/>
      <c r="Q64" s="191"/>
      <c r="R64" s="104"/>
      <c r="S64" s="104"/>
    </row>
    <row r="65" spans="10:19" ht="15" customHeight="1">
      <c r="J65" s="81"/>
      <c r="K65" s="81"/>
      <c r="L65" s="85"/>
      <c r="M65" s="81"/>
      <c r="N65" s="81"/>
      <c r="O65" s="81"/>
      <c r="P65" s="81"/>
      <c r="Q65" s="191"/>
      <c r="R65" s="104"/>
      <c r="S65" s="104"/>
    </row>
    <row r="66" spans="10:19" ht="15" customHeight="1">
      <c r="J66" s="81"/>
      <c r="K66" s="81"/>
      <c r="L66" s="85"/>
      <c r="M66" s="81"/>
      <c r="N66" s="81"/>
      <c r="O66" s="81"/>
      <c r="P66" s="81"/>
      <c r="Q66" s="191"/>
      <c r="R66" s="104"/>
      <c r="S66" s="104"/>
    </row>
    <row r="67" spans="10:19" ht="15" customHeight="1">
      <c r="J67" s="81"/>
      <c r="K67" s="81"/>
      <c r="L67" s="85"/>
      <c r="M67" s="81"/>
      <c r="N67" s="81"/>
      <c r="O67" s="81"/>
      <c r="P67" s="81"/>
      <c r="Q67" s="191"/>
      <c r="R67" s="104"/>
      <c r="S67" s="104"/>
    </row>
    <row r="68" spans="10:19" ht="15" customHeight="1">
      <c r="J68" s="81"/>
      <c r="K68" s="81"/>
      <c r="L68" s="85"/>
      <c r="M68" s="81"/>
      <c r="N68" s="81"/>
      <c r="O68" s="81"/>
      <c r="P68" s="81"/>
      <c r="Q68" s="191"/>
      <c r="R68" s="104"/>
      <c r="S68" s="104"/>
    </row>
    <row r="69" spans="10:19" ht="15" customHeight="1">
      <c r="J69" s="81"/>
      <c r="K69" s="81"/>
      <c r="L69" s="85"/>
      <c r="M69" s="81"/>
      <c r="N69" s="81"/>
      <c r="O69" s="81"/>
      <c r="P69" s="81"/>
      <c r="Q69" s="191"/>
      <c r="R69" s="104"/>
      <c r="S69" s="104"/>
    </row>
    <row r="70" spans="10:19" ht="15" customHeight="1">
      <c r="J70" s="81"/>
      <c r="K70" s="81"/>
      <c r="L70" s="85"/>
      <c r="M70" s="81"/>
      <c r="N70" s="81"/>
      <c r="O70" s="81"/>
      <c r="P70" s="81"/>
      <c r="Q70" s="191"/>
      <c r="R70" s="104"/>
      <c r="S70" s="104"/>
    </row>
    <row r="71" spans="10:19" ht="15" customHeight="1">
      <c r="J71" s="81"/>
      <c r="K71" s="81"/>
      <c r="L71" s="85"/>
      <c r="M71" s="81"/>
      <c r="N71" s="81"/>
      <c r="O71" s="81"/>
      <c r="P71" s="81"/>
      <c r="Q71" s="191"/>
      <c r="R71" s="104"/>
      <c r="S71" s="104"/>
    </row>
    <row r="72" spans="10:19" ht="15" customHeight="1">
      <c r="J72" s="81"/>
      <c r="K72" s="81"/>
      <c r="L72" s="85"/>
      <c r="M72" s="81"/>
      <c r="N72" s="81"/>
      <c r="O72" s="81"/>
      <c r="P72" s="81"/>
      <c r="Q72" s="191"/>
      <c r="R72" s="104"/>
      <c r="S72" s="104"/>
    </row>
    <row r="73" spans="10:19" ht="15" customHeight="1">
      <c r="J73" s="81"/>
      <c r="K73" s="81"/>
      <c r="L73" s="85"/>
      <c r="M73" s="81"/>
      <c r="N73" s="81"/>
      <c r="O73" s="81"/>
      <c r="P73" s="81"/>
      <c r="Q73" s="191"/>
      <c r="R73" s="104"/>
      <c r="S73" s="104"/>
    </row>
    <row r="74" spans="10:19" ht="15" customHeight="1">
      <c r="J74" s="81"/>
      <c r="K74" s="81"/>
      <c r="L74" s="85"/>
      <c r="M74" s="81"/>
      <c r="N74" s="81"/>
      <c r="O74" s="81"/>
      <c r="P74" s="81"/>
      <c r="Q74" s="191"/>
      <c r="R74" s="104"/>
      <c r="S74" s="104"/>
    </row>
    <row r="75" spans="10:19" ht="15" customHeight="1">
      <c r="J75" s="81"/>
      <c r="K75" s="81"/>
      <c r="L75" s="85"/>
      <c r="M75" s="81"/>
      <c r="N75" s="81"/>
      <c r="O75" s="81"/>
      <c r="P75" s="81"/>
      <c r="Q75" s="191"/>
      <c r="R75" s="104"/>
      <c r="S75" s="104"/>
    </row>
    <row r="76" spans="10:19" ht="15" customHeight="1">
      <c r="J76" s="81"/>
      <c r="K76" s="81"/>
      <c r="L76" s="85"/>
      <c r="M76" s="81"/>
      <c r="N76" s="81"/>
      <c r="O76" s="81"/>
      <c r="P76" s="81"/>
      <c r="Q76" s="191"/>
      <c r="R76" s="104"/>
      <c r="S76" s="104"/>
    </row>
    <row r="77" spans="10:19" ht="15" customHeight="1">
      <c r="J77" s="81"/>
      <c r="K77" s="81"/>
      <c r="L77" s="85"/>
      <c r="M77" s="81"/>
      <c r="N77" s="81"/>
      <c r="O77" s="81"/>
      <c r="P77" s="81"/>
      <c r="Q77" s="191"/>
      <c r="R77" s="104"/>
      <c r="S77" s="104"/>
    </row>
    <row r="78" spans="10:19" ht="15" customHeight="1">
      <c r="J78" s="81"/>
      <c r="K78" s="81"/>
      <c r="L78" s="85"/>
      <c r="M78" s="81"/>
      <c r="N78" s="81"/>
      <c r="O78" s="81"/>
      <c r="P78" s="81"/>
      <c r="Q78" s="191"/>
      <c r="R78" s="104"/>
      <c r="S78" s="104"/>
    </row>
    <row r="79" spans="10:19" ht="15" customHeight="1">
      <c r="J79" s="81"/>
      <c r="K79" s="81"/>
      <c r="L79" s="85"/>
      <c r="M79" s="81"/>
      <c r="N79" s="81"/>
      <c r="O79" s="81"/>
      <c r="P79" s="81"/>
      <c r="Q79" s="191"/>
      <c r="R79" s="104"/>
      <c r="S79" s="104"/>
    </row>
    <row r="80" spans="10:19" ht="15" customHeight="1">
      <c r="J80" s="81"/>
      <c r="K80" s="81"/>
      <c r="L80" s="85"/>
      <c r="M80" s="81"/>
      <c r="N80" s="81"/>
      <c r="O80" s="81"/>
      <c r="P80" s="81"/>
      <c r="Q80" s="191"/>
      <c r="R80" s="104"/>
      <c r="S80" s="104"/>
    </row>
    <row r="81" spans="10:19" ht="15" customHeight="1">
      <c r="J81" s="81"/>
      <c r="K81" s="81"/>
      <c r="L81" s="85"/>
      <c r="M81" s="81"/>
      <c r="N81" s="81"/>
      <c r="O81" s="81"/>
      <c r="P81" s="81"/>
      <c r="Q81" s="191"/>
      <c r="R81" s="104"/>
      <c r="S81" s="104"/>
    </row>
    <row r="82" spans="10:19" ht="15" customHeight="1">
      <c r="J82" s="81"/>
      <c r="K82" s="81"/>
      <c r="L82" s="85"/>
      <c r="M82" s="81"/>
      <c r="N82" s="81"/>
      <c r="O82" s="81"/>
      <c r="P82" s="81"/>
      <c r="Q82" s="191"/>
      <c r="R82" s="104"/>
      <c r="S82" s="104"/>
    </row>
    <row r="83" spans="10:19" ht="15" customHeight="1">
      <c r="J83" s="81"/>
      <c r="K83" s="81"/>
      <c r="L83" s="85"/>
      <c r="M83" s="81"/>
      <c r="N83" s="81"/>
      <c r="O83" s="81"/>
      <c r="P83" s="81"/>
      <c r="Q83" s="191"/>
      <c r="R83" s="104"/>
      <c r="S83" s="104"/>
    </row>
    <row r="84" spans="10:19" ht="15" customHeight="1">
      <c r="J84" s="81"/>
      <c r="K84" s="81"/>
      <c r="L84" s="85"/>
      <c r="M84" s="81"/>
      <c r="N84" s="81"/>
      <c r="O84" s="81"/>
      <c r="P84" s="81"/>
      <c r="Q84" s="191"/>
      <c r="R84" s="104"/>
      <c r="S84" s="104"/>
    </row>
    <row r="85" spans="10:19" ht="15" customHeight="1">
      <c r="J85" s="81"/>
      <c r="K85" s="81"/>
      <c r="L85" s="85"/>
      <c r="M85" s="81"/>
      <c r="N85" s="81"/>
      <c r="O85" s="81"/>
      <c r="P85" s="81"/>
      <c r="Q85" s="191"/>
      <c r="R85" s="104"/>
      <c r="S85" s="104"/>
    </row>
    <row r="86" spans="10:19" ht="15" customHeight="1">
      <c r="J86" s="81"/>
      <c r="K86" s="81"/>
      <c r="L86" s="85"/>
      <c r="M86" s="81"/>
      <c r="N86" s="81"/>
      <c r="O86" s="81"/>
      <c r="P86" s="81"/>
      <c r="Q86" s="191"/>
      <c r="R86" s="104"/>
      <c r="S86" s="104"/>
    </row>
    <row r="87" spans="10:19" ht="15" customHeight="1">
      <c r="J87" s="81"/>
      <c r="K87" s="81"/>
      <c r="L87" s="85"/>
      <c r="M87" s="81"/>
      <c r="N87" s="81"/>
      <c r="O87" s="81"/>
      <c r="P87" s="81"/>
      <c r="Q87" s="191"/>
      <c r="R87" s="104"/>
      <c r="S87" s="104"/>
    </row>
    <row r="88" spans="10:19" ht="15" customHeight="1">
      <c r="J88" s="81"/>
      <c r="K88" s="81"/>
      <c r="L88" s="85"/>
      <c r="M88" s="81"/>
      <c r="N88" s="81"/>
      <c r="O88" s="81"/>
      <c r="P88" s="81"/>
      <c r="Q88" s="191"/>
      <c r="R88" s="104"/>
      <c r="S88" s="104"/>
    </row>
    <row r="89" spans="10:19" ht="15" customHeight="1">
      <c r="J89" s="81"/>
      <c r="K89" s="81"/>
      <c r="L89" s="85"/>
      <c r="M89" s="81"/>
      <c r="N89" s="81"/>
      <c r="O89" s="81"/>
      <c r="P89" s="81"/>
      <c r="Q89" s="191"/>
      <c r="R89" s="104"/>
      <c r="S89" s="104"/>
    </row>
    <row r="90" spans="10:19" ht="15" customHeight="1">
      <c r="J90" s="81"/>
      <c r="K90" s="81"/>
      <c r="L90" s="85"/>
      <c r="M90" s="81"/>
      <c r="N90" s="81"/>
      <c r="O90" s="81"/>
      <c r="P90" s="81"/>
      <c r="Q90" s="191"/>
      <c r="R90" s="104"/>
      <c r="S90" s="104"/>
    </row>
    <row r="91" spans="10:19" ht="15" customHeight="1">
      <c r="J91" s="81"/>
      <c r="K91" s="81"/>
      <c r="L91" s="85"/>
      <c r="M91" s="81"/>
      <c r="N91" s="81"/>
      <c r="O91" s="81"/>
      <c r="P91" s="81"/>
      <c r="Q91" s="191"/>
      <c r="R91" s="104"/>
      <c r="S91" s="104"/>
    </row>
    <row r="92" spans="10:19" ht="15" customHeight="1">
      <c r="J92" s="81"/>
      <c r="K92" s="81"/>
      <c r="L92" s="85"/>
      <c r="M92" s="81"/>
      <c r="N92" s="81"/>
      <c r="O92" s="81"/>
      <c r="P92" s="81"/>
      <c r="Q92" s="191"/>
      <c r="R92" s="104"/>
      <c r="S92" s="104"/>
    </row>
    <row r="93" spans="10:19" ht="15" customHeight="1">
      <c r="J93" s="81"/>
      <c r="K93" s="81"/>
      <c r="L93" s="85"/>
      <c r="M93" s="81"/>
      <c r="N93" s="81"/>
      <c r="O93" s="81"/>
      <c r="P93" s="81"/>
      <c r="Q93" s="191"/>
      <c r="R93" s="104"/>
      <c r="S93" s="104"/>
    </row>
    <row r="94" spans="10:19" ht="15" customHeight="1">
      <c r="J94" s="81"/>
      <c r="K94" s="81"/>
      <c r="L94" s="85"/>
      <c r="M94" s="81"/>
      <c r="N94" s="81"/>
      <c r="O94" s="81"/>
      <c r="P94" s="81"/>
      <c r="Q94" s="191"/>
      <c r="R94" s="104"/>
      <c r="S94" s="104"/>
    </row>
    <row r="95" spans="10:19" ht="15" customHeight="1">
      <c r="J95" s="81"/>
      <c r="K95" s="81"/>
      <c r="L95" s="85"/>
      <c r="M95" s="81"/>
      <c r="N95" s="81"/>
      <c r="O95" s="81"/>
      <c r="P95" s="81"/>
      <c r="Q95" s="191"/>
      <c r="R95" s="104"/>
      <c r="S95" s="104"/>
    </row>
    <row r="96" spans="10:19" ht="15" customHeight="1">
      <c r="J96" s="81"/>
      <c r="K96" s="81"/>
      <c r="L96" s="85"/>
      <c r="M96" s="81"/>
      <c r="N96" s="81"/>
      <c r="O96" s="81"/>
      <c r="P96" s="81"/>
      <c r="Q96" s="191"/>
      <c r="R96" s="104"/>
      <c r="S96" s="104"/>
    </row>
    <row r="97" spans="10:19" ht="15" customHeight="1">
      <c r="J97" s="81"/>
      <c r="K97" s="81"/>
      <c r="L97" s="85"/>
      <c r="M97" s="81"/>
      <c r="N97" s="81"/>
      <c r="O97" s="81"/>
      <c r="P97" s="81"/>
      <c r="Q97" s="191"/>
      <c r="R97" s="104"/>
      <c r="S97" s="104"/>
    </row>
    <row r="98" spans="10:19" ht="15" customHeight="1">
      <c r="J98" s="81"/>
      <c r="K98" s="81"/>
      <c r="L98" s="85"/>
      <c r="M98" s="81"/>
      <c r="N98" s="81"/>
      <c r="O98" s="81"/>
      <c r="P98" s="81"/>
      <c r="Q98" s="191"/>
      <c r="R98" s="104"/>
      <c r="S98" s="104"/>
    </row>
    <row r="99" spans="10:19" ht="15" customHeight="1">
      <c r="J99" s="81"/>
      <c r="K99" s="81"/>
      <c r="L99" s="85"/>
      <c r="M99" s="81"/>
      <c r="N99" s="81"/>
      <c r="O99" s="81"/>
      <c r="P99" s="81"/>
      <c r="Q99" s="191"/>
      <c r="R99" s="104"/>
      <c r="S99" s="104"/>
    </row>
    <row r="100" spans="10:19" ht="15" customHeight="1">
      <c r="J100" s="81"/>
      <c r="K100" s="81"/>
      <c r="L100" s="85"/>
      <c r="M100" s="81"/>
      <c r="N100" s="81"/>
      <c r="O100" s="81"/>
      <c r="P100" s="81"/>
      <c r="Q100" s="191"/>
      <c r="R100" s="104"/>
      <c r="S100" s="104"/>
    </row>
    <row r="101" spans="10:19" ht="15" customHeight="1">
      <c r="J101" s="81"/>
      <c r="K101" s="81"/>
      <c r="L101" s="85"/>
      <c r="M101" s="81"/>
      <c r="N101" s="81"/>
      <c r="O101" s="81"/>
      <c r="P101" s="81"/>
      <c r="Q101" s="191"/>
      <c r="R101" s="104"/>
      <c r="S101" s="104"/>
    </row>
    <row r="102" spans="10:19" ht="15" customHeight="1">
      <c r="J102" s="81"/>
      <c r="K102" s="81"/>
      <c r="L102" s="85"/>
      <c r="M102" s="81"/>
      <c r="N102" s="81"/>
      <c r="O102" s="81"/>
      <c r="P102" s="81"/>
      <c r="Q102" s="191"/>
      <c r="R102" s="104"/>
      <c r="S102" s="104"/>
    </row>
    <row r="103" spans="10:19" ht="15" customHeight="1">
      <c r="J103" s="81"/>
      <c r="K103" s="81"/>
      <c r="L103" s="85"/>
      <c r="M103" s="81"/>
      <c r="N103" s="81"/>
      <c r="O103" s="81"/>
      <c r="P103" s="81"/>
      <c r="Q103" s="191"/>
      <c r="R103" s="104"/>
      <c r="S103" s="104"/>
    </row>
    <row r="104" spans="10:19" ht="15" customHeight="1">
      <c r="J104" s="81"/>
      <c r="K104" s="81"/>
      <c r="L104" s="85"/>
      <c r="M104" s="81"/>
      <c r="N104" s="81"/>
      <c r="O104" s="81"/>
      <c r="P104" s="81"/>
      <c r="Q104" s="191"/>
      <c r="R104" s="104"/>
      <c r="S104" s="104"/>
    </row>
    <row r="105" spans="10:19" ht="15" customHeight="1">
      <c r="J105" s="81"/>
      <c r="K105" s="81"/>
      <c r="L105" s="85"/>
      <c r="M105" s="81"/>
      <c r="N105" s="81"/>
      <c r="O105" s="81"/>
      <c r="P105" s="81"/>
      <c r="Q105" s="191"/>
      <c r="R105" s="104"/>
      <c r="S105" s="104"/>
    </row>
    <row r="106" spans="10:19" ht="15" customHeight="1">
      <c r="J106" s="81"/>
      <c r="K106" s="81"/>
      <c r="L106" s="85"/>
      <c r="M106" s="81"/>
      <c r="N106" s="81"/>
      <c r="O106" s="81"/>
      <c r="P106" s="81"/>
      <c r="Q106" s="191"/>
      <c r="R106" s="104"/>
      <c r="S106" s="104"/>
    </row>
    <row r="107" spans="10:19" ht="15" customHeight="1">
      <c r="J107" s="81"/>
      <c r="K107" s="81"/>
      <c r="L107" s="85"/>
      <c r="M107" s="81"/>
      <c r="N107" s="81"/>
      <c r="O107" s="81"/>
      <c r="P107" s="81"/>
      <c r="Q107" s="191"/>
      <c r="R107" s="104"/>
      <c r="S107" s="104"/>
    </row>
    <row r="108" spans="10:19" ht="15" customHeight="1">
      <c r="J108" s="81"/>
      <c r="K108" s="81"/>
      <c r="L108" s="85"/>
      <c r="M108" s="81"/>
      <c r="N108" s="81"/>
      <c r="O108" s="81"/>
      <c r="P108" s="81"/>
      <c r="Q108" s="191"/>
      <c r="R108" s="104"/>
      <c r="S108" s="104"/>
    </row>
    <row r="109" spans="10:19" ht="15" customHeight="1">
      <c r="J109" s="81"/>
      <c r="K109" s="81"/>
      <c r="L109" s="85"/>
      <c r="M109" s="81"/>
      <c r="N109" s="81"/>
      <c r="O109" s="81"/>
      <c r="P109" s="81"/>
      <c r="Q109" s="191"/>
      <c r="R109" s="104"/>
      <c r="S109" s="104"/>
    </row>
    <row r="110" spans="10:19" ht="15" customHeight="1">
      <c r="J110" s="81"/>
      <c r="K110" s="81"/>
      <c r="L110" s="85"/>
      <c r="M110" s="81"/>
      <c r="N110" s="81"/>
      <c r="O110" s="81"/>
      <c r="P110" s="81"/>
      <c r="Q110" s="191"/>
      <c r="R110" s="104"/>
      <c r="S110" s="104"/>
    </row>
    <row r="111" spans="10:19" ht="15" customHeight="1">
      <c r="J111" s="81"/>
      <c r="K111" s="81"/>
      <c r="L111" s="85"/>
      <c r="M111" s="81"/>
      <c r="N111" s="81"/>
      <c r="O111" s="81"/>
      <c r="P111" s="81"/>
      <c r="Q111" s="191"/>
      <c r="R111" s="104"/>
      <c r="S111" s="104"/>
    </row>
    <row r="112" spans="10:19" ht="15" customHeight="1">
      <c r="J112" s="81"/>
      <c r="K112" s="81"/>
      <c r="L112" s="85"/>
      <c r="M112" s="81"/>
      <c r="N112" s="81"/>
      <c r="O112" s="81"/>
      <c r="P112" s="81"/>
      <c r="Q112" s="191"/>
      <c r="R112" s="104"/>
      <c r="S112" s="104"/>
    </row>
    <row r="113" spans="10:19" ht="15" customHeight="1">
      <c r="J113" s="81"/>
      <c r="K113" s="81"/>
      <c r="L113" s="85"/>
      <c r="M113" s="81"/>
      <c r="N113" s="81"/>
      <c r="O113" s="81"/>
      <c r="P113" s="81"/>
      <c r="Q113" s="191"/>
      <c r="R113" s="104"/>
      <c r="S113" s="104"/>
    </row>
    <row r="114" spans="10:19" ht="15" customHeight="1">
      <c r="J114" s="81"/>
      <c r="K114" s="81"/>
      <c r="L114" s="85"/>
      <c r="M114" s="81"/>
      <c r="N114" s="81"/>
      <c r="O114" s="81"/>
      <c r="P114" s="81"/>
      <c r="Q114" s="191"/>
      <c r="R114" s="104"/>
      <c r="S114" s="104"/>
    </row>
    <row r="115" spans="10:19" ht="15" customHeight="1">
      <c r="J115" s="81"/>
      <c r="K115" s="81"/>
      <c r="L115" s="85"/>
      <c r="M115" s="81"/>
      <c r="N115" s="81"/>
      <c r="O115" s="81"/>
      <c r="P115" s="81"/>
      <c r="Q115" s="191"/>
      <c r="R115" s="104"/>
      <c r="S115" s="104"/>
    </row>
    <row r="116" spans="10:19" ht="15" customHeight="1">
      <c r="J116" s="81"/>
      <c r="K116" s="81"/>
      <c r="L116" s="85"/>
      <c r="M116" s="81"/>
      <c r="N116" s="81"/>
      <c r="O116" s="81"/>
      <c r="P116" s="81"/>
      <c r="Q116" s="191"/>
      <c r="R116" s="104"/>
      <c r="S116" s="104"/>
    </row>
    <row r="117" spans="10:19" ht="15" customHeight="1">
      <c r="J117" s="81"/>
      <c r="K117" s="81"/>
      <c r="L117" s="85"/>
      <c r="M117" s="81"/>
      <c r="N117" s="81"/>
      <c r="O117" s="81"/>
      <c r="P117" s="81"/>
      <c r="Q117" s="191"/>
      <c r="R117" s="104"/>
      <c r="S117" s="104"/>
    </row>
    <row r="118" spans="10:19" ht="15" customHeight="1">
      <c r="J118" s="81"/>
      <c r="K118" s="81"/>
      <c r="L118" s="85"/>
      <c r="M118" s="81"/>
      <c r="N118" s="81"/>
      <c r="O118" s="81"/>
      <c r="P118" s="81"/>
      <c r="Q118" s="191"/>
      <c r="R118" s="104"/>
      <c r="S118" s="104"/>
    </row>
    <row r="119" spans="10:19" ht="15" customHeight="1">
      <c r="J119" s="81"/>
      <c r="K119" s="81"/>
      <c r="L119" s="85"/>
      <c r="M119" s="81"/>
      <c r="N119" s="81"/>
      <c r="O119" s="81"/>
      <c r="P119" s="81"/>
      <c r="Q119" s="191"/>
      <c r="R119" s="104"/>
      <c r="S119" s="104"/>
    </row>
    <row r="120" spans="10:19" ht="15" customHeight="1">
      <c r="J120" s="81"/>
      <c r="K120" s="81"/>
      <c r="L120" s="85"/>
      <c r="M120" s="81"/>
      <c r="N120" s="81"/>
      <c r="O120" s="81"/>
      <c r="P120" s="81"/>
      <c r="Q120" s="191"/>
      <c r="R120" s="104"/>
      <c r="S120" s="104"/>
    </row>
    <row r="121" spans="10:19" ht="15" customHeight="1">
      <c r="J121" s="81"/>
      <c r="K121" s="81"/>
      <c r="L121" s="85"/>
      <c r="M121" s="81"/>
      <c r="N121" s="81"/>
      <c r="O121" s="81"/>
      <c r="P121" s="81"/>
      <c r="Q121" s="191"/>
      <c r="R121" s="104"/>
      <c r="S121" s="104"/>
    </row>
    <row r="122" spans="10:19" ht="15" customHeight="1">
      <c r="J122" s="81"/>
      <c r="K122" s="81"/>
      <c r="L122" s="85"/>
      <c r="M122" s="81"/>
      <c r="N122" s="81"/>
      <c r="O122" s="81"/>
      <c r="P122" s="81"/>
      <c r="Q122" s="191"/>
      <c r="R122" s="104"/>
      <c r="S122" s="104"/>
    </row>
    <row r="123" spans="10:19" ht="15" customHeight="1">
      <c r="J123" s="81"/>
      <c r="K123" s="81"/>
      <c r="L123" s="85"/>
      <c r="M123" s="81"/>
      <c r="N123" s="81"/>
      <c r="O123" s="81"/>
      <c r="P123" s="81"/>
      <c r="Q123" s="191"/>
      <c r="R123" s="104"/>
      <c r="S123" s="104"/>
    </row>
    <row r="124" spans="10:19" ht="15" customHeight="1">
      <c r="J124" s="81"/>
      <c r="K124" s="81"/>
      <c r="L124" s="85"/>
      <c r="M124" s="81"/>
      <c r="N124" s="81"/>
      <c r="O124" s="81"/>
      <c r="P124" s="81"/>
      <c r="Q124" s="191"/>
      <c r="R124" s="104"/>
      <c r="S124" s="104"/>
    </row>
    <row r="125" spans="10:19" ht="15" customHeight="1">
      <c r="J125" s="81"/>
      <c r="K125" s="81"/>
      <c r="L125" s="85"/>
      <c r="M125" s="81"/>
      <c r="N125" s="81"/>
      <c r="O125" s="81"/>
      <c r="P125" s="81"/>
      <c r="Q125" s="191"/>
      <c r="R125" s="104"/>
      <c r="S125" s="104"/>
    </row>
    <row r="126" spans="10:19" ht="15" customHeight="1">
      <c r="J126" s="81"/>
      <c r="K126" s="81"/>
      <c r="L126" s="85"/>
      <c r="M126" s="81"/>
      <c r="N126" s="81"/>
      <c r="O126" s="81"/>
      <c r="P126" s="81"/>
      <c r="Q126" s="191"/>
      <c r="R126" s="104"/>
      <c r="S126" s="104"/>
    </row>
    <row r="127" spans="10:19" ht="15" customHeight="1">
      <c r="J127" s="81"/>
      <c r="K127" s="81"/>
      <c r="L127" s="85"/>
      <c r="M127" s="81"/>
      <c r="N127" s="81"/>
      <c r="O127" s="81"/>
      <c r="P127" s="81"/>
      <c r="Q127" s="191"/>
      <c r="R127" s="104"/>
      <c r="S127" s="104"/>
    </row>
    <row r="128" spans="10:19" ht="15" customHeight="1">
      <c r="J128" s="81"/>
      <c r="K128" s="81"/>
      <c r="L128" s="85"/>
      <c r="M128" s="81"/>
      <c r="N128" s="81"/>
      <c r="O128" s="81"/>
      <c r="P128" s="81"/>
      <c r="Q128" s="191"/>
      <c r="R128" s="104"/>
      <c r="S128" s="104"/>
    </row>
    <row r="129" spans="10:19" ht="15" customHeight="1">
      <c r="J129" s="81"/>
      <c r="K129" s="81"/>
      <c r="L129" s="85"/>
      <c r="M129" s="81"/>
      <c r="N129" s="81"/>
      <c r="O129" s="81"/>
      <c r="P129" s="81"/>
      <c r="Q129" s="191"/>
      <c r="R129" s="104"/>
      <c r="S129" s="104"/>
    </row>
    <row r="130" spans="10:19" ht="15" customHeight="1">
      <c r="J130" s="81"/>
      <c r="K130" s="81"/>
      <c r="L130" s="85"/>
      <c r="M130" s="81"/>
      <c r="N130" s="81"/>
      <c r="O130" s="81"/>
      <c r="P130" s="81"/>
      <c r="Q130" s="191"/>
      <c r="R130" s="104"/>
      <c r="S130" s="104"/>
    </row>
    <row r="131" spans="10:19" ht="15" customHeight="1">
      <c r="J131" s="81"/>
      <c r="K131" s="81"/>
      <c r="L131" s="85"/>
      <c r="M131" s="81"/>
      <c r="N131" s="81"/>
      <c r="O131" s="81"/>
      <c r="P131" s="81"/>
      <c r="Q131" s="191"/>
      <c r="R131" s="104"/>
      <c r="S131" s="104"/>
    </row>
    <row r="132" spans="10:19" ht="15" customHeight="1">
      <c r="J132" s="81"/>
      <c r="K132" s="81"/>
      <c r="L132" s="85"/>
      <c r="M132" s="81"/>
      <c r="N132" s="81"/>
      <c r="O132" s="81"/>
      <c r="P132" s="81"/>
      <c r="Q132" s="191"/>
      <c r="R132" s="104"/>
      <c r="S132" s="104"/>
    </row>
    <row r="133" spans="10:19" ht="15" customHeight="1">
      <c r="J133" s="81"/>
      <c r="K133" s="81"/>
      <c r="L133" s="85"/>
      <c r="M133" s="81"/>
      <c r="N133" s="81"/>
      <c r="O133" s="81"/>
      <c r="P133" s="81"/>
      <c r="Q133" s="191"/>
      <c r="R133" s="104"/>
      <c r="S133" s="104"/>
    </row>
    <row r="134" spans="10:19" ht="15" customHeight="1">
      <c r="J134" s="81"/>
      <c r="K134" s="81"/>
      <c r="L134" s="85"/>
      <c r="M134" s="81"/>
      <c r="N134" s="81"/>
      <c r="O134" s="81"/>
      <c r="P134" s="81"/>
      <c r="Q134" s="191"/>
      <c r="R134" s="104"/>
      <c r="S134" s="104"/>
    </row>
    <row r="135" spans="10:19" ht="15" customHeight="1">
      <c r="J135" s="81"/>
      <c r="K135" s="81"/>
      <c r="L135" s="85"/>
      <c r="M135" s="81"/>
      <c r="N135" s="81"/>
      <c r="O135" s="81"/>
      <c r="P135" s="81"/>
      <c r="Q135" s="191"/>
      <c r="R135" s="104"/>
      <c r="S135" s="104"/>
    </row>
    <row r="136" spans="10:19" ht="15" customHeight="1">
      <c r="J136" s="81"/>
      <c r="K136" s="81"/>
      <c r="L136" s="85"/>
      <c r="M136" s="81"/>
      <c r="N136" s="81"/>
      <c r="O136" s="81"/>
      <c r="P136" s="81"/>
      <c r="Q136" s="191"/>
      <c r="R136" s="104"/>
      <c r="S136" s="104"/>
    </row>
    <row r="137" spans="10:19" ht="15" customHeight="1">
      <c r="J137" s="81"/>
      <c r="K137" s="81"/>
      <c r="L137" s="85"/>
      <c r="M137" s="81"/>
      <c r="N137" s="81"/>
      <c r="O137" s="81"/>
      <c r="P137" s="81"/>
      <c r="Q137" s="191"/>
      <c r="R137" s="104"/>
      <c r="S137" s="104"/>
    </row>
    <row r="138" spans="10:19" ht="15" customHeight="1">
      <c r="J138" s="81"/>
      <c r="K138" s="81"/>
      <c r="L138" s="85"/>
      <c r="M138" s="81"/>
      <c r="N138" s="81"/>
      <c r="O138" s="81"/>
      <c r="P138" s="81"/>
      <c r="Q138" s="191"/>
      <c r="R138" s="104"/>
      <c r="S138" s="104"/>
    </row>
    <row r="139" spans="10:19" ht="15" customHeight="1">
      <c r="J139" s="81"/>
      <c r="K139" s="81"/>
      <c r="L139" s="85"/>
      <c r="M139" s="81"/>
      <c r="N139" s="81"/>
      <c r="O139" s="81"/>
      <c r="P139" s="81"/>
      <c r="Q139" s="191"/>
      <c r="R139" s="104"/>
      <c r="S139" s="104"/>
    </row>
    <row r="140" spans="10:19" ht="15" customHeight="1">
      <c r="J140" s="81"/>
      <c r="K140" s="81"/>
      <c r="L140" s="85"/>
      <c r="M140" s="81"/>
      <c r="N140" s="81"/>
      <c r="O140" s="81"/>
      <c r="P140" s="81"/>
      <c r="Q140" s="191"/>
      <c r="R140" s="104"/>
      <c r="S140" s="104"/>
    </row>
    <row r="141" spans="10:19" ht="15" customHeight="1">
      <c r="J141" s="81"/>
      <c r="K141" s="81"/>
      <c r="L141" s="85"/>
      <c r="M141" s="81"/>
      <c r="N141" s="81"/>
      <c r="O141" s="81"/>
      <c r="P141" s="81"/>
      <c r="Q141" s="191"/>
      <c r="R141" s="104"/>
      <c r="S141" s="104"/>
    </row>
    <row r="142" spans="10:19" ht="15" customHeight="1">
      <c r="J142" s="81"/>
      <c r="K142" s="81"/>
      <c r="L142" s="85"/>
      <c r="M142" s="81"/>
      <c r="N142" s="81"/>
      <c r="O142" s="81"/>
      <c r="P142" s="81"/>
      <c r="Q142" s="191"/>
      <c r="R142" s="104"/>
      <c r="S142" s="104"/>
    </row>
    <row r="143" spans="10:19" ht="15" customHeight="1">
      <c r="J143" s="81"/>
      <c r="K143" s="81"/>
      <c r="L143" s="85"/>
      <c r="M143" s="81"/>
      <c r="N143" s="81"/>
      <c r="O143" s="81"/>
      <c r="P143" s="81"/>
      <c r="Q143" s="191"/>
      <c r="R143" s="104"/>
      <c r="S143" s="104"/>
    </row>
    <row r="144" spans="10:19" ht="15" customHeight="1">
      <c r="J144" s="81"/>
      <c r="K144" s="81"/>
      <c r="L144" s="85"/>
      <c r="M144" s="81"/>
      <c r="N144" s="81"/>
      <c r="O144" s="81"/>
      <c r="P144" s="81"/>
      <c r="Q144" s="191"/>
      <c r="R144" s="104"/>
      <c r="S144" s="104"/>
    </row>
    <row r="145" spans="10:19" ht="15" customHeight="1">
      <c r="J145" s="81"/>
      <c r="K145" s="81"/>
      <c r="L145" s="85"/>
      <c r="M145" s="81"/>
      <c r="N145" s="81"/>
      <c r="O145" s="81"/>
      <c r="P145" s="81"/>
      <c r="Q145" s="191"/>
      <c r="R145" s="104"/>
      <c r="S145" s="104"/>
    </row>
    <row r="146" spans="10:19" ht="15" customHeight="1">
      <c r="J146" s="81"/>
      <c r="K146" s="81"/>
      <c r="L146" s="85"/>
      <c r="M146" s="81"/>
      <c r="N146" s="81"/>
      <c r="O146" s="81"/>
      <c r="P146" s="81"/>
      <c r="Q146" s="191"/>
      <c r="R146" s="104"/>
      <c r="S146" s="104"/>
    </row>
    <row r="147" spans="10:19" ht="15" customHeight="1">
      <c r="J147" s="81"/>
      <c r="K147" s="81"/>
      <c r="L147" s="85"/>
      <c r="M147" s="81"/>
      <c r="N147" s="81"/>
      <c r="O147" s="81"/>
      <c r="P147" s="81"/>
      <c r="Q147" s="191"/>
      <c r="R147" s="104"/>
      <c r="S147" s="104"/>
    </row>
    <row r="148" spans="10:19" ht="15" customHeight="1">
      <c r="J148" s="81"/>
      <c r="K148" s="81"/>
      <c r="L148" s="85"/>
      <c r="M148" s="81"/>
      <c r="N148" s="81"/>
      <c r="O148" s="81"/>
      <c r="P148" s="81"/>
      <c r="Q148" s="191"/>
      <c r="R148" s="104"/>
      <c r="S148" s="104"/>
    </row>
    <row r="149" spans="10:19" ht="15" customHeight="1">
      <c r="J149" s="81"/>
      <c r="K149" s="81"/>
      <c r="L149" s="85"/>
      <c r="M149" s="81"/>
      <c r="N149" s="81"/>
      <c r="O149" s="81"/>
      <c r="P149" s="81"/>
      <c r="Q149" s="191"/>
      <c r="R149" s="104"/>
      <c r="S149" s="104"/>
    </row>
    <row r="150" spans="10:19" ht="15" customHeight="1">
      <c r="J150" s="81"/>
      <c r="K150" s="81"/>
      <c r="L150" s="85"/>
      <c r="M150" s="81"/>
      <c r="N150" s="81"/>
      <c r="O150" s="81"/>
      <c r="P150" s="81"/>
      <c r="Q150" s="191"/>
      <c r="R150" s="104"/>
      <c r="S150" s="104"/>
    </row>
    <row r="151" spans="10:19" ht="15" customHeight="1">
      <c r="J151" s="81"/>
      <c r="K151" s="81"/>
      <c r="L151" s="81"/>
      <c r="M151" s="81"/>
      <c r="N151" s="81"/>
      <c r="O151" s="81"/>
      <c r="P151" s="81"/>
      <c r="Q151" s="191"/>
      <c r="R151" s="104"/>
      <c r="S151" s="104"/>
    </row>
    <row r="152" spans="10:19" ht="15" customHeight="1">
      <c r="J152" s="81"/>
      <c r="K152" s="81"/>
      <c r="L152" s="81"/>
      <c r="M152" s="81"/>
      <c r="N152" s="81"/>
      <c r="O152" s="81"/>
      <c r="P152" s="81"/>
      <c r="Q152" s="191"/>
      <c r="R152" s="104"/>
      <c r="S152" s="104"/>
    </row>
    <row r="153" spans="10:19" ht="15" customHeight="1">
      <c r="J153" s="81"/>
      <c r="K153" s="81"/>
      <c r="L153" s="81"/>
      <c r="M153" s="81"/>
      <c r="N153" s="81"/>
      <c r="O153" s="81"/>
      <c r="P153" s="81"/>
      <c r="Q153" s="191"/>
      <c r="R153" s="104"/>
      <c r="S153" s="104"/>
    </row>
    <row r="154" spans="10:19" ht="15" customHeight="1">
      <c r="J154" s="81"/>
      <c r="K154" s="81"/>
      <c r="L154" s="81"/>
      <c r="M154" s="81"/>
      <c r="N154" s="81"/>
      <c r="O154" s="81"/>
      <c r="P154" s="81"/>
      <c r="Q154" s="191"/>
      <c r="R154" s="104"/>
      <c r="S154" s="104"/>
    </row>
    <row r="155" spans="10:19" ht="15" customHeight="1">
      <c r="J155" s="81"/>
      <c r="K155" s="81"/>
      <c r="L155" s="81"/>
      <c r="M155" s="81"/>
      <c r="N155" s="81"/>
      <c r="O155" s="81"/>
      <c r="P155" s="81"/>
      <c r="Q155" s="191"/>
      <c r="R155" s="104"/>
      <c r="S155" s="104"/>
    </row>
    <row r="156" spans="10:19" ht="15" customHeight="1">
      <c r="J156" s="81"/>
      <c r="K156" s="81"/>
      <c r="L156" s="81"/>
      <c r="M156" s="81"/>
      <c r="N156" s="81"/>
      <c r="O156" s="81"/>
      <c r="P156" s="81"/>
      <c r="Q156" s="191"/>
      <c r="R156" s="104"/>
      <c r="S156" s="104"/>
    </row>
    <row r="157" spans="10:19" ht="15" customHeight="1">
      <c r="J157" s="81"/>
      <c r="K157" s="81"/>
      <c r="L157" s="81"/>
      <c r="M157" s="81"/>
      <c r="N157" s="81"/>
      <c r="O157" s="81"/>
      <c r="P157" s="81"/>
      <c r="Q157" s="191"/>
      <c r="R157" s="104"/>
      <c r="S157" s="104"/>
    </row>
    <row r="158" spans="10:19" ht="15" customHeight="1">
      <c r="J158" s="81"/>
      <c r="K158" s="81"/>
      <c r="L158" s="81"/>
      <c r="M158" s="81"/>
      <c r="N158" s="81"/>
      <c r="O158" s="81"/>
      <c r="P158" s="81"/>
      <c r="Q158" s="191"/>
      <c r="R158" s="104"/>
      <c r="S158" s="104"/>
    </row>
    <row r="159" spans="10:19" ht="15" customHeight="1">
      <c r="J159" s="81"/>
      <c r="K159" s="81"/>
      <c r="L159" s="81"/>
      <c r="M159" s="81"/>
      <c r="N159" s="81"/>
      <c r="O159" s="81"/>
      <c r="P159" s="81"/>
      <c r="Q159" s="191"/>
      <c r="R159" s="104"/>
      <c r="S159" s="104"/>
    </row>
    <row r="160" spans="10:19" ht="15" customHeight="1">
      <c r="J160" s="81"/>
      <c r="K160" s="81"/>
      <c r="L160" s="81"/>
      <c r="M160" s="81"/>
      <c r="N160" s="81"/>
      <c r="O160" s="81"/>
      <c r="P160" s="81"/>
      <c r="Q160" s="191"/>
      <c r="R160" s="104"/>
      <c r="S160" s="104"/>
    </row>
    <row r="161" spans="10:19" ht="15" customHeight="1">
      <c r="J161" s="81"/>
      <c r="K161" s="81"/>
      <c r="L161" s="81"/>
      <c r="M161" s="81"/>
      <c r="N161" s="81"/>
      <c r="O161" s="81"/>
      <c r="P161" s="81"/>
      <c r="Q161" s="191"/>
      <c r="R161" s="104"/>
      <c r="S161" s="104"/>
    </row>
    <row r="162" spans="10:19" ht="15" customHeight="1">
      <c r="J162" s="81"/>
      <c r="K162" s="81"/>
      <c r="L162" s="81"/>
      <c r="M162" s="81"/>
      <c r="N162" s="81"/>
      <c r="O162" s="81"/>
      <c r="P162" s="81"/>
      <c r="Q162" s="191"/>
      <c r="R162" s="104"/>
      <c r="S162" s="104"/>
    </row>
    <row r="163" spans="10:19" ht="15" customHeight="1">
      <c r="J163" s="81"/>
      <c r="K163" s="81"/>
      <c r="L163" s="81"/>
      <c r="M163" s="81"/>
      <c r="N163" s="81"/>
      <c r="O163" s="81"/>
      <c r="P163" s="81"/>
      <c r="Q163" s="191"/>
      <c r="R163" s="104"/>
      <c r="S163" s="104"/>
    </row>
    <row r="164" spans="10:19" ht="15" customHeight="1">
      <c r="J164" s="81"/>
      <c r="K164" s="81"/>
      <c r="L164" s="81"/>
      <c r="M164" s="81"/>
      <c r="N164" s="81"/>
      <c r="O164" s="81"/>
      <c r="P164" s="81"/>
      <c r="Q164" s="191"/>
      <c r="R164" s="104"/>
      <c r="S164" s="104"/>
    </row>
    <row r="165" spans="10:19" ht="15" customHeight="1">
      <c r="J165" s="81"/>
      <c r="K165" s="81"/>
      <c r="L165" s="81"/>
      <c r="M165" s="81"/>
      <c r="N165" s="81"/>
      <c r="O165" s="81"/>
      <c r="P165" s="81"/>
      <c r="Q165" s="191"/>
      <c r="R165" s="104"/>
      <c r="S165" s="104"/>
    </row>
    <row r="166" spans="10:19" ht="15" customHeight="1">
      <c r="J166" s="81"/>
      <c r="K166" s="81"/>
      <c r="L166" s="81"/>
      <c r="M166" s="81"/>
      <c r="N166" s="81"/>
      <c r="O166" s="81"/>
      <c r="P166" s="81"/>
      <c r="Q166" s="191"/>
      <c r="R166" s="104"/>
      <c r="S166" s="104"/>
    </row>
    <row r="167" spans="10:19" ht="15" customHeight="1">
      <c r="J167" s="81"/>
      <c r="K167" s="81"/>
      <c r="L167" s="81"/>
      <c r="M167" s="81"/>
      <c r="N167" s="81"/>
      <c r="O167" s="81"/>
      <c r="P167" s="81"/>
      <c r="Q167" s="191"/>
      <c r="R167" s="104"/>
      <c r="S167" s="104"/>
    </row>
    <row r="168" spans="10:19" ht="15" customHeight="1">
      <c r="J168" s="81"/>
      <c r="K168" s="81"/>
      <c r="L168" s="81"/>
      <c r="M168" s="81"/>
      <c r="N168" s="81"/>
      <c r="O168" s="81"/>
      <c r="P168" s="81"/>
      <c r="Q168" s="191"/>
      <c r="R168" s="104"/>
      <c r="S168" s="104"/>
    </row>
    <row r="169" spans="10:19" ht="15" customHeight="1">
      <c r="J169" s="81"/>
      <c r="K169" s="81"/>
      <c r="L169" s="81"/>
      <c r="M169" s="81"/>
      <c r="N169" s="81"/>
      <c r="O169" s="81"/>
      <c r="P169" s="81"/>
      <c r="Q169" s="191"/>
      <c r="R169" s="104"/>
      <c r="S169" s="104"/>
    </row>
    <row r="170" spans="10:19" ht="15" customHeight="1">
      <c r="J170" s="81"/>
      <c r="K170" s="81"/>
      <c r="L170" s="81"/>
      <c r="M170" s="81"/>
      <c r="N170" s="81"/>
      <c r="O170" s="81"/>
      <c r="P170" s="81"/>
      <c r="Q170" s="191"/>
      <c r="R170" s="104"/>
      <c r="S170" s="104"/>
    </row>
    <row r="171" spans="10:19" ht="15" customHeight="1">
      <c r="J171" s="81"/>
      <c r="K171" s="81"/>
      <c r="L171" s="81"/>
      <c r="M171" s="81"/>
      <c r="N171" s="81"/>
      <c r="O171" s="81"/>
      <c r="P171" s="81"/>
      <c r="Q171" s="191"/>
      <c r="R171" s="104"/>
      <c r="S171" s="104"/>
    </row>
    <row r="172" spans="10:19" ht="15" customHeight="1">
      <c r="J172" s="81"/>
      <c r="K172" s="81"/>
      <c r="L172" s="81"/>
      <c r="M172" s="81"/>
      <c r="N172" s="81"/>
      <c r="O172" s="81"/>
      <c r="P172" s="81"/>
      <c r="Q172" s="191"/>
      <c r="R172" s="104"/>
      <c r="S172" s="104"/>
    </row>
    <row r="173" spans="10:19" ht="15" customHeight="1">
      <c r="J173" s="81"/>
      <c r="K173" s="81"/>
      <c r="L173" s="81"/>
      <c r="M173" s="81"/>
      <c r="N173" s="81"/>
      <c r="O173" s="81"/>
      <c r="P173" s="81"/>
      <c r="Q173" s="191"/>
      <c r="R173" s="104"/>
      <c r="S173" s="104"/>
    </row>
    <row r="174" spans="10:19" ht="15" customHeight="1">
      <c r="J174" s="81"/>
      <c r="K174" s="81"/>
      <c r="L174" s="81"/>
      <c r="M174" s="81"/>
      <c r="N174" s="81"/>
      <c r="O174" s="81"/>
      <c r="P174" s="81"/>
      <c r="Q174" s="191"/>
      <c r="R174" s="104"/>
      <c r="S174" s="104"/>
    </row>
    <row r="175" spans="10:19" ht="15" customHeight="1">
      <c r="J175" s="81"/>
      <c r="K175" s="81"/>
      <c r="L175" s="81"/>
      <c r="M175" s="81"/>
      <c r="N175" s="81"/>
      <c r="O175" s="81"/>
      <c r="P175" s="81"/>
      <c r="Q175" s="191"/>
      <c r="R175" s="104"/>
      <c r="S175" s="104"/>
    </row>
    <row r="176" spans="10:19" ht="15" customHeight="1">
      <c r="J176" s="81"/>
      <c r="K176" s="81"/>
      <c r="L176" s="81"/>
      <c r="M176" s="81"/>
      <c r="N176" s="81"/>
      <c r="O176" s="81"/>
      <c r="P176" s="81"/>
      <c r="Q176" s="191"/>
      <c r="R176" s="104"/>
      <c r="S176" s="104"/>
    </row>
    <row r="177" spans="10:19" ht="15" customHeight="1">
      <c r="J177" s="81"/>
      <c r="K177" s="81"/>
      <c r="L177" s="81"/>
      <c r="M177" s="81"/>
      <c r="N177" s="81"/>
      <c r="O177" s="81"/>
      <c r="P177" s="81"/>
      <c r="Q177" s="191"/>
      <c r="R177" s="104"/>
      <c r="S177" s="104"/>
    </row>
    <row r="178" spans="10:19" ht="15" customHeight="1">
      <c r="J178" s="81"/>
      <c r="K178" s="81"/>
      <c r="L178" s="81"/>
      <c r="M178" s="81"/>
      <c r="N178" s="81"/>
      <c r="O178" s="81"/>
      <c r="P178" s="81"/>
      <c r="Q178" s="191"/>
      <c r="R178" s="104"/>
      <c r="S178" s="104"/>
    </row>
    <row r="179" spans="10:19" ht="15" customHeight="1">
      <c r="J179" s="81"/>
      <c r="K179" s="81"/>
      <c r="L179" s="81"/>
      <c r="M179" s="81"/>
      <c r="N179" s="81"/>
      <c r="O179" s="81"/>
      <c r="P179" s="81"/>
      <c r="Q179" s="191"/>
      <c r="R179" s="104"/>
      <c r="S179" s="104"/>
    </row>
    <row r="180" spans="10:19" ht="15" customHeight="1">
      <c r="J180" s="81"/>
      <c r="K180" s="81"/>
      <c r="L180" s="81"/>
      <c r="M180" s="81"/>
      <c r="N180" s="81"/>
      <c r="O180" s="81"/>
      <c r="P180" s="81"/>
      <c r="Q180" s="191"/>
      <c r="R180" s="104"/>
      <c r="S180" s="104"/>
    </row>
    <row r="181" spans="10:19" ht="15" customHeight="1">
      <c r="J181" s="81"/>
      <c r="K181" s="81"/>
      <c r="L181" s="81"/>
      <c r="M181" s="81"/>
      <c r="N181" s="81"/>
      <c r="O181" s="81"/>
      <c r="P181" s="81"/>
      <c r="Q181" s="191"/>
      <c r="R181" s="104"/>
      <c r="S181" s="104"/>
    </row>
    <row r="182" spans="10:19" ht="15" customHeight="1">
      <c r="J182" s="81"/>
      <c r="K182" s="81"/>
      <c r="L182" s="81"/>
      <c r="M182" s="81"/>
      <c r="N182" s="81"/>
      <c r="O182" s="81"/>
      <c r="P182" s="81"/>
      <c r="Q182" s="191"/>
      <c r="R182" s="104"/>
      <c r="S182" s="104"/>
    </row>
    <row r="183" spans="10:19" ht="15" customHeight="1">
      <c r="J183" s="81"/>
      <c r="K183" s="81"/>
      <c r="L183" s="81"/>
      <c r="M183" s="81"/>
      <c r="N183" s="81"/>
      <c r="O183" s="81"/>
      <c r="P183" s="81"/>
      <c r="Q183" s="191"/>
      <c r="R183" s="104"/>
      <c r="S183" s="104"/>
    </row>
    <row r="184" spans="10:19" ht="15" customHeight="1">
      <c r="J184" s="81"/>
      <c r="K184" s="81"/>
      <c r="L184" s="81"/>
      <c r="M184" s="81"/>
      <c r="N184" s="81"/>
      <c r="O184" s="81"/>
      <c r="P184" s="81"/>
      <c r="Q184" s="191"/>
      <c r="R184" s="104"/>
      <c r="S184" s="104"/>
    </row>
    <row r="185" spans="10:19" ht="15" customHeight="1">
      <c r="J185" s="81"/>
      <c r="K185" s="81"/>
      <c r="L185" s="81"/>
      <c r="M185" s="81"/>
      <c r="N185" s="81"/>
      <c r="O185" s="81"/>
      <c r="P185" s="81"/>
      <c r="Q185" s="191"/>
      <c r="R185" s="104"/>
      <c r="S185" s="104"/>
    </row>
    <row r="186" spans="10:19" ht="15" customHeight="1">
      <c r="J186" s="81"/>
      <c r="K186" s="81"/>
      <c r="L186" s="81"/>
      <c r="M186" s="81"/>
      <c r="N186" s="81"/>
      <c r="O186" s="81"/>
      <c r="P186" s="81"/>
      <c r="Q186" s="191"/>
      <c r="R186" s="104"/>
      <c r="S186" s="104"/>
    </row>
    <row r="187" spans="10:19" ht="15" customHeight="1">
      <c r="J187" s="81"/>
      <c r="K187" s="81"/>
      <c r="L187" s="81"/>
      <c r="M187" s="81"/>
      <c r="N187" s="81"/>
      <c r="O187" s="81"/>
      <c r="P187" s="81"/>
      <c r="Q187" s="191"/>
      <c r="R187" s="104"/>
      <c r="S187" s="104"/>
    </row>
    <row r="188" spans="10:19" ht="15" customHeight="1">
      <c r="J188" s="81"/>
      <c r="K188" s="81"/>
      <c r="L188" s="81"/>
      <c r="M188" s="81"/>
      <c r="N188" s="81"/>
      <c r="O188" s="81"/>
      <c r="P188" s="81"/>
      <c r="Q188" s="191"/>
      <c r="R188" s="104"/>
      <c r="S188" s="104"/>
    </row>
    <row r="189" spans="10:19" ht="15" customHeight="1">
      <c r="J189" s="81"/>
      <c r="K189" s="81"/>
      <c r="L189" s="81"/>
      <c r="M189" s="81"/>
      <c r="N189" s="81"/>
      <c r="O189" s="81"/>
      <c r="P189" s="81"/>
      <c r="Q189" s="191"/>
      <c r="R189" s="104"/>
      <c r="S189" s="104"/>
    </row>
    <row r="190" spans="10:19" ht="15" customHeight="1">
      <c r="J190" s="81"/>
      <c r="K190" s="81"/>
      <c r="L190" s="81"/>
      <c r="M190" s="81"/>
      <c r="N190" s="81"/>
      <c r="O190" s="81"/>
      <c r="P190" s="81"/>
      <c r="Q190" s="191"/>
      <c r="R190" s="104"/>
      <c r="S190" s="104"/>
    </row>
    <row r="191" spans="10:19" ht="15" customHeight="1">
      <c r="J191" s="81"/>
      <c r="K191" s="81"/>
      <c r="L191" s="81"/>
      <c r="M191" s="81"/>
      <c r="N191" s="81"/>
      <c r="O191" s="81"/>
      <c r="P191" s="81"/>
      <c r="Q191" s="191"/>
      <c r="R191" s="104"/>
      <c r="S191" s="104"/>
    </row>
    <row r="192" spans="10:19" ht="15" customHeight="1">
      <c r="J192" s="81"/>
      <c r="K192" s="81"/>
      <c r="L192" s="81"/>
      <c r="M192" s="81"/>
      <c r="N192" s="81"/>
      <c r="O192" s="81"/>
      <c r="P192" s="81"/>
      <c r="Q192" s="191"/>
      <c r="R192" s="104"/>
      <c r="S192" s="104"/>
    </row>
    <row r="193" spans="10:19" ht="15" customHeight="1">
      <c r="J193" s="81"/>
      <c r="K193" s="81"/>
      <c r="L193" s="81"/>
      <c r="M193" s="81"/>
      <c r="N193" s="81"/>
      <c r="O193" s="81"/>
      <c r="P193" s="81"/>
      <c r="Q193" s="81"/>
      <c r="R193" s="81"/>
      <c r="S193" s="81"/>
    </row>
    <row r="194" spans="10:19" ht="15" customHeight="1">
      <c r="J194" s="81"/>
      <c r="K194" s="81"/>
      <c r="L194" s="81"/>
      <c r="M194" s="81"/>
      <c r="N194" s="81"/>
      <c r="O194" s="81"/>
      <c r="P194" s="81"/>
      <c r="Q194" s="81"/>
      <c r="R194" s="81"/>
      <c r="S194" s="81"/>
    </row>
    <row r="195" spans="10:19" ht="15" customHeight="1">
      <c r="J195" s="81"/>
      <c r="K195" s="81"/>
      <c r="L195" s="81"/>
      <c r="M195" s="81"/>
      <c r="N195" s="81"/>
      <c r="O195" s="81"/>
      <c r="P195" s="81"/>
      <c r="Q195" s="81"/>
      <c r="R195" s="81"/>
      <c r="S195" s="81"/>
    </row>
    <row r="196" spans="10:19" ht="15" customHeight="1">
      <c r="J196" s="81"/>
      <c r="K196" s="81"/>
      <c r="L196" s="81"/>
      <c r="M196" s="81"/>
      <c r="N196" s="81"/>
      <c r="O196" s="81"/>
      <c r="P196" s="81"/>
      <c r="Q196" s="81"/>
      <c r="R196" s="81"/>
      <c r="S196" s="81"/>
    </row>
    <row r="197" spans="10:19" ht="15" customHeight="1">
      <c r="J197" s="81"/>
      <c r="K197" s="81"/>
      <c r="L197" s="81"/>
      <c r="M197" s="81"/>
      <c r="N197" s="81"/>
      <c r="O197" s="81"/>
      <c r="P197" s="81"/>
      <c r="Q197" s="81"/>
      <c r="R197" s="81"/>
      <c r="S197" s="81"/>
    </row>
    <row r="198" spans="10:19" ht="15" customHeight="1">
      <c r="J198" s="81"/>
      <c r="K198" s="81"/>
      <c r="L198" s="81"/>
      <c r="M198" s="81"/>
      <c r="N198" s="81"/>
      <c r="O198" s="81"/>
      <c r="P198" s="81"/>
      <c r="Q198" s="81"/>
      <c r="R198" s="81"/>
      <c r="S198" s="81"/>
    </row>
    <row r="199" spans="10:19" ht="15" customHeight="1">
      <c r="J199" s="81"/>
      <c r="K199" s="81"/>
      <c r="L199" s="81"/>
      <c r="M199" s="81"/>
      <c r="N199" s="81"/>
      <c r="O199" s="81"/>
      <c r="P199" s="81"/>
      <c r="Q199" s="81"/>
      <c r="R199" s="81"/>
      <c r="S199" s="81"/>
    </row>
    <row r="200" spans="10:19" ht="15" customHeight="1">
      <c r="J200" s="81"/>
      <c r="K200" s="81"/>
      <c r="L200" s="81"/>
      <c r="M200" s="81"/>
      <c r="N200" s="81"/>
      <c r="O200" s="81"/>
      <c r="P200" s="81"/>
      <c r="Q200" s="81"/>
      <c r="R200" s="81"/>
      <c r="S200" s="81"/>
    </row>
    <row r="201" spans="10:19" ht="15" customHeight="1">
      <c r="J201" s="81"/>
      <c r="K201" s="81"/>
      <c r="L201" s="81"/>
      <c r="M201" s="81"/>
      <c r="N201" s="81"/>
      <c r="O201" s="81"/>
      <c r="P201" s="81"/>
      <c r="Q201" s="81"/>
      <c r="R201" s="81"/>
      <c r="S201" s="81"/>
    </row>
    <row r="202" spans="10:19" ht="15" customHeight="1">
      <c r="J202" s="81"/>
      <c r="K202" s="81"/>
      <c r="L202" s="81"/>
      <c r="M202" s="81"/>
      <c r="N202" s="81"/>
      <c r="O202" s="81"/>
      <c r="P202" s="81"/>
      <c r="Q202" s="81"/>
      <c r="R202" s="81"/>
      <c r="S202" s="81"/>
    </row>
    <row r="203" spans="10:19" ht="15" customHeight="1">
      <c r="J203" s="81"/>
      <c r="K203" s="81"/>
      <c r="L203" s="81"/>
      <c r="M203" s="81"/>
      <c r="N203" s="81"/>
      <c r="O203" s="81"/>
      <c r="P203" s="81"/>
      <c r="Q203" s="81"/>
      <c r="R203" s="81"/>
      <c r="S203" s="81"/>
    </row>
    <row r="204" spans="10:19" ht="15" customHeight="1">
      <c r="J204" s="81"/>
      <c r="K204" s="81"/>
      <c r="L204" s="81"/>
      <c r="M204" s="81"/>
      <c r="N204" s="81"/>
      <c r="O204" s="81"/>
      <c r="P204" s="81"/>
      <c r="Q204" s="81"/>
      <c r="R204" s="81"/>
      <c r="S204" s="81"/>
    </row>
    <row r="205" spans="10:19" ht="15" customHeight="1">
      <c r="J205" s="81"/>
      <c r="K205" s="81"/>
      <c r="L205" s="81"/>
      <c r="M205" s="81"/>
      <c r="N205" s="81"/>
      <c r="O205" s="81"/>
      <c r="P205" s="81"/>
      <c r="Q205" s="81"/>
      <c r="R205" s="81"/>
      <c r="S205" s="81"/>
    </row>
    <row r="206" spans="10:19" ht="15" customHeight="1">
      <c r="J206" s="81"/>
      <c r="K206" s="81"/>
      <c r="L206" s="81"/>
      <c r="M206" s="81"/>
      <c r="N206" s="81"/>
      <c r="O206" s="81"/>
      <c r="P206" s="81"/>
      <c r="Q206" s="81"/>
      <c r="R206" s="81"/>
      <c r="S206" s="81"/>
    </row>
    <row r="207" spans="10:19" ht="15" customHeight="1">
      <c r="J207" s="81"/>
      <c r="K207" s="81"/>
      <c r="L207" s="81"/>
      <c r="M207" s="81"/>
      <c r="N207" s="81"/>
      <c r="O207" s="81"/>
      <c r="P207" s="81"/>
      <c r="Q207" s="81"/>
      <c r="R207" s="81"/>
      <c r="S207" s="81"/>
    </row>
    <row r="208" spans="10:19" ht="15" customHeight="1">
      <c r="J208" s="81"/>
      <c r="K208" s="81"/>
      <c r="L208" s="81"/>
      <c r="M208" s="81"/>
      <c r="N208" s="81"/>
      <c r="O208" s="81"/>
      <c r="P208" s="81"/>
      <c r="Q208" s="81"/>
      <c r="R208" s="81"/>
      <c r="S208" s="81"/>
    </row>
    <row r="209" spans="10:19" ht="15" customHeight="1">
      <c r="J209" s="81"/>
      <c r="K209" s="81"/>
      <c r="L209" s="81"/>
      <c r="M209" s="81"/>
      <c r="N209" s="81"/>
      <c r="O209" s="81"/>
      <c r="P209" s="81"/>
      <c r="Q209" s="81"/>
      <c r="R209" s="81"/>
      <c r="S209" s="81"/>
    </row>
    <row r="210" spans="10:19" ht="15" customHeight="1">
      <c r="J210" s="81"/>
      <c r="K210" s="81"/>
      <c r="L210" s="81"/>
      <c r="M210" s="81"/>
      <c r="N210" s="81"/>
      <c r="O210" s="81"/>
      <c r="P210" s="81"/>
      <c r="Q210" s="81"/>
      <c r="R210" s="81"/>
      <c r="S210" s="81"/>
    </row>
    <row r="211" spans="10:19" ht="15" customHeight="1">
      <c r="J211" s="81"/>
      <c r="K211" s="81"/>
      <c r="L211" s="81"/>
      <c r="M211" s="81"/>
      <c r="N211" s="81"/>
      <c r="O211" s="81"/>
      <c r="P211" s="81"/>
      <c r="Q211" s="81"/>
      <c r="R211" s="81"/>
      <c r="S211" s="81"/>
    </row>
    <row r="212" spans="10:19" ht="15" customHeight="1">
      <c r="J212" s="81"/>
      <c r="K212" s="81"/>
      <c r="L212" s="81"/>
      <c r="M212" s="81"/>
      <c r="N212" s="81"/>
      <c r="O212" s="81"/>
      <c r="P212" s="81"/>
      <c r="Q212" s="81"/>
      <c r="R212" s="81"/>
      <c r="S212" s="81"/>
    </row>
    <row r="213" spans="10:19" ht="15" customHeight="1">
      <c r="J213" s="81"/>
      <c r="K213" s="81"/>
      <c r="L213" s="81"/>
      <c r="M213" s="81"/>
      <c r="N213" s="81"/>
      <c r="O213" s="81"/>
      <c r="P213" s="81"/>
      <c r="Q213" s="81"/>
      <c r="R213" s="81"/>
      <c r="S213" s="81"/>
    </row>
    <row r="214" spans="10:19" ht="15" customHeight="1">
      <c r="J214" s="81"/>
      <c r="K214" s="81"/>
      <c r="L214" s="81"/>
      <c r="M214" s="81"/>
      <c r="N214" s="81"/>
      <c r="O214" s="81"/>
      <c r="P214" s="81"/>
      <c r="Q214" s="81"/>
      <c r="R214" s="81"/>
      <c r="S214" s="81"/>
    </row>
    <row r="215" spans="10:19" ht="15" customHeight="1">
      <c r="J215" s="81"/>
      <c r="K215" s="81"/>
      <c r="L215" s="81"/>
      <c r="M215" s="81"/>
      <c r="N215" s="81"/>
      <c r="O215" s="81"/>
      <c r="P215" s="81"/>
      <c r="Q215" s="81"/>
      <c r="R215" s="81"/>
      <c r="S215" s="81"/>
    </row>
    <row r="216" spans="10:19" ht="15" customHeight="1">
      <c r="J216" s="81"/>
      <c r="K216" s="81"/>
      <c r="L216" s="81"/>
      <c r="M216" s="81"/>
      <c r="N216" s="81"/>
      <c r="O216" s="81"/>
      <c r="P216" s="81"/>
      <c r="Q216" s="81"/>
      <c r="R216" s="81"/>
      <c r="S216" s="81"/>
    </row>
    <row r="217" spans="10:19" ht="15" customHeight="1">
      <c r="J217" s="81"/>
      <c r="K217" s="81"/>
      <c r="L217" s="81"/>
      <c r="M217" s="81"/>
      <c r="N217" s="81"/>
      <c r="O217" s="81"/>
      <c r="P217" s="81"/>
      <c r="Q217" s="81"/>
      <c r="R217" s="81"/>
      <c r="S217" s="81"/>
    </row>
    <row r="218" spans="10:19" ht="15" customHeight="1">
      <c r="J218" s="81"/>
      <c r="K218" s="81"/>
      <c r="L218" s="81"/>
      <c r="M218" s="81"/>
      <c r="N218" s="81"/>
      <c r="O218" s="81"/>
      <c r="P218" s="81"/>
      <c r="Q218" s="81"/>
      <c r="R218" s="81"/>
      <c r="S218" s="81"/>
    </row>
    <row r="219" spans="10:19" ht="15" customHeight="1">
      <c r="J219" s="81"/>
      <c r="K219" s="81"/>
      <c r="L219" s="81"/>
      <c r="M219" s="81"/>
      <c r="N219" s="81"/>
      <c r="O219" s="81"/>
      <c r="P219" s="81"/>
      <c r="Q219" s="81"/>
      <c r="R219" s="81"/>
      <c r="S219" s="81"/>
    </row>
    <row r="220" spans="10:19" ht="15" customHeight="1">
      <c r="J220" s="81"/>
      <c r="K220" s="81"/>
      <c r="L220" s="81"/>
      <c r="M220" s="81"/>
      <c r="N220" s="81"/>
      <c r="O220" s="81"/>
      <c r="P220" s="81"/>
      <c r="Q220" s="81"/>
      <c r="R220" s="81"/>
      <c r="S220" s="81"/>
    </row>
    <row r="221" spans="10:19" ht="15" customHeight="1">
      <c r="J221" s="81"/>
      <c r="K221" s="81"/>
      <c r="L221" s="81"/>
      <c r="M221" s="81"/>
      <c r="N221" s="81"/>
      <c r="O221" s="81"/>
      <c r="P221" s="81"/>
      <c r="Q221" s="81"/>
      <c r="R221" s="81"/>
      <c r="S221" s="81"/>
    </row>
    <row r="222" spans="10:19" ht="15" customHeight="1">
      <c r="J222" s="81"/>
      <c r="K222" s="81"/>
      <c r="L222" s="81"/>
      <c r="M222" s="81"/>
      <c r="N222" s="81"/>
      <c r="O222" s="81"/>
      <c r="P222" s="81"/>
      <c r="Q222" s="81"/>
      <c r="R222" s="81"/>
      <c r="S222" s="81"/>
    </row>
    <row r="223" spans="10:19" ht="15" customHeight="1">
      <c r="J223" s="81"/>
      <c r="K223" s="81"/>
      <c r="L223" s="81"/>
      <c r="M223" s="81"/>
      <c r="N223" s="81"/>
      <c r="O223" s="81"/>
      <c r="P223" s="81"/>
      <c r="Q223" s="81"/>
      <c r="R223" s="81"/>
      <c r="S223" s="81"/>
    </row>
    <row r="224" spans="10:19" ht="15" customHeight="1">
      <c r="J224" s="81"/>
      <c r="K224" s="81"/>
      <c r="L224" s="81"/>
      <c r="M224" s="81"/>
      <c r="N224" s="81"/>
      <c r="O224" s="81"/>
      <c r="P224" s="81"/>
      <c r="Q224" s="81"/>
      <c r="R224" s="81"/>
      <c r="S224" s="81"/>
    </row>
    <row r="225" spans="10:19" ht="15" customHeight="1">
      <c r="J225" s="81"/>
      <c r="K225" s="81"/>
      <c r="L225" s="81"/>
      <c r="M225" s="81"/>
      <c r="N225" s="81"/>
      <c r="O225" s="81"/>
      <c r="P225" s="81"/>
      <c r="Q225" s="81"/>
      <c r="R225" s="81"/>
      <c r="S225" s="81"/>
    </row>
    <row r="226" spans="10:19" ht="15" customHeight="1">
      <c r="J226" s="81"/>
      <c r="K226" s="81"/>
      <c r="L226" s="81"/>
      <c r="M226" s="81"/>
      <c r="N226" s="81"/>
      <c r="O226" s="81"/>
      <c r="P226" s="81"/>
      <c r="Q226" s="81"/>
      <c r="R226" s="81"/>
      <c r="S226" s="81"/>
    </row>
    <row r="227" spans="10:19" ht="15" customHeight="1">
      <c r="J227" s="81"/>
      <c r="K227" s="81"/>
      <c r="L227" s="81"/>
      <c r="M227" s="81"/>
      <c r="N227" s="81"/>
      <c r="O227" s="81"/>
      <c r="P227" s="81"/>
      <c r="Q227" s="81"/>
      <c r="R227" s="81"/>
      <c r="S227" s="81"/>
    </row>
    <row r="228" spans="10:19" ht="15" customHeight="1">
      <c r="J228" s="81"/>
      <c r="K228" s="81"/>
      <c r="L228" s="81"/>
      <c r="M228" s="81"/>
      <c r="N228" s="81"/>
      <c r="O228" s="81"/>
      <c r="P228" s="81"/>
      <c r="Q228" s="81"/>
      <c r="R228" s="81"/>
      <c r="S228" s="81"/>
    </row>
    <row r="229" spans="10:19" ht="15" customHeight="1">
      <c r="J229" s="81"/>
      <c r="K229" s="81"/>
      <c r="L229" s="81"/>
      <c r="M229" s="81"/>
      <c r="N229" s="81"/>
      <c r="O229" s="81"/>
      <c r="P229" s="81"/>
      <c r="Q229" s="81"/>
      <c r="R229" s="81"/>
      <c r="S229" s="81"/>
    </row>
    <row r="230" spans="10:19" ht="15" customHeight="1">
      <c r="J230" s="81"/>
      <c r="K230" s="81"/>
      <c r="L230" s="81"/>
      <c r="M230" s="81"/>
      <c r="N230" s="81"/>
      <c r="O230" s="81"/>
      <c r="P230" s="81"/>
      <c r="Q230" s="81"/>
      <c r="R230" s="81"/>
      <c r="S230" s="81"/>
    </row>
    <row r="231" spans="10:19" ht="15" customHeight="1">
      <c r="J231" s="81"/>
      <c r="K231" s="81"/>
      <c r="L231" s="81"/>
      <c r="M231" s="81"/>
      <c r="N231" s="81"/>
      <c r="O231" s="81"/>
      <c r="P231" s="81"/>
      <c r="Q231" s="81"/>
      <c r="R231" s="81"/>
      <c r="S231" s="81"/>
    </row>
    <row r="232" spans="10:19" ht="15" customHeight="1">
      <c r="J232" s="81"/>
      <c r="K232" s="81"/>
      <c r="L232" s="81"/>
      <c r="M232" s="81"/>
      <c r="N232" s="81"/>
      <c r="O232" s="81"/>
      <c r="P232" s="81"/>
      <c r="Q232" s="81"/>
      <c r="R232" s="81"/>
      <c r="S232" s="81"/>
    </row>
    <row r="233" spans="10:19" ht="15" customHeight="1">
      <c r="J233" s="81"/>
      <c r="K233" s="81"/>
      <c r="L233" s="81"/>
      <c r="M233" s="81"/>
      <c r="N233" s="81"/>
      <c r="O233" s="81"/>
      <c r="P233" s="81"/>
      <c r="Q233" s="81"/>
      <c r="R233" s="81"/>
      <c r="S233" s="81"/>
    </row>
    <row r="234" spans="10:19" ht="15" customHeight="1">
      <c r="J234" s="81"/>
      <c r="K234" s="81"/>
      <c r="L234" s="81"/>
      <c r="M234" s="81"/>
      <c r="N234" s="81"/>
      <c r="O234" s="81"/>
      <c r="P234" s="81"/>
      <c r="Q234" s="81"/>
      <c r="R234" s="81"/>
      <c r="S234" s="81"/>
    </row>
    <row r="235" spans="10:19" ht="15" customHeight="1">
      <c r="J235" s="81"/>
      <c r="K235" s="81"/>
      <c r="L235" s="81"/>
      <c r="M235" s="81"/>
      <c r="N235" s="81"/>
      <c r="O235" s="81"/>
      <c r="P235" s="81"/>
      <c r="Q235" s="81"/>
      <c r="R235" s="81"/>
      <c r="S235" s="81"/>
    </row>
    <row r="236" spans="10:19" ht="15" customHeight="1">
      <c r="J236" s="81"/>
      <c r="K236" s="81"/>
      <c r="L236" s="81"/>
      <c r="M236" s="81"/>
      <c r="N236" s="81"/>
      <c r="O236" s="81"/>
      <c r="P236" s="81"/>
      <c r="Q236" s="81"/>
      <c r="R236" s="81"/>
      <c r="S236" s="81"/>
    </row>
    <row r="237" spans="10:19" ht="15" customHeight="1">
      <c r="J237" s="81"/>
      <c r="K237" s="81"/>
      <c r="L237" s="81"/>
      <c r="M237" s="81"/>
      <c r="N237" s="81"/>
      <c r="O237" s="81"/>
      <c r="P237" s="81"/>
      <c r="Q237" s="81"/>
      <c r="R237" s="81"/>
      <c r="S237" s="81"/>
    </row>
    <row r="238" spans="10:19" ht="15" customHeight="1">
      <c r="J238" s="81"/>
      <c r="K238" s="81"/>
      <c r="L238" s="81"/>
      <c r="M238" s="81"/>
      <c r="N238" s="81"/>
      <c r="O238" s="81"/>
      <c r="P238" s="81"/>
      <c r="Q238" s="81"/>
      <c r="R238" s="81"/>
      <c r="S238" s="81"/>
    </row>
    <row r="239" spans="10:19" ht="15" customHeight="1">
      <c r="J239" s="81"/>
      <c r="K239" s="81"/>
      <c r="L239" s="81"/>
      <c r="M239" s="81"/>
      <c r="N239" s="81"/>
      <c r="O239" s="81"/>
      <c r="P239" s="81"/>
      <c r="Q239" s="81"/>
      <c r="R239" s="81"/>
      <c r="S239" s="81"/>
    </row>
    <row r="240" spans="10:19" ht="15" customHeight="1">
      <c r="J240" s="81"/>
      <c r="K240" s="81"/>
      <c r="L240" s="81"/>
      <c r="M240" s="81"/>
      <c r="N240" s="81"/>
      <c r="O240" s="81"/>
      <c r="P240" s="81"/>
      <c r="Q240" s="81"/>
      <c r="R240" s="81"/>
      <c r="S240" s="81"/>
    </row>
    <row r="241" spans="10:19" ht="15" customHeight="1">
      <c r="J241" s="81"/>
      <c r="K241" s="81"/>
      <c r="L241" s="81"/>
      <c r="M241" s="81"/>
      <c r="N241" s="81"/>
      <c r="O241" s="81"/>
      <c r="P241" s="81"/>
      <c r="Q241" s="81"/>
      <c r="R241" s="81"/>
      <c r="S241" s="81"/>
    </row>
    <row r="242" spans="10:19" ht="15" customHeight="1">
      <c r="J242" s="81"/>
      <c r="K242" s="81"/>
      <c r="L242" s="81"/>
      <c r="M242" s="81"/>
      <c r="N242" s="81"/>
      <c r="O242" s="81"/>
      <c r="P242" s="81"/>
      <c r="Q242" s="81"/>
      <c r="R242" s="81"/>
      <c r="S242" s="81"/>
    </row>
    <row r="243" spans="10:19" ht="15" customHeight="1">
      <c r="J243" s="81"/>
      <c r="K243" s="81"/>
      <c r="L243" s="81"/>
      <c r="M243" s="81"/>
      <c r="N243" s="81"/>
      <c r="O243" s="81"/>
      <c r="P243" s="81"/>
      <c r="Q243" s="81"/>
      <c r="R243" s="81"/>
      <c r="S243" s="81"/>
    </row>
    <row r="244" spans="10:19" ht="15" customHeight="1">
      <c r="J244" s="81"/>
      <c r="K244" s="81"/>
      <c r="L244" s="81"/>
      <c r="M244" s="81"/>
      <c r="N244" s="81"/>
      <c r="O244" s="81"/>
      <c r="P244" s="81"/>
      <c r="Q244" s="81"/>
      <c r="R244" s="81"/>
      <c r="S244" s="81"/>
    </row>
    <row r="245" spans="10:19" ht="15" customHeight="1">
      <c r="J245" s="81"/>
      <c r="K245" s="81"/>
      <c r="L245" s="81"/>
      <c r="M245" s="81"/>
      <c r="N245" s="81"/>
      <c r="O245" s="81"/>
      <c r="P245" s="81"/>
      <c r="Q245" s="81"/>
      <c r="R245" s="81"/>
      <c r="S245" s="81"/>
    </row>
    <row r="246" spans="10:19" ht="15" customHeight="1">
      <c r="J246" s="81"/>
      <c r="K246" s="81"/>
      <c r="L246" s="81"/>
      <c r="M246" s="81"/>
      <c r="N246" s="81"/>
      <c r="O246" s="81"/>
      <c r="P246" s="81"/>
      <c r="Q246" s="81"/>
      <c r="R246" s="81"/>
      <c r="S246" s="81"/>
    </row>
    <row r="247" spans="10:19" ht="15" customHeight="1">
      <c r="J247" s="81"/>
      <c r="K247" s="81"/>
      <c r="L247" s="81"/>
      <c r="M247" s="81"/>
      <c r="N247" s="81"/>
      <c r="O247" s="81"/>
      <c r="P247" s="81"/>
      <c r="Q247" s="81"/>
      <c r="R247" s="81"/>
      <c r="S247" s="81"/>
    </row>
    <row r="248" spans="10:19" ht="15" customHeight="1">
      <c r="J248" s="81"/>
      <c r="K248" s="81"/>
      <c r="L248" s="81"/>
      <c r="M248" s="81"/>
      <c r="N248" s="81"/>
      <c r="O248" s="81"/>
      <c r="P248" s="81"/>
      <c r="Q248" s="81"/>
      <c r="R248" s="81"/>
      <c r="S248" s="81"/>
    </row>
    <row r="249" spans="10:19" ht="15" customHeight="1">
      <c r="J249" s="81"/>
      <c r="K249" s="81"/>
      <c r="L249" s="81"/>
      <c r="M249" s="81"/>
      <c r="N249" s="81"/>
      <c r="O249" s="81"/>
      <c r="P249" s="81"/>
      <c r="Q249" s="81"/>
      <c r="R249" s="81"/>
      <c r="S249" s="81"/>
    </row>
    <row r="250" spans="10:19" ht="15" customHeight="1">
      <c r="J250" s="81"/>
      <c r="K250" s="81"/>
      <c r="L250" s="81"/>
      <c r="M250" s="81"/>
      <c r="N250" s="81"/>
      <c r="O250" s="81"/>
      <c r="P250" s="81"/>
      <c r="Q250" s="81"/>
      <c r="R250" s="81"/>
      <c r="S250" s="81"/>
    </row>
    <row r="251" spans="10:19" ht="15" customHeight="1">
      <c r="J251" s="81"/>
      <c r="K251" s="81"/>
      <c r="L251" s="81"/>
      <c r="M251" s="81"/>
      <c r="N251" s="81"/>
      <c r="O251" s="81"/>
      <c r="P251" s="81"/>
      <c r="Q251" s="81"/>
      <c r="R251" s="81"/>
      <c r="S251" s="81"/>
    </row>
    <row r="252" spans="10:19" ht="15" customHeight="1">
      <c r="J252" s="81"/>
      <c r="K252" s="81"/>
      <c r="L252" s="81"/>
      <c r="M252" s="81"/>
      <c r="N252" s="81"/>
      <c r="O252" s="81"/>
      <c r="P252" s="81"/>
      <c r="Q252" s="81"/>
      <c r="R252" s="81"/>
      <c r="S252" s="81"/>
    </row>
    <row r="253" spans="10:19" ht="15" customHeight="1">
      <c r="J253" s="81"/>
      <c r="K253" s="81"/>
      <c r="L253" s="81"/>
      <c r="M253" s="81"/>
      <c r="N253" s="81"/>
      <c r="O253" s="81"/>
      <c r="P253" s="81"/>
      <c r="Q253" s="81"/>
      <c r="R253" s="81"/>
      <c r="S253" s="81"/>
    </row>
    <row r="254" spans="10:19" ht="15" customHeight="1">
      <c r="J254" s="81"/>
      <c r="K254" s="81"/>
      <c r="L254" s="81"/>
      <c r="M254" s="81"/>
      <c r="N254" s="81"/>
      <c r="O254" s="81"/>
      <c r="P254" s="81"/>
      <c r="Q254" s="81"/>
      <c r="R254" s="81"/>
      <c r="S254" s="81"/>
    </row>
    <row r="255" spans="10:19" ht="15" customHeight="1">
      <c r="J255" s="81"/>
      <c r="K255" s="81"/>
      <c r="L255" s="81"/>
      <c r="M255" s="81"/>
      <c r="N255" s="81"/>
      <c r="O255" s="81"/>
      <c r="P255" s="81"/>
      <c r="Q255" s="81"/>
      <c r="R255" s="81"/>
      <c r="S255" s="81"/>
    </row>
    <row r="256" spans="10:19" ht="15" customHeight="1">
      <c r="J256" s="81"/>
      <c r="K256" s="81"/>
      <c r="L256" s="81"/>
      <c r="M256" s="81"/>
      <c r="N256" s="81"/>
      <c r="O256" s="81"/>
      <c r="P256" s="81"/>
      <c r="Q256" s="81"/>
      <c r="R256" s="81"/>
      <c r="S256" s="81"/>
    </row>
    <row r="257" spans="10:19" ht="15" customHeight="1">
      <c r="J257" s="81"/>
      <c r="K257" s="81"/>
      <c r="L257" s="81"/>
      <c r="M257" s="81"/>
      <c r="N257" s="81"/>
      <c r="O257" s="81"/>
      <c r="P257" s="81"/>
      <c r="Q257" s="81"/>
      <c r="R257" s="81"/>
      <c r="S257" s="81"/>
    </row>
    <row r="258" spans="10:19" ht="15" customHeight="1">
      <c r="J258" s="81"/>
      <c r="K258" s="81"/>
      <c r="L258" s="81"/>
      <c r="M258" s="81"/>
      <c r="N258" s="81"/>
      <c r="O258" s="81"/>
      <c r="P258" s="81"/>
      <c r="Q258" s="81"/>
      <c r="R258" s="81"/>
      <c r="S258" s="81"/>
    </row>
    <row r="259" spans="10:19" ht="15" customHeight="1">
      <c r="J259" s="81"/>
      <c r="K259" s="81"/>
      <c r="L259" s="81"/>
      <c r="M259" s="81"/>
      <c r="N259" s="81"/>
      <c r="O259" s="81"/>
      <c r="P259" s="81"/>
      <c r="Q259" s="81"/>
      <c r="R259" s="81"/>
      <c r="S259" s="81"/>
    </row>
    <row r="260" spans="10:19" ht="15" customHeight="1">
      <c r="J260" s="81"/>
      <c r="K260" s="81"/>
      <c r="L260" s="81"/>
      <c r="M260" s="81"/>
      <c r="N260" s="81"/>
      <c r="O260" s="81"/>
      <c r="P260" s="81"/>
      <c r="Q260" s="81"/>
      <c r="R260" s="81"/>
      <c r="S260" s="81"/>
    </row>
    <row r="261" spans="10:19" ht="15" customHeight="1">
      <c r="J261" s="81"/>
      <c r="K261" s="81"/>
      <c r="L261" s="81"/>
      <c r="M261" s="81"/>
      <c r="N261" s="81"/>
      <c r="O261" s="81"/>
      <c r="P261" s="81"/>
      <c r="Q261" s="81"/>
      <c r="R261" s="81"/>
      <c r="S261" s="81"/>
    </row>
    <row r="262" spans="10:19" ht="15" customHeight="1">
      <c r="J262" s="81"/>
      <c r="K262" s="81"/>
      <c r="L262" s="81"/>
      <c r="M262" s="81"/>
      <c r="N262" s="81"/>
      <c r="O262" s="81"/>
      <c r="P262" s="81"/>
      <c r="Q262" s="81"/>
      <c r="R262" s="81"/>
      <c r="S262" s="81"/>
    </row>
    <row r="263" spans="10:19" ht="15" customHeight="1">
      <c r="J263" s="81"/>
      <c r="K263" s="81"/>
      <c r="L263" s="81"/>
      <c r="M263" s="81"/>
      <c r="N263" s="81"/>
      <c r="O263" s="81"/>
      <c r="P263" s="81"/>
      <c r="Q263" s="81"/>
      <c r="R263" s="81"/>
      <c r="S263" s="81"/>
    </row>
    <row r="264" spans="10:19" ht="15" customHeight="1">
      <c r="J264" s="81"/>
      <c r="K264" s="81"/>
      <c r="L264" s="81"/>
      <c r="M264" s="81"/>
      <c r="N264" s="81"/>
      <c r="O264" s="81"/>
      <c r="P264" s="81"/>
      <c r="Q264" s="81"/>
      <c r="R264" s="81"/>
      <c r="S264" s="81"/>
    </row>
    <row r="265" spans="10:19" ht="15" customHeight="1">
      <c r="J265" s="81"/>
      <c r="K265" s="81"/>
      <c r="L265" s="81"/>
      <c r="M265" s="81"/>
      <c r="N265" s="81"/>
      <c r="O265" s="81"/>
      <c r="P265" s="81"/>
      <c r="Q265" s="81"/>
      <c r="R265" s="81"/>
      <c r="S265" s="81"/>
    </row>
    <row r="266" spans="10:19" ht="15" customHeight="1">
      <c r="J266" s="81"/>
      <c r="K266" s="81"/>
      <c r="L266" s="81"/>
      <c r="M266" s="81"/>
      <c r="N266" s="81"/>
      <c r="O266" s="81"/>
      <c r="P266" s="81"/>
      <c r="Q266" s="81"/>
      <c r="R266" s="81"/>
      <c r="S266" s="81"/>
    </row>
    <row r="267" spans="10:19" ht="15" customHeight="1">
      <c r="J267" s="81"/>
      <c r="K267" s="81"/>
      <c r="L267" s="81"/>
      <c r="M267" s="81"/>
      <c r="N267" s="81"/>
      <c r="O267" s="81"/>
      <c r="P267" s="81"/>
      <c r="Q267" s="81"/>
      <c r="R267" s="81"/>
      <c r="S267" s="81"/>
    </row>
    <row r="268" spans="10:19" ht="15" customHeight="1">
      <c r="J268" s="81"/>
      <c r="K268" s="81"/>
      <c r="L268" s="81"/>
      <c r="M268" s="81"/>
      <c r="N268" s="81"/>
      <c r="O268" s="81"/>
      <c r="P268" s="81"/>
      <c r="Q268" s="81"/>
      <c r="R268" s="81"/>
      <c r="S268" s="81"/>
    </row>
    <row r="269" spans="10:19" ht="15" customHeight="1">
      <c r="J269" s="81"/>
      <c r="K269" s="81"/>
      <c r="L269" s="81"/>
      <c r="M269" s="81"/>
      <c r="N269" s="81"/>
      <c r="O269" s="81"/>
      <c r="P269" s="81"/>
      <c r="Q269" s="81"/>
      <c r="R269" s="81"/>
      <c r="S269" s="81"/>
    </row>
    <row r="270" spans="10:19" ht="15" customHeight="1">
      <c r="J270" s="81"/>
      <c r="K270" s="81"/>
      <c r="L270" s="81"/>
      <c r="M270" s="81"/>
      <c r="N270" s="81"/>
      <c r="O270" s="81"/>
      <c r="P270" s="81"/>
      <c r="Q270" s="81"/>
      <c r="R270" s="81"/>
      <c r="S270" s="81"/>
    </row>
    <row r="271" spans="10:19" ht="15" customHeight="1">
      <c r="J271" s="81"/>
      <c r="K271" s="81"/>
      <c r="L271" s="81"/>
      <c r="M271" s="81"/>
      <c r="N271" s="81"/>
      <c r="O271" s="81"/>
      <c r="P271" s="81"/>
      <c r="Q271" s="81"/>
      <c r="R271" s="81"/>
      <c r="S271" s="81"/>
    </row>
    <row r="272" spans="10:19" ht="15" customHeight="1">
      <c r="J272" s="81"/>
      <c r="K272" s="81"/>
      <c r="L272" s="81"/>
      <c r="M272" s="81"/>
      <c r="N272" s="81"/>
      <c r="O272" s="81"/>
      <c r="P272" s="81"/>
      <c r="Q272" s="81"/>
      <c r="R272" s="81"/>
      <c r="S272" s="81"/>
    </row>
    <row r="273" spans="10:19" ht="15" customHeight="1">
      <c r="J273" s="81"/>
      <c r="K273" s="81"/>
      <c r="L273" s="81"/>
      <c r="M273" s="81"/>
      <c r="N273" s="81"/>
      <c r="O273" s="81"/>
      <c r="P273" s="81"/>
      <c r="Q273" s="81"/>
      <c r="R273" s="81"/>
      <c r="S273" s="81"/>
    </row>
    <row r="274" spans="10:19" ht="15" customHeight="1">
      <c r="J274" s="81"/>
      <c r="K274" s="81"/>
      <c r="L274" s="81"/>
      <c r="M274" s="81"/>
      <c r="N274" s="81"/>
      <c r="O274" s="81"/>
      <c r="P274" s="81"/>
      <c r="Q274" s="81"/>
      <c r="R274" s="81"/>
      <c r="S274" s="81"/>
    </row>
    <row r="275" spans="10:19" ht="15" customHeight="1">
      <c r="J275" s="81"/>
      <c r="K275" s="81"/>
      <c r="L275" s="81"/>
      <c r="M275" s="81"/>
      <c r="N275" s="81"/>
      <c r="O275" s="81"/>
      <c r="P275" s="81"/>
      <c r="Q275" s="81"/>
      <c r="R275" s="81"/>
      <c r="S275" s="81"/>
    </row>
    <row r="276" spans="10:19" ht="15" customHeight="1">
      <c r="J276" s="81"/>
      <c r="K276" s="81"/>
      <c r="L276" s="81"/>
      <c r="M276" s="81"/>
      <c r="N276" s="81"/>
      <c r="O276" s="81"/>
      <c r="P276" s="81"/>
      <c r="Q276" s="81"/>
      <c r="R276" s="81"/>
      <c r="S276" s="81"/>
    </row>
    <row r="277" spans="10:19" ht="15" customHeight="1">
      <c r="J277" s="81"/>
      <c r="K277" s="81"/>
      <c r="L277" s="81"/>
      <c r="M277" s="81"/>
      <c r="N277" s="81"/>
      <c r="O277" s="81"/>
      <c r="P277" s="81"/>
      <c r="Q277" s="81"/>
      <c r="R277" s="81"/>
      <c r="S277" s="81"/>
    </row>
    <row r="278" spans="10:19" ht="15" customHeight="1">
      <c r="J278" s="81"/>
      <c r="K278" s="81"/>
      <c r="L278" s="81"/>
      <c r="M278" s="81"/>
      <c r="N278" s="81"/>
      <c r="O278" s="81"/>
      <c r="P278" s="81"/>
      <c r="Q278" s="81"/>
      <c r="R278" s="81"/>
      <c r="S278" s="81"/>
    </row>
    <row r="279" spans="10:19" ht="15" customHeight="1">
      <c r="J279" s="81"/>
      <c r="K279" s="81"/>
      <c r="L279" s="81"/>
      <c r="M279" s="81"/>
      <c r="N279" s="81"/>
      <c r="O279" s="81"/>
      <c r="P279" s="81"/>
      <c r="Q279" s="81"/>
      <c r="R279" s="81"/>
      <c r="S279" s="81"/>
    </row>
    <row r="280" spans="10:19" ht="15" customHeight="1">
      <c r="J280" s="81"/>
      <c r="K280" s="81"/>
      <c r="L280" s="81"/>
      <c r="M280" s="81"/>
      <c r="N280" s="81"/>
      <c r="O280" s="81"/>
      <c r="P280" s="81"/>
      <c r="Q280" s="81"/>
      <c r="R280" s="81"/>
      <c r="S280" s="81"/>
    </row>
    <row r="281" spans="10:19" ht="15" customHeight="1">
      <c r="J281" s="81"/>
      <c r="K281" s="81"/>
      <c r="L281" s="81"/>
      <c r="M281" s="81"/>
      <c r="N281" s="81"/>
      <c r="O281" s="81"/>
      <c r="P281" s="81"/>
      <c r="Q281" s="81"/>
      <c r="R281" s="81"/>
      <c r="S281" s="81"/>
    </row>
    <row r="282" spans="10:19" ht="15" customHeight="1">
      <c r="J282" s="81"/>
      <c r="K282" s="81"/>
      <c r="L282" s="81"/>
      <c r="M282" s="81"/>
      <c r="N282" s="81"/>
      <c r="O282" s="81"/>
      <c r="P282" s="81"/>
      <c r="Q282" s="81"/>
      <c r="R282" s="81"/>
      <c r="S282" s="81"/>
    </row>
    <row r="283" spans="10:19" ht="15" customHeight="1">
      <c r="J283" s="81"/>
      <c r="K283" s="81"/>
      <c r="L283" s="81"/>
      <c r="M283" s="81"/>
      <c r="N283" s="81"/>
      <c r="O283" s="81"/>
      <c r="P283" s="81"/>
      <c r="Q283" s="81"/>
      <c r="R283" s="81"/>
      <c r="S283" s="81"/>
    </row>
    <row r="284" spans="10:19" ht="15" customHeight="1">
      <c r="J284" s="81"/>
      <c r="K284" s="81"/>
      <c r="L284" s="81"/>
      <c r="M284" s="81"/>
      <c r="N284" s="81"/>
      <c r="O284" s="81"/>
      <c r="P284" s="81"/>
      <c r="Q284" s="81"/>
      <c r="R284" s="81"/>
      <c r="S284" s="81"/>
    </row>
    <row r="285" spans="10:19" ht="15" customHeight="1">
      <c r="J285" s="81"/>
      <c r="K285" s="81"/>
      <c r="L285" s="81"/>
      <c r="M285" s="81"/>
      <c r="N285" s="81"/>
      <c r="O285" s="81"/>
      <c r="P285" s="81"/>
      <c r="Q285" s="81"/>
      <c r="R285" s="81"/>
      <c r="S285" s="81"/>
    </row>
    <row r="286" spans="10:19" ht="15" customHeight="1">
      <c r="J286" s="81"/>
      <c r="K286" s="81"/>
      <c r="L286" s="81"/>
      <c r="M286" s="81"/>
      <c r="N286" s="81"/>
      <c r="O286" s="81"/>
      <c r="P286" s="81"/>
      <c r="Q286" s="81"/>
      <c r="R286" s="81"/>
      <c r="S286" s="81"/>
    </row>
    <row r="287" spans="10:19" ht="15" customHeight="1">
      <c r="J287" s="81"/>
      <c r="K287" s="81"/>
      <c r="L287" s="81"/>
      <c r="M287" s="81"/>
      <c r="N287" s="81"/>
      <c r="O287" s="81"/>
      <c r="P287" s="81"/>
      <c r="Q287" s="81"/>
      <c r="R287" s="81"/>
      <c r="S287" s="81"/>
    </row>
    <row r="288" spans="10:19" ht="15" customHeight="1">
      <c r="J288" s="81"/>
      <c r="K288" s="81"/>
      <c r="L288" s="81"/>
      <c r="M288" s="81"/>
      <c r="N288" s="81"/>
      <c r="O288" s="81"/>
      <c r="P288" s="81"/>
      <c r="Q288" s="81"/>
      <c r="R288" s="81"/>
      <c r="S288" s="81"/>
    </row>
    <row r="289" spans="10:19" ht="15" customHeight="1">
      <c r="J289" s="81"/>
      <c r="K289" s="81"/>
      <c r="L289" s="81"/>
      <c r="M289" s="81"/>
      <c r="N289" s="81"/>
      <c r="O289" s="81"/>
      <c r="P289" s="81"/>
      <c r="Q289" s="81"/>
      <c r="R289" s="81"/>
      <c r="S289" s="81"/>
    </row>
    <row r="290" spans="10:19" ht="15" customHeight="1">
      <c r="J290" s="81"/>
      <c r="K290" s="81"/>
      <c r="L290" s="81"/>
      <c r="M290" s="81"/>
      <c r="N290" s="81"/>
      <c r="O290" s="81"/>
      <c r="P290" s="81"/>
      <c r="Q290" s="81"/>
      <c r="R290" s="81"/>
      <c r="S290" s="81"/>
    </row>
    <row r="291" spans="10:19" ht="15" customHeight="1">
      <c r="J291" s="81"/>
      <c r="K291" s="81"/>
      <c r="L291" s="81"/>
      <c r="M291" s="81"/>
      <c r="N291" s="81"/>
      <c r="O291" s="81"/>
      <c r="P291" s="81"/>
      <c r="Q291" s="81"/>
      <c r="R291" s="81"/>
      <c r="S291" s="81"/>
    </row>
    <row r="292" spans="10:19" ht="15" customHeight="1">
      <c r="J292" s="81"/>
      <c r="K292" s="81"/>
      <c r="L292" s="81"/>
      <c r="M292" s="81"/>
      <c r="N292" s="81"/>
      <c r="O292" s="81"/>
      <c r="P292" s="81"/>
      <c r="Q292" s="81"/>
      <c r="R292" s="81"/>
      <c r="S292" s="81"/>
    </row>
    <row r="293" spans="10:19" ht="15" customHeight="1">
      <c r="J293" s="81"/>
      <c r="K293" s="81"/>
      <c r="L293" s="81"/>
      <c r="M293" s="81"/>
      <c r="N293" s="81"/>
      <c r="O293" s="81"/>
      <c r="P293" s="81"/>
      <c r="Q293" s="81"/>
      <c r="R293" s="81"/>
      <c r="S293" s="81"/>
    </row>
    <row r="294" spans="10:19" ht="15" customHeight="1">
      <c r="J294" s="81"/>
      <c r="K294" s="81"/>
      <c r="L294" s="81"/>
      <c r="M294" s="81"/>
      <c r="N294" s="81"/>
      <c r="O294" s="81"/>
      <c r="P294" s="81"/>
      <c r="Q294" s="81"/>
      <c r="R294" s="81"/>
      <c r="S294" s="81"/>
    </row>
    <row r="295" spans="10:19" ht="15" customHeight="1">
      <c r="J295" s="81"/>
      <c r="K295" s="81"/>
      <c r="L295" s="81"/>
      <c r="M295" s="81"/>
      <c r="N295" s="81"/>
      <c r="O295" s="81"/>
      <c r="P295" s="81"/>
      <c r="Q295" s="81"/>
      <c r="R295" s="81"/>
      <c r="S295" s="81"/>
    </row>
    <row r="296" spans="10:19" ht="15" customHeight="1">
      <c r="J296" s="81"/>
      <c r="K296" s="81"/>
      <c r="L296" s="81"/>
      <c r="M296" s="81"/>
      <c r="N296" s="81"/>
      <c r="O296" s="81"/>
      <c r="P296" s="81"/>
      <c r="Q296" s="81"/>
      <c r="R296" s="81"/>
      <c r="S296" s="81"/>
    </row>
    <row r="297" spans="10:19" ht="15" customHeight="1">
      <c r="J297" s="81"/>
      <c r="K297" s="81"/>
      <c r="L297" s="81"/>
      <c r="M297" s="81"/>
      <c r="N297" s="81"/>
      <c r="O297" s="81"/>
      <c r="P297" s="81"/>
      <c r="Q297" s="81"/>
      <c r="R297" s="81"/>
      <c r="S297" s="81"/>
    </row>
    <row r="298" spans="10:19" ht="15" customHeight="1">
      <c r="J298" s="81"/>
      <c r="K298" s="81"/>
      <c r="L298" s="81"/>
      <c r="M298" s="81"/>
      <c r="N298" s="81"/>
      <c r="O298" s="81"/>
      <c r="P298" s="81"/>
      <c r="Q298" s="81"/>
      <c r="R298" s="81"/>
      <c r="S298" s="81"/>
    </row>
    <row r="299" spans="10:19" ht="15" customHeight="1">
      <c r="J299" s="81"/>
      <c r="K299" s="81"/>
      <c r="L299" s="81"/>
      <c r="M299" s="81"/>
      <c r="N299" s="81"/>
      <c r="O299" s="81"/>
      <c r="P299" s="81"/>
      <c r="Q299" s="81"/>
      <c r="R299" s="81"/>
      <c r="S299" s="81"/>
    </row>
    <row r="300" spans="10:19" ht="15" customHeight="1">
      <c r="J300" s="81"/>
      <c r="K300" s="81"/>
      <c r="L300" s="81"/>
      <c r="M300" s="81"/>
      <c r="N300" s="81"/>
      <c r="O300" s="81"/>
      <c r="P300" s="81"/>
      <c r="Q300" s="81"/>
      <c r="R300" s="81"/>
      <c r="S300" s="81"/>
    </row>
    <row r="301" spans="10:19" ht="15" customHeight="1">
      <c r="J301" s="81"/>
      <c r="K301" s="81"/>
      <c r="L301" s="81"/>
      <c r="M301" s="81"/>
      <c r="N301" s="81"/>
      <c r="O301" s="81"/>
      <c r="P301" s="81"/>
      <c r="Q301" s="81"/>
      <c r="R301" s="81"/>
      <c r="S301" s="81"/>
    </row>
    <row r="302" spans="10:19" ht="15" customHeight="1">
      <c r="J302" s="81"/>
      <c r="K302" s="81"/>
      <c r="L302" s="81"/>
      <c r="M302" s="81"/>
      <c r="N302" s="81"/>
      <c r="O302" s="81"/>
      <c r="P302" s="81"/>
      <c r="Q302" s="81"/>
      <c r="R302" s="81"/>
      <c r="S302" s="81"/>
    </row>
    <row r="303" spans="10:19" ht="15" customHeight="1">
      <c r="J303" s="81"/>
      <c r="K303" s="81"/>
      <c r="L303" s="81"/>
      <c r="M303" s="81"/>
      <c r="N303" s="81"/>
      <c r="O303" s="81"/>
      <c r="P303" s="81"/>
      <c r="Q303" s="81"/>
      <c r="R303" s="81"/>
      <c r="S303" s="81"/>
    </row>
    <row r="304" spans="10:19" ht="15" customHeight="1">
      <c r="J304" s="81"/>
      <c r="K304" s="81"/>
      <c r="L304" s="81"/>
      <c r="M304" s="81"/>
      <c r="N304" s="81"/>
      <c r="O304" s="81"/>
      <c r="P304" s="81"/>
      <c r="Q304" s="81"/>
      <c r="R304" s="81"/>
      <c r="S304" s="81"/>
    </row>
    <row r="305" spans="10:19" ht="15" customHeight="1">
      <c r="J305" s="81"/>
      <c r="K305" s="81"/>
      <c r="L305" s="81"/>
      <c r="M305" s="81"/>
      <c r="N305" s="81"/>
      <c r="O305" s="81"/>
      <c r="P305" s="81"/>
      <c r="Q305" s="81"/>
      <c r="R305" s="81"/>
      <c r="S305" s="81"/>
    </row>
    <row r="306" spans="10:19" ht="15" customHeight="1">
      <c r="J306" s="81"/>
      <c r="K306" s="81"/>
      <c r="L306" s="81"/>
      <c r="M306" s="81"/>
      <c r="N306" s="81"/>
      <c r="O306" s="81"/>
      <c r="P306" s="81"/>
      <c r="Q306" s="81"/>
      <c r="R306" s="81"/>
      <c r="S306" s="81"/>
    </row>
    <row r="307" spans="10:19" ht="15" customHeight="1">
      <c r="J307" s="81"/>
      <c r="K307" s="81"/>
      <c r="L307" s="81"/>
      <c r="M307" s="81"/>
      <c r="N307" s="81"/>
      <c r="O307" s="81"/>
      <c r="P307" s="81"/>
      <c r="Q307" s="81"/>
      <c r="R307" s="81"/>
      <c r="S307" s="81"/>
    </row>
    <row r="308" spans="10:19" ht="15" customHeight="1">
      <c r="J308" s="81"/>
      <c r="K308" s="81"/>
      <c r="L308" s="81"/>
      <c r="M308" s="81"/>
      <c r="N308" s="81"/>
      <c r="O308" s="81"/>
      <c r="P308" s="81"/>
      <c r="Q308" s="81"/>
      <c r="R308" s="81"/>
      <c r="S308" s="81"/>
    </row>
    <row r="309" spans="10:19" ht="15" customHeight="1">
      <c r="J309" s="81"/>
      <c r="K309" s="81"/>
      <c r="L309" s="81"/>
      <c r="M309" s="81"/>
      <c r="N309" s="81"/>
      <c r="O309" s="81"/>
      <c r="P309" s="81"/>
      <c r="Q309" s="81"/>
      <c r="R309" s="81"/>
      <c r="S309" s="81"/>
    </row>
    <row r="310" spans="10:19" ht="15" customHeight="1">
      <c r="J310" s="81"/>
      <c r="K310" s="81"/>
      <c r="L310" s="81"/>
      <c r="M310" s="81"/>
      <c r="N310" s="81"/>
      <c r="O310" s="81"/>
      <c r="P310" s="81"/>
      <c r="Q310" s="81"/>
      <c r="R310" s="81"/>
      <c r="S310" s="81"/>
    </row>
    <row r="311" spans="10:19" ht="15" customHeight="1">
      <c r="J311" s="81"/>
      <c r="K311" s="81"/>
      <c r="L311" s="81"/>
      <c r="M311" s="81"/>
      <c r="N311" s="81"/>
      <c r="O311" s="81"/>
      <c r="P311" s="81"/>
      <c r="Q311" s="81"/>
      <c r="R311" s="81"/>
      <c r="S311" s="81"/>
    </row>
    <row r="312" spans="10:19" ht="15" customHeight="1">
      <c r="J312" s="81"/>
      <c r="K312" s="81"/>
      <c r="L312" s="81"/>
      <c r="M312" s="81"/>
      <c r="N312" s="81"/>
      <c r="O312" s="81"/>
      <c r="P312" s="81"/>
      <c r="Q312" s="81"/>
      <c r="R312" s="81"/>
      <c r="S312" s="81"/>
    </row>
    <row r="313" spans="10:19" ht="15" customHeight="1">
      <c r="J313" s="81"/>
      <c r="K313" s="81"/>
      <c r="L313" s="81"/>
      <c r="M313" s="81"/>
      <c r="N313" s="81"/>
      <c r="O313" s="81"/>
      <c r="P313" s="81"/>
      <c r="Q313" s="81"/>
      <c r="R313" s="81"/>
      <c r="S313" s="81"/>
    </row>
    <row r="314" spans="10:19" ht="15" customHeight="1">
      <c r="J314" s="81"/>
      <c r="K314" s="81"/>
      <c r="L314" s="81"/>
      <c r="M314" s="81"/>
      <c r="N314" s="81"/>
      <c r="O314" s="81"/>
      <c r="P314" s="81"/>
      <c r="Q314" s="81"/>
      <c r="R314" s="81"/>
      <c r="S314" s="81"/>
    </row>
    <row r="315" spans="10:19" ht="15" customHeight="1">
      <c r="J315" s="81"/>
      <c r="K315" s="81"/>
      <c r="L315" s="81"/>
      <c r="M315" s="81"/>
      <c r="N315" s="81"/>
      <c r="O315" s="81"/>
      <c r="P315" s="81"/>
      <c r="Q315" s="81"/>
      <c r="R315" s="81"/>
      <c r="S315" s="81"/>
    </row>
    <row r="316" spans="10:19" ht="15" customHeight="1">
      <c r="J316" s="81"/>
      <c r="K316" s="81"/>
      <c r="L316" s="81"/>
      <c r="M316" s="81"/>
      <c r="N316" s="81"/>
      <c r="O316" s="81"/>
      <c r="P316" s="81"/>
      <c r="Q316" s="81"/>
      <c r="R316" s="81"/>
      <c r="S316" s="81"/>
    </row>
    <row r="317" spans="10:19" ht="15" customHeight="1">
      <c r="J317" s="81"/>
      <c r="K317" s="81"/>
      <c r="L317" s="81"/>
      <c r="M317" s="81"/>
      <c r="N317" s="81"/>
      <c r="O317" s="81"/>
      <c r="P317" s="81"/>
      <c r="Q317" s="81"/>
      <c r="R317" s="81"/>
      <c r="S317" s="81"/>
    </row>
    <row r="318" spans="10:19" ht="15" customHeight="1">
      <c r="J318" s="81"/>
      <c r="K318" s="81"/>
      <c r="L318" s="81"/>
      <c r="M318" s="81"/>
      <c r="N318" s="81"/>
      <c r="O318" s="81"/>
      <c r="P318" s="81"/>
      <c r="Q318" s="81"/>
      <c r="R318" s="81"/>
      <c r="S318" s="81"/>
    </row>
    <row r="319" spans="10:19" ht="15" customHeight="1">
      <c r="J319" s="81"/>
      <c r="K319" s="81"/>
      <c r="L319" s="81"/>
      <c r="M319" s="81"/>
      <c r="N319" s="81"/>
      <c r="O319" s="81"/>
      <c r="P319" s="81"/>
      <c r="Q319" s="81"/>
      <c r="R319" s="81"/>
      <c r="S319" s="81"/>
    </row>
    <row r="320" spans="10:19" ht="15" customHeight="1">
      <c r="J320" s="81"/>
      <c r="K320" s="81"/>
      <c r="L320" s="81"/>
      <c r="M320" s="81"/>
      <c r="N320" s="81"/>
      <c r="O320" s="81"/>
      <c r="P320" s="81"/>
      <c r="Q320" s="81"/>
      <c r="R320" s="81"/>
      <c r="S320" s="81"/>
    </row>
    <row r="321" spans="10:19" ht="15" customHeight="1">
      <c r="J321" s="81"/>
      <c r="K321" s="81"/>
      <c r="L321" s="81"/>
      <c r="M321" s="81"/>
      <c r="N321" s="81"/>
      <c r="O321" s="81"/>
      <c r="P321" s="81"/>
      <c r="Q321" s="81"/>
      <c r="R321" s="81"/>
      <c r="S321" s="81"/>
    </row>
    <row r="322" spans="10:19" ht="15" customHeight="1">
      <c r="J322" s="81"/>
      <c r="K322" s="81"/>
      <c r="L322" s="81"/>
      <c r="M322" s="81"/>
      <c r="N322" s="81"/>
      <c r="O322" s="81"/>
      <c r="P322" s="81"/>
      <c r="Q322" s="81"/>
      <c r="R322" s="81"/>
      <c r="S322" s="81"/>
    </row>
    <row r="323" spans="10:19" ht="15" customHeight="1">
      <c r="J323" s="81"/>
      <c r="K323" s="81"/>
      <c r="L323" s="81"/>
      <c r="M323" s="81"/>
      <c r="N323" s="81"/>
      <c r="O323" s="81"/>
      <c r="P323" s="81"/>
      <c r="Q323" s="81"/>
      <c r="R323" s="81"/>
      <c r="S323" s="81"/>
    </row>
    <row r="324" spans="10:19" ht="15" customHeight="1">
      <c r="J324" s="81"/>
      <c r="K324" s="81"/>
      <c r="L324" s="81"/>
      <c r="M324" s="81"/>
      <c r="N324" s="81"/>
      <c r="O324" s="81"/>
      <c r="P324" s="81"/>
      <c r="Q324" s="81"/>
      <c r="R324" s="81"/>
      <c r="S324" s="81"/>
    </row>
    <row r="325" spans="10:19" ht="15" customHeight="1">
      <c r="J325" s="81"/>
      <c r="K325" s="81"/>
      <c r="L325" s="81"/>
      <c r="M325" s="81"/>
      <c r="N325" s="81"/>
      <c r="O325" s="81"/>
      <c r="P325" s="81"/>
      <c r="Q325" s="81"/>
      <c r="R325" s="81"/>
      <c r="S325" s="81"/>
    </row>
    <row r="326" spans="10:19" ht="15" customHeight="1">
      <c r="J326" s="81"/>
      <c r="K326" s="81"/>
      <c r="L326" s="81"/>
      <c r="M326" s="81"/>
      <c r="N326" s="81"/>
      <c r="O326" s="81"/>
      <c r="P326" s="81"/>
      <c r="Q326" s="81"/>
      <c r="R326" s="81"/>
      <c r="S326" s="81"/>
    </row>
    <row r="327" spans="10:19" ht="15" customHeight="1">
      <c r="J327" s="81"/>
      <c r="K327" s="81"/>
      <c r="L327" s="81"/>
      <c r="M327" s="81"/>
      <c r="N327" s="81"/>
      <c r="O327" s="81"/>
      <c r="P327" s="81"/>
      <c r="Q327" s="81"/>
      <c r="R327" s="81"/>
      <c r="S327" s="81"/>
    </row>
    <row r="328" spans="10:19" ht="15" customHeight="1">
      <c r="J328" s="81"/>
      <c r="K328" s="81"/>
      <c r="L328" s="81"/>
      <c r="M328" s="81"/>
      <c r="N328" s="81"/>
      <c r="O328" s="81"/>
      <c r="P328" s="81"/>
      <c r="Q328" s="81"/>
      <c r="R328" s="81"/>
      <c r="S328" s="81"/>
    </row>
    <row r="329" spans="10:19" ht="15" customHeight="1">
      <c r="J329" s="81"/>
      <c r="K329" s="81"/>
      <c r="L329" s="81"/>
      <c r="M329" s="81"/>
      <c r="N329" s="81"/>
      <c r="O329" s="81"/>
      <c r="P329" s="81"/>
      <c r="Q329" s="81"/>
      <c r="R329" s="81"/>
      <c r="S329" s="81"/>
    </row>
    <row r="330" spans="10:19" ht="15" customHeight="1">
      <c r="J330" s="81"/>
      <c r="K330" s="81"/>
      <c r="L330" s="81"/>
      <c r="M330" s="81"/>
      <c r="N330" s="81"/>
      <c r="O330" s="81"/>
      <c r="P330" s="81"/>
      <c r="Q330" s="81"/>
      <c r="R330" s="81"/>
      <c r="S330" s="81"/>
    </row>
    <row r="331" spans="10:19" ht="15" customHeight="1">
      <c r="J331" s="81"/>
      <c r="K331" s="81"/>
      <c r="L331" s="81"/>
      <c r="M331" s="81"/>
      <c r="N331" s="81"/>
      <c r="O331" s="81"/>
      <c r="P331" s="81"/>
      <c r="Q331" s="81"/>
      <c r="R331" s="81"/>
      <c r="S331" s="81"/>
    </row>
    <row r="332" spans="10:19" ht="15" customHeight="1">
      <c r="J332" s="81"/>
      <c r="K332" s="81"/>
      <c r="L332" s="81"/>
      <c r="M332" s="81"/>
      <c r="N332" s="81"/>
      <c r="O332" s="81"/>
      <c r="P332" s="81"/>
      <c r="Q332" s="81"/>
      <c r="R332" s="81"/>
      <c r="S332" s="81"/>
    </row>
    <row r="333" spans="10:19" ht="15" customHeight="1">
      <c r="J333" s="81"/>
      <c r="K333" s="81"/>
      <c r="L333" s="81"/>
      <c r="M333" s="81"/>
      <c r="N333" s="81"/>
      <c r="O333" s="81"/>
      <c r="P333" s="81"/>
      <c r="Q333" s="81"/>
      <c r="R333" s="81"/>
      <c r="S333" s="81"/>
    </row>
    <row r="334" spans="10:19" ht="15" customHeight="1">
      <c r="J334" s="81"/>
      <c r="K334" s="81"/>
      <c r="L334" s="81"/>
      <c r="M334" s="81"/>
      <c r="N334" s="81"/>
      <c r="O334" s="81"/>
      <c r="P334" s="81"/>
      <c r="Q334" s="81"/>
      <c r="R334" s="81"/>
      <c r="S334" s="81"/>
    </row>
    <row r="335" spans="10:19" ht="15" customHeight="1">
      <c r="J335" s="81"/>
      <c r="K335" s="81"/>
      <c r="L335" s="81"/>
      <c r="M335" s="81"/>
      <c r="N335" s="81"/>
      <c r="O335" s="81"/>
      <c r="P335" s="81"/>
      <c r="Q335" s="81"/>
      <c r="R335" s="81"/>
      <c r="S335" s="81"/>
    </row>
    <row r="336" spans="10:19" ht="15" customHeight="1">
      <c r="J336" s="81"/>
      <c r="K336" s="81"/>
      <c r="L336" s="81"/>
      <c r="M336" s="81"/>
      <c r="N336" s="81"/>
      <c r="O336" s="81"/>
      <c r="P336" s="81"/>
      <c r="Q336" s="81"/>
      <c r="R336" s="81"/>
      <c r="S336" s="81"/>
    </row>
    <row r="337" spans="10:19" ht="15" customHeight="1">
      <c r="J337" s="81"/>
      <c r="K337" s="81"/>
      <c r="L337" s="81"/>
      <c r="M337" s="81"/>
      <c r="N337" s="81"/>
      <c r="O337" s="81"/>
      <c r="P337" s="81"/>
      <c r="Q337" s="81"/>
      <c r="R337" s="81"/>
      <c r="S337" s="81"/>
    </row>
    <row r="338" spans="10:19" ht="15" customHeight="1">
      <c r="J338" s="81"/>
      <c r="K338" s="81"/>
      <c r="L338" s="81"/>
      <c r="M338" s="81"/>
      <c r="N338" s="81"/>
      <c r="O338" s="81"/>
      <c r="P338" s="81"/>
      <c r="Q338" s="81"/>
      <c r="R338" s="81"/>
      <c r="S338" s="81"/>
    </row>
    <row r="339" spans="10:19" ht="15" customHeight="1">
      <c r="J339" s="81"/>
      <c r="K339" s="81"/>
      <c r="L339" s="81"/>
      <c r="M339" s="81"/>
      <c r="N339" s="81"/>
      <c r="O339" s="81"/>
      <c r="P339" s="81"/>
      <c r="Q339" s="81"/>
      <c r="R339" s="81"/>
      <c r="S339" s="81"/>
    </row>
    <row r="340" spans="10:19" ht="15" customHeight="1">
      <c r="J340" s="81"/>
      <c r="K340" s="81"/>
      <c r="L340" s="81"/>
      <c r="M340" s="81"/>
      <c r="N340" s="81"/>
      <c r="O340" s="81"/>
      <c r="P340" s="81"/>
      <c r="Q340" s="81"/>
      <c r="R340" s="81"/>
      <c r="S340" s="81"/>
    </row>
    <row r="341" spans="10:19" ht="15" customHeight="1">
      <c r="J341" s="81"/>
      <c r="K341" s="81"/>
      <c r="L341" s="81"/>
      <c r="M341" s="81"/>
      <c r="N341" s="81"/>
      <c r="O341" s="81"/>
      <c r="P341" s="81"/>
      <c r="Q341" s="81"/>
      <c r="R341" s="81"/>
      <c r="S341" s="81"/>
    </row>
    <row r="342" spans="10:19" ht="15" customHeight="1">
      <c r="J342" s="81"/>
      <c r="K342" s="81"/>
      <c r="L342" s="81"/>
      <c r="M342" s="81"/>
      <c r="N342" s="81"/>
      <c r="O342" s="81"/>
      <c r="P342" s="81"/>
      <c r="Q342" s="81"/>
      <c r="R342" s="81"/>
      <c r="S342" s="81"/>
    </row>
    <row r="343" spans="10:19" ht="15" customHeight="1">
      <c r="J343" s="81"/>
      <c r="K343" s="81"/>
      <c r="L343" s="81"/>
      <c r="M343" s="81"/>
      <c r="N343" s="81"/>
      <c r="O343" s="81"/>
      <c r="P343" s="81"/>
      <c r="Q343" s="81"/>
      <c r="R343" s="81"/>
      <c r="S343" s="81"/>
    </row>
    <row r="344" spans="10:19" ht="15" customHeight="1">
      <c r="J344" s="81"/>
      <c r="K344" s="81"/>
      <c r="L344" s="81"/>
      <c r="M344" s="81"/>
      <c r="N344" s="81"/>
      <c r="O344" s="81"/>
      <c r="P344" s="81"/>
      <c r="Q344" s="81"/>
      <c r="R344" s="81"/>
      <c r="S344" s="81"/>
    </row>
    <row r="345" spans="10:19" ht="15" customHeight="1">
      <c r="J345" s="81"/>
      <c r="K345" s="81"/>
      <c r="L345" s="81"/>
      <c r="M345" s="81"/>
      <c r="N345" s="81"/>
      <c r="O345" s="81"/>
      <c r="P345" s="81"/>
      <c r="Q345" s="81"/>
      <c r="R345" s="81"/>
      <c r="S345" s="81"/>
    </row>
    <row r="346" spans="10:19" ht="15" customHeight="1">
      <c r="J346" s="81"/>
      <c r="K346" s="81"/>
      <c r="L346" s="81"/>
      <c r="M346" s="81"/>
      <c r="N346" s="81"/>
      <c r="O346" s="81"/>
      <c r="P346" s="81"/>
      <c r="Q346" s="81"/>
      <c r="R346" s="81"/>
      <c r="S346" s="81"/>
    </row>
    <row r="347" spans="10:19" ht="15" customHeight="1">
      <c r="J347" s="81"/>
      <c r="K347" s="81"/>
      <c r="L347" s="81"/>
      <c r="M347" s="81"/>
      <c r="N347" s="81"/>
      <c r="O347" s="81"/>
      <c r="P347" s="81"/>
      <c r="Q347" s="81"/>
      <c r="R347" s="81"/>
      <c r="S347" s="81"/>
    </row>
    <row r="348" spans="10:19" ht="15" customHeight="1">
      <c r="J348" s="81"/>
      <c r="K348" s="81"/>
      <c r="L348" s="81"/>
      <c r="M348" s="81"/>
      <c r="N348" s="81"/>
      <c r="O348" s="81"/>
      <c r="P348" s="81"/>
      <c r="Q348" s="81"/>
      <c r="R348" s="81"/>
      <c r="S348" s="81"/>
    </row>
    <row r="349" spans="10:19" ht="15" customHeight="1">
      <c r="J349" s="81"/>
      <c r="K349" s="81"/>
      <c r="L349" s="81"/>
      <c r="M349" s="81"/>
      <c r="N349" s="81"/>
      <c r="O349" s="81"/>
      <c r="P349" s="81"/>
      <c r="Q349" s="81"/>
      <c r="R349" s="81"/>
      <c r="S349" s="81"/>
    </row>
    <row r="350" spans="10:19" ht="15" customHeight="1">
      <c r="J350" s="81"/>
      <c r="K350" s="81"/>
      <c r="L350" s="81"/>
      <c r="M350" s="81"/>
      <c r="N350" s="81"/>
      <c r="O350" s="81"/>
      <c r="P350" s="81"/>
      <c r="Q350" s="81"/>
      <c r="R350" s="81"/>
      <c r="S350" s="81"/>
    </row>
    <row r="351" spans="10:19" ht="15" customHeight="1">
      <c r="J351" s="81"/>
      <c r="K351" s="81"/>
      <c r="L351" s="81"/>
      <c r="M351" s="81"/>
      <c r="N351" s="81"/>
      <c r="O351" s="81"/>
      <c r="P351" s="81"/>
      <c r="Q351" s="81"/>
      <c r="R351" s="81"/>
      <c r="S351" s="81"/>
    </row>
    <row r="352" spans="10:19" ht="15" customHeight="1">
      <c r="J352" s="81"/>
      <c r="K352" s="81"/>
      <c r="L352" s="81"/>
      <c r="M352" s="81"/>
      <c r="N352" s="81"/>
      <c r="O352" s="81"/>
      <c r="P352" s="81"/>
      <c r="Q352" s="81"/>
      <c r="R352" s="81"/>
      <c r="S352" s="81"/>
    </row>
    <row r="353" spans="10:19" ht="15" customHeight="1">
      <c r="J353" s="81"/>
      <c r="K353" s="81"/>
      <c r="L353" s="81"/>
      <c r="M353" s="81"/>
      <c r="N353" s="81"/>
      <c r="O353" s="81"/>
      <c r="P353" s="81"/>
      <c r="Q353" s="81"/>
      <c r="R353" s="81"/>
      <c r="S353" s="81"/>
    </row>
    <row r="354" spans="10:19" ht="15" customHeight="1">
      <c r="J354" s="81"/>
      <c r="K354" s="81"/>
      <c r="L354" s="81"/>
      <c r="M354" s="81"/>
      <c r="N354" s="81"/>
      <c r="O354" s="81"/>
      <c r="P354" s="81"/>
      <c r="Q354" s="81"/>
      <c r="R354" s="81"/>
      <c r="S354" s="81"/>
    </row>
    <row r="355" spans="10:19" ht="15" customHeight="1">
      <c r="J355" s="81"/>
      <c r="K355" s="81"/>
      <c r="L355" s="81"/>
      <c r="M355" s="81"/>
      <c r="N355" s="81"/>
      <c r="O355" s="81"/>
      <c r="P355" s="81"/>
      <c r="Q355" s="81"/>
      <c r="R355" s="81"/>
      <c r="S355" s="81"/>
    </row>
    <row r="356" spans="10:19" ht="15" customHeight="1">
      <c r="J356" s="81"/>
      <c r="K356" s="81"/>
      <c r="L356" s="81"/>
      <c r="M356" s="81"/>
      <c r="N356" s="81"/>
      <c r="O356" s="81"/>
      <c r="P356" s="81"/>
      <c r="Q356" s="81"/>
      <c r="R356" s="81"/>
      <c r="S356" s="81"/>
    </row>
    <row r="357" spans="10:19" ht="15" customHeight="1">
      <c r="J357" s="81"/>
      <c r="K357" s="81"/>
      <c r="L357" s="81"/>
      <c r="M357" s="81"/>
      <c r="N357" s="81"/>
      <c r="O357" s="81"/>
      <c r="P357" s="81"/>
      <c r="Q357" s="81"/>
      <c r="R357" s="81"/>
      <c r="S357" s="81"/>
    </row>
    <row r="358" spans="10:19" ht="15" customHeight="1">
      <c r="J358" s="81"/>
      <c r="K358" s="81"/>
      <c r="L358" s="81"/>
      <c r="M358" s="81"/>
      <c r="N358" s="81"/>
      <c r="O358" s="81"/>
      <c r="P358" s="81"/>
      <c r="Q358" s="81"/>
      <c r="R358" s="81"/>
      <c r="S358" s="81"/>
    </row>
    <row r="359" spans="10:19" ht="15" customHeight="1">
      <c r="J359" s="81"/>
      <c r="K359" s="81"/>
      <c r="L359" s="81"/>
      <c r="M359" s="81"/>
      <c r="N359" s="81"/>
      <c r="O359" s="81"/>
      <c r="P359" s="81"/>
      <c r="Q359" s="81"/>
      <c r="R359" s="81"/>
      <c r="S359" s="81"/>
    </row>
    <row r="360" spans="10:19" ht="15" customHeight="1">
      <c r="J360" s="81"/>
      <c r="K360" s="81"/>
      <c r="L360" s="81"/>
      <c r="M360" s="81"/>
      <c r="N360" s="81"/>
      <c r="O360" s="81"/>
      <c r="P360" s="81"/>
      <c r="Q360" s="81"/>
      <c r="R360" s="81"/>
      <c r="S360" s="81"/>
    </row>
    <row r="361" spans="10:19" ht="15" customHeight="1">
      <c r="J361" s="81"/>
      <c r="K361" s="81"/>
      <c r="L361" s="81"/>
      <c r="M361" s="81"/>
      <c r="N361" s="81"/>
      <c r="O361" s="81"/>
      <c r="P361" s="81"/>
      <c r="Q361" s="81"/>
      <c r="R361" s="81"/>
      <c r="S361" s="81"/>
    </row>
    <row r="362" spans="10:19" ht="15" customHeight="1">
      <c r="J362" s="81"/>
      <c r="K362" s="81"/>
      <c r="L362" s="81"/>
      <c r="M362" s="81"/>
      <c r="N362" s="81"/>
      <c r="O362" s="81"/>
      <c r="P362" s="81"/>
      <c r="Q362" s="81"/>
      <c r="R362" s="81"/>
      <c r="S362" s="81"/>
    </row>
    <row r="363" spans="10:19" ht="15" customHeight="1">
      <c r="J363" s="81"/>
      <c r="K363" s="81"/>
      <c r="L363" s="81"/>
      <c r="M363" s="81"/>
      <c r="N363" s="81"/>
      <c r="O363" s="81"/>
      <c r="P363" s="81"/>
      <c r="Q363" s="81"/>
      <c r="R363" s="81"/>
      <c r="S363" s="81"/>
    </row>
    <row r="364" spans="10:19" ht="15" customHeight="1">
      <c r="J364" s="81"/>
      <c r="K364" s="81"/>
      <c r="L364" s="81"/>
      <c r="M364" s="81"/>
      <c r="N364" s="81"/>
      <c r="O364" s="81"/>
      <c r="P364" s="81"/>
      <c r="Q364" s="81"/>
      <c r="R364" s="81"/>
      <c r="S364" s="81"/>
    </row>
    <row r="365" spans="10:19" ht="15" customHeight="1">
      <c r="J365" s="81"/>
      <c r="K365" s="81"/>
      <c r="L365" s="81"/>
      <c r="M365" s="81"/>
      <c r="N365" s="81"/>
      <c r="O365" s="81"/>
      <c r="P365" s="81"/>
      <c r="Q365" s="81"/>
      <c r="R365" s="81"/>
      <c r="S365" s="81"/>
    </row>
    <row r="366" spans="10:19" ht="15" customHeight="1">
      <c r="J366" s="81"/>
      <c r="K366" s="81"/>
      <c r="L366" s="81"/>
      <c r="M366" s="81"/>
      <c r="N366" s="81"/>
      <c r="O366" s="81"/>
      <c r="P366" s="81"/>
      <c r="Q366" s="81"/>
      <c r="R366" s="81"/>
      <c r="S366" s="81"/>
    </row>
    <row r="367" spans="10:19" ht="15" customHeight="1">
      <c r="J367" s="81"/>
      <c r="K367" s="81"/>
      <c r="L367" s="81"/>
      <c r="M367" s="81"/>
      <c r="N367" s="81"/>
      <c r="O367" s="81"/>
      <c r="P367" s="81"/>
      <c r="Q367" s="81"/>
      <c r="R367" s="81"/>
      <c r="S367" s="81"/>
    </row>
    <row r="368" spans="10:19" ht="15" customHeight="1">
      <c r="J368" s="81"/>
      <c r="K368" s="81"/>
      <c r="L368" s="81"/>
      <c r="M368" s="81"/>
      <c r="N368" s="81"/>
      <c r="O368" s="81"/>
      <c r="P368" s="81"/>
      <c r="Q368" s="81"/>
      <c r="R368" s="81"/>
      <c r="S368" s="81"/>
    </row>
    <row r="369" spans="10:19" ht="15" customHeight="1">
      <c r="J369" s="81"/>
      <c r="K369" s="81"/>
      <c r="L369" s="81"/>
      <c r="M369" s="81"/>
      <c r="N369" s="81"/>
      <c r="O369" s="81"/>
      <c r="P369" s="81"/>
      <c r="Q369" s="81"/>
      <c r="R369" s="81"/>
      <c r="S369" s="81"/>
    </row>
    <row r="370" spans="10:19" ht="15" customHeight="1">
      <c r="J370" s="81"/>
      <c r="K370" s="81"/>
      <c r="L370" s="81"/>
      <c r="M370" s="81"/>
      <c r="N370" s="81"/>
      <c r="O370" s="81"/>
      <c r="P370" s="81"/>
      <c r="Q370" s="81"/>
      <c r="R370" s="81"/>
      <c r="S370" s="81"/>
    </row>
    <row r="371" spans="10:19" ht="15" customHeight="1">
      <c r="J371" s="81"/>
      <c r="K371" s="81"/>
      <c r="L371" s="81"/>
      <c r="M371" s="81"/>
      <c r="N371" s="81"/>
      <c r="O371" s="81"/>
      <c r="P371" s="81"/>
      <c r="Q371" s="81"/>
      <c r="R371" s="81"/>
      <c r="S371" s="81"/>
    </row>
    <row r="372" spans="10:19" ht="15" customHeight="1">
      <c r="J372" s="81"/>
      <c r="K372" s="81"/>
      <c r="L372" s="81"/>
      <c r="M372" s="81"/>
      <c r="N372" s="81"/>
      <c r="O372" s="81"/>
      <c r="P372" s="81"/>
      <c r="Q372" s="81"/>
      <c r="R372" s="81"/>
      <c r="S372" s="81"/>
    </row>
    <row r="373" spans="10:19" ht="15" customHeight="1">
      <c r="J373" s="81"/>
      <c r="K373" s="81"/>
      <c r="L373" s="81"/>
      <c r="M373" s="81"/>
      <c r="N373" s="81"/>
      <c r="O373" s="81"/>
      <c r="P373" s="81"/>
      <c r="Q373" s="81"/>
      <c r="R373" s="81"/>
      <c r="S373" s="81"/>
    </row>
    <row r="374" spans="10:19" ht="15" customHeight="1">
      <c r="J374" s="81"/>
      <c r="K374" s="81"/>
      <c r="L374" s="81"/>
      <c r="M374" s="81"/>
      <c r="N374" s="81"/>
      <c r="O374" s="81"/>
      <c r="P374" s="81"/>
      <c r="Q374" s="81"/>
      <c r="R374" s="81"/>
      <c r="S374" s="81"/>
    </row>
    <row r="375" spans="10:19" ht="15" customHeight="1">
      <c r="J375" s="81"/>
      <c r="K375" s="81"/>
      <c r="L375" s="81"/>
      <c r="M375" s="81"/>
      <c r="N375" s="81"/>
      <c r="O375" s="81"/>
      <c r="P375" s="81"/>
      <c r="Q375" s="81"/>
      <c r="R375" s="81"/>
      <c r="S375" s="81"/>
    </row>
    <row r="376" spans="10:19" ht="15" customHeight="1">
      <c r="J376" s="81"/>
      <c r="K376" s="81"/>
      <c r="L376" s="81"/>
      <c r="M376" s="81"/>
      <c r="N376" s="81"/>
      <c r="O376" s="81"/>
      <c r="P376" s="81"/>
      <c r="Q376" s="81"/>
      <c r="R376" s="81"/>
      <c r="S376" s="81"/>
    </row>
    <row r="377" spans="10:19" ht="15" customHeight="1">
      <c r="J377" s="81"/>
      <c r="K377" s="81"/>
      <c r="L377" s="81"/>
      <c r="M377" s="81"/>
      <c r="N377" s="81"/>
      <c r="O377" s="81"/>
      <c r="P377" s="81"/>
      <c r="Q377" s="81"/>
      <c r="R377" s="81"/>
      <c r="S377" s="81"/>
    </row>
    <row r="378" spans="10:19" ht="15" customHeight="1">
      <c r="J378" s="81"/>
      <c r="K378" s="81"/>
      <c r="L378" s="81"/>
      <c r="M378" s="81"/>
      <c r="N378" s="81"/>
      <c r="O378" s="81"/>
      <c r="P378" s="81"/>
      <c r="Q378" s="81"/>
      <c r="R378" s="81"/>
      <c r="S378" s="81"/>
    </row>
    <row r="379" spans="10:19" ht="15" customHeight="1">
      <c r="J379" s="81"/>
      <c r="K379" s="81"/>
      <c r="L379" s="81"/>
      <c r="M379" s="81"/>
      <c r="N379" s="81"/>
      <c r="O379" s="81"/>
      <c r="P379" s="81"/>
      <c r="Q379" s="81"/>
      <c r="R379" s="81"/>
      <c r="S379" s="81"/>
    </row>
    <row r="380" spans="10:19" ht="15" customHeight="1">
      <c r="J380" s="81"/>
      <c r="K380" s="81"/>
      <c r="L380" s="81"/>
      <c r="M380" s="81"/>
      <c r="N380" s="81"/>
      <c r="O380" s="81"/>
      <c r="P380" s="81"/>
      <c r="Q380" s="81"/>
      <c r="R380" s="81"/>
      <c r="S380" s="81"/>
    </row>
    <row r="381" spans="10:19" ht="15" customHeight="1">
      <c r="J381" s="81"/>
      <c r="K381" s="81"/>
      <c r="L381" s="81"/>
      <c r="M381" s="81"/>
      <c r="N381" s="81"/>
      <c r="O381" s="81"/>
      <c r="P381" s="81"/>
      <c r="Q381" s="81"/>
      <c r="R381" s="81"/>
      <c r="S381" s="81"/>
    </row>
    <row r="382" spans="10:19" ht="15" customHeight="1">
      <c r="J382" s="81"/>
      <c r="K382" s="81"/>
      <c r="L382" s="81"/>
      <c r="M382" s="81"/>
      <c r="N382" s="81"/>
      <c r="O382" s="81"/>
      <c r="P382" s="81"/>
      <c r="Q382" s="81"/>
      <c r="R382" s="81"/>
      <c r="S382" s="81"/>
    </row>
    <row r="383" spans="10:19" ht="15" customHeight="1">
      <c r="J383" s="81"/>
      <c r="K383" s="81"/>
      <c r="L383" s="81"/>
      <c r="M383" s="81"/>
      <c r="N383" s="81"/>
      <c r="O383" s="81"/>
      <c r="P383" s="81"/>
      <c r="Q383" s="81"/>
      <c r="R383" s="81"/>
      <c r="S383" s="81"/>
    </row>
    <row r="384" spans="10:19" ht="15" customHeight="1">
      <c r="J384" s="81"/>
      <c r="K384" s="81"/>
      <c r="L384" s="81"/>
      <c r="M384" s="81"/>
      <c r="N384" s="81"/>
      <c r="O384" s="81"/>
      <c r="P384" s="81"/>
      <c r="Q384" s="81"/>
      <c r="R384" s="81"/>
      <c r="S384" s="81"/>
    </row>
    <row r="385" spans="10:19" ht="15" customHeight="1">
      <c r="J385" s="81"/>
      <c r="K385" s="81"/>
      <c r="L385" s="81"/>
      <c r="M385" s="81"/>
      <c r="N385" s="81"/>
      <c r="O385" s="81"/>
      <c r="P385" s="81"/>
      <c r="Q385" s="81"/>
      <c r="R385" s="81"/>
      <c r="S385" s="81"/>
    </row>
    <row r="386" spans="10:19" ht="15" customHeight="1">
      <c r="J386" s="81"/>
      <c r="K386" s="81"/>
      <c r="L386" s="81"/>
      <c r="M386" s="81"/>
      <c r="N386" s="81"/>
      <c r="O386" s="81"/>
      <c r="P386" s="81"/>
      <c r="Q386" s="81"/>
      <c r="R386" s="81"/>
      <c r="S386" s="81"/>
    </row>
    <row r="387" spans="10:19" ht="15" customHeight="1">
      <c r="J387" s="81"/>
      <c r="K387" s="81"/>
      <c r="L387" s="81"/>
      <c r="M387" s="81"/>
      <c r="N387" s="81"/>
      <c r="O387" s="81"/>
      <c r="P387" s="81"/>
      <c r="Q387" s="81"/>
      <c r="R387" s="81"/>
      <c r="S387" s="81"/>
    </row>
    <row r="388" spans="10:19" ht="15" customHeight="1">
      <c r="J388" s="81"/>
      <c r="K388" s="81"/>
      <c r="L388" s="81"/>
      <c r="M388" s="81"/>
      <c r="N388" s="81"/>
      <c r="O388" s="81"/>
      <c r="P388" s="81"/>
      <c r="Q388" s="81"/>
      <c r="R388" s="81"/>
      <c r="S388" s="81"/>
    </row>
    <row r="389" spans="10:19" ht="15" customHeight="1">
      <c r="J389" s="81"/>
      <c r="K389" s="81"/>
      <c r="L389" s="81"/>
      <c r="M389" s="81"/>
      <c r="N389" s="81"/>
      <c r="O389" s="81"/>
      <c r="P389" s="81"/>
      <c r="Q389" s="81"/>
      <c r="R389" s="81"/>
      <c r="S389" s="81"/>
    </row>
    <row r="390" spans="10:19" ht="15" customHeight="1">
      <c r="J390" s="81"/>
      <c r="K390" s="81"/>
      <c r="L390" s="81"/>
      <c r="M390" s="81"/>
      <c r="N390" s="81"/>
      <c r="O390" s="81"/>
      <c r="P390" s="81"/>
      <c r="Q390" s="81"/>
      <c r="R390" s="81"/>
      <c r="S390" s="81"/>
    </row>
    <row r="391" spans="10:19" ht="15" customHeight="1">
      <c r="J391" s="81"/>
      <c r="K391" s="81"/>
      <c r="L391" s="81"/>
      <c r="M391" s="81"/>
      <c r="N391" s="81"/>
      <c r="O391" s="81"/>
      <c r="P391" s="81"/>
      <c r="Q391" s="81"/>
      <c r="R391" s="81"/>
      <c r="S391" s="81"/>
    </row>
    <row r="392" spans="10:19" ht="15" customHeight="1">
      <c r="J392" s="81"/>
      <c r="K392" s="81"/>
      <c r="L392" s="81"/>
      <c r="M392" s="81"/>
      <c r="N392" s="81"/>
      <c r="O392" s="81"/>
      <c r="P392" s="81"/>
      <c r="Q392" s="81"/>
      <c r="R392" s="81"/>
      <c r="S392" s="81"/>
    </row>
    <row r="393" spans="10:19" ht="15" customHeight="1">
      <c r="J393" s="81"/>
      <c r="K393" s="81"/>
      <c r="L393" s="81"/>
      <c r="M393" s="81"/>
      <c r="N393" s="81"/>
      <c r="O393" s="81"/>
      <c r="P393" s="81"/>
      <c r="Q393" s="81"/>
      <c r="R393" s="81"/>
      <c r="S393" s="81"/>
    </row>
    <row r="394" spans="10:19" ht="15" customHeight="1">
      <c r="J394" s="81"/>
      <c r="K394" s="81"/>
      <c r="L394" s="81"/>
      <c r="M394" s="81"/>
      <c r="N394" s="81"/>
      <c r="O394" s="81"/>
      <c r="P394" s="81"/>
      <c r="Q394" s="81"/>
      <c r="R394" s="81"/>
      <c r="S394" s="81"/>
    </row>
    <row r="395" spans="10:19" ht="15" customHeight="1">
      <c r="J395" s="81"/>
      <c r="K395" s="81"/>
      <c r="L395" s="81"/>
      <c r="M395" s="81"/>
      <c r="N395" s="81"/>
      <c r="O395" s="81"/>
      <c r="P395" s="81"/>
      <c r="Q395" s="81"/>
      <c r="R395" s="81"/>
      <c r="S395" s="81"/>
    </row>
    <row r="396" spans="10:19" ht="15" customHeight="1">
      <c r="J396" s="81"/>
      <c r="K396" s="81"/>
      <c r="L396" s="81"/>
      <c r="M396" s="81"/>
      <c r="N396" s="81"/>
      <c r="O396" s="81"/>
      <c r="P396" s="81"/>
      <c r="Q396" s="81"/>
      <c r="R396" s="81"/>
      <c r="S396" s="81"/>
    </row>
    <row r="397" spans="10:19" ht="15" customHeight="1">
      <c r="J397" s="81"/>
      <c r="K397" s="81"/>
      <c r="L397" s="81"/>
      <c r="M397" s="81"/>
      <c r="N397" s="81"/>
      <c r="O397" s="81"/>
      <c r="P397" s="81"/>
      <c r="Q397" s="81"/>
      <c r="R397" s="81"/>
      <c r="S397" s="81"/>
    </row>
    <row r="398" spans="10:19" ht="15" customHeight="1">
      <c r="J398" s="81"/>
      <c r="K398" s="81"/>
      <c r="L398" s="81"/>
      <c r="M398" s="81"/>
      <c r="N398" s="81"/>
      <c r="O398" s="81"/>
      <c r="P398" s="81"/>
      <c r="Q398" s="81"/>
      <c r="R398" s="81"/>
      <c r="S398" s="81"/>
    </row>
    <row r="399" spans="10:19" ht="15" customHeight="1">
      <c r="J399" s="81"/>
      <c r="K399" s="81"/>
      <c r="L399" s="81"/>
      <c r="M399" s="81"/>
      <c r="N399" s="81"/>
      <c r="O399" s="81"/>
      <c r="P399" s="81"/>
      <c r="Q399" s="81"/>
      <c r="R399" s="81"/>
      <c r="S399" s="81"/>
    </row>
    <row r="400" spans="10:19" ht="15" customHeight="1">
      <c r="J400" s="81"/>
      <c r="K400" s="81"/>
      <c r="L400" s="81"/>
      <c r="M400" s="81"/>
      <c r="N400" s="81"/>
      <c r="O400" s="81"/>
      <c r="P400" s="81"/>
      <c r="Q400" s="81"/>
      <c r="R400" s="81"/>
      <c r="S400" s="81"/>
    </row>
    <row r="401" spans="10:19" ht="15" customHeight="1">
      <c r="J401" s="81"/>
      <c r="K401" s="81"/>
      <c r="L401" s="81"/>
      <c r="M401" s="81"/>
      <c r="N401" s="81"/>
      <c r="O401" s="81"/>
      <c r="P401" s="81"/>
      <c r="Q401" s="81"/>
      <c r="R401" s="81"/>
      <c r="S401" s="81"/>
    </row>
    <row r="402" spans="10:19" ht="15" customHeight="1">
      <c r="J402" s="81"/>
      <c r="K402" s="81"/>
      <c r="L402" s="81"/>
      <c r="M402" s="81"/>
      <c r="N402" s="81"/>
      <c r="O402" s="81"/>
      <c r="P402" s="81"/>
      <c r="Q402" s="81"/>
      <c r="R402" s="81"/>
      <c r="S402" s="81"/>
    </row>
    <row r="403" spans="10:19" ht="15" customHeight="1">
      <c r="J403" s="81"/>
      <c r="K403" s="81"/>
      <c r="L403" s="81"/>
      <c r="M403" s="81"/>
      <c r="N403" s="81"/>
      <c r="O403" s="81"/>
      <c r="P403" s="81"/>
      <c r="Q403" s="81"/>
      <c r="R403" s="81"/>
      <c r="S403" s="81"/>
    </row>
    <row r="404" spans="10:19" ht="15" customHeight="1">
      <c r="J404" s="81"/>
      <c r="K404" s="81"/>
      <c r="L404" s="81"/>
      <c r="M404" s="81"/>
      <c r="N404" s="81"/>
      <c r="O404" s="81"/>
      <c r="P404" s="81"/>
      <c r="Q404" s="81"/>
      <c r="R404" s="81"/>
      <c r="S404" s="81"/>
    </row>
    <row r="405" spans="10:19" ht="15" customHeight="1">
      <c r="J405" s="81"/>
      <c r="K405" s="81"/>
      <c r="L405" s="81"/>
      <c r="M405" s="81"/>
      <c r="N405" s="81"/>
      <c r="O405" s="81"/>
      <c r="P405" s="81"/>
      <c r="Q405" s="81"/>
      <c r="R405" s="81"/>
      <c r="S405" s="81"/>
    </row>
    <row r="406" spans="10:19" ht="15" customHeight="1">
      <c r="J406" s="81"/>
      <c r="K406" s="81"/>
      <c r="L406" s="81"/>
      <c r="M406" s="81"/>
      <c r="N406" s="81"/>
      <c r="O406" s="81"/>
      <c r="P406" s="81"/>
      <c r="Q406" s="81"/>
      <c r="R406" s="81"/>
      <c r="S406" s="81"/>
    </row>
    <row r="407" spans="10:19" ht="15" customHeight="1">
      <c r="J407" s="81"/>
      <c r="K407" s="81"/>
      <c r="L407" s="81"/>
      <c r="M407" s="81"/>
      <c r="N407" s="81"/>
      <c r="O407" s="81"/>
      <c r="P407" s="81"/>
      <c r="Q407" s="81"/>
      <c r="R407" s="81"/>
      <c r="S407" s="81"/>
    </row>
    <row r="408" spans="10:19" ht="15" customHeight="1">
      <c r="J408" s="81"/>
      <c r="K408" s="81"/>
      <c r="L408" s="81"/>
      <c r="M408" s="81"/>
      <c r="N408" s="81"/>
      <c r="O408" s="81"/>
      <c r="P408" s="81"/>
      <c r="Q408" s="81"/>
      <c r="R408" s="81"/>
      <c r="S408" s="81"/>
    </row>
    <row r="409" spans="10:19" ht="15" customHeight="1">
      <c r="J409" s="81"/>
      <c r="K409" s="81"/>
      <c r="L409" s="81"/>
      <c r="M409" s="81"/>
      <c r="N409" s="81"/>
      <c r="O409" s="81"/>
      <c r="P409" s="81"/>
      <c r="Q409" s="81"/>
      <c r="R409" s="81"/>
      <c r="S409" s="81"/>
    </row>
    <row r="410" spans="10:19" ht="15" customHeight="1">
      <c r="J410" s="81"/>
      <c r="K410" s="81"/>
      <c r="L410" s="81"/>
      <c r="M410" s="81"/>
      <c r="N410" s="81"/>
      <c r="O410" s="81"/>
      <c r="P410" s="81"/>
      <c r="Q410" s="81"/>
      <c r="R410" s="81"/>
      <c r="S410" s="81"/>
    </row>
    <row r="411" spans="10:19" ht="15" customHeight="1">
      <c r="J411" s="81"/>
      <c r="K411" s="81"/>
      <c r="L411" s="81"/>
      <c r="M411" s="81"/>
      <c r="N411" s="81"/>
      <c r="O411" s="81"/>
      <c r="P411" s="81"/>
      <c r="Q411" s="81"/>
      <c r="R411" s="81"/>
      <c r="S411" s="81"/>
    </row>
    <row r="412" spans="10:19" ht="15" customHeight="1">
      <c r="J412" s="81"/>
      <c r="K412" s="81"/>
      <c r="L412" s="81"/>
      <c r="M412" s="81"/>
      <c r="N412" s="81"/>
      <c r="O412" s="81"/>
      <c r="P412" s="81"/>
      <c r="Q412" s="81"/>
      <c r="R412" s="81"/>
      <c r="S412" s="81"/>
    </row>
    <row r="413" spans="10:19" ht="15" customHeight="1">
      <c r="J413" s="81"/>
      <c r="K413" s="81"/>
      <c r="L413" s="81"/>
      <c r="M413" s="81"/>
      <c r="N413" s="81"/>
      <c r="O413" s="81"/>
      <c r="P413" s="81"/>
      <c r="Q413" s="81"/>
      <c r="R413" s="81"/>
      <c r="S413" s="81"/>
    </row>
    <row r="414" spans="10:19" ht="15" customHeight="1">
      <c r="J414" s="81"/>
      <c r="K414" s="81"/>
      <c r="L414" s="81"/>
      <c r="M414" s="81"/>
      <c r="N414" s="81"/>
      <c r="O414" s="81"/>
      <c r="P414" s="81"/>
      <c r="Q414" s="81"/>
      <c r="R414" s="81"/>
      <c r="S414" s="81"/>
    </row>
    <row r="415" spans="10:19" ht="15" customHeight="1">
      <c r="J415" s="81"/>
      <c r="K415" s="81"/>
      <c r="L415" s="81"/>
      <c r="M415" s="81"/>
      <c r="N415" s="81"/>
      <c r="O415" s="81"/>
      <c r="P415" s="81"/>
      <c r="Q415" s="81"/>
      <c r="R415" s="81"/>
      <c r="S415" s="81"/>
    </row>
    <row r="416" spans="10:19" ht="15" customHeight="1">
      <c r="J416" s="81"/>
      <c r="K416" s="81"/>
      <c r="L416" s="81"/>
      <c r="M416" s="81"/>
      <c r="N416" s="81"/>
      <c r="O416" s="81"/>
      <c r="P416" s="81"/>
      <c r="Q416" s="81"/>
      <c r="R416" s="81"/>
      <c r="S416" s="81"/>
    </row>
    <row r="417" spans="10:19" ht="15" customHeight="1">
      <c r="J417" s="81"/>
      <c r="K417" s="81"/>
      <c r="L417" s="81"/>
      <c r="M417" s="81"/>
      <c r="N417" s="81"/>
      <c r="O417" s="81"/>
      <c r="P417" s="81"/>
      <c r="Q417" s="81"/>
      <c r="R417" s="81"/>
      <c r="S417" s="81"/>
    </row>
    <row r="418" spans="10:19" ht="15" customHeight="1">
      <c r="J418" s="81"/>
      <c r="K418" s="81"/>
      <c r="L418" s="81"/>
      <c r="M418" s="81"/>
      <c r="N418" s="81"/>
      <c r="O418" s="81"/>
      <c r="P418" s="81"/>
      <c r="Q418" s="81"/>
      <c r="R418" s="81"/>
      <c r="S418" s="81"/>
    </row>
    <row r="419" spans="10:19" ht="15" customHeight="1">
      <c r="J419" s="81"/>
      <c r="K419" s="81"/>
      <c r="L419" s="81"/>
      <c r="M419" s="81"/>
      <c r="N419" s="81"/>
      <c r="O419" s="81"/>
      <c r="P419" s="81"/>
      <c r="Q419" s="81"/>
      <c r="R419" s="81"/>
      <c r="S419" s="81"/>
    </row>
    <row r="420" spans="10:19" ht="15" customHeight="1">
      <c r="J420" s="81"/>
      <c r="K420" s="81"/>
      <c r="L420" s="81"/>
      <c r="M420" s="81"/>
      <c r="N420" s="81"/>
      <c r="O420" s="81"/>
      <c r="P420" s="81"/>
      <c r="Q420" s="81"/>
      <c r="R420" s="81"/>
      <c r="S420" s="81"/>
    </row>
    <row r="421" spans="10:19" ht="15" customHeight="1">
      <c r="J421" s="81"/>
      <c r="K421" s="81"/>
      <c r="L421" s="81"/>
      <c r="M421" s="81"/>
      <c r="N421" s="81"/>
      <c r="O421" s="81"/>
      <c r="P421" s="81"/>
      <c r="Q421" s="81"/>
      <c r="R421" s="81"/>
      <c r="S421" s="81"/>
    </row>
    <row r="422" spans="10:19" ht="15" customHeight="1">
      <c r="J422" s="81"/>
      <c r="K422" s="81"/>
      <c r="L422" s="81"/>
      <c r="M422" s="81"/>
      <c r="N422" s="81"/>
      <c r="O422" s="81"/>
      <c r="P422" s="81"/>
      <c r="Q422" s="81"/>
      <c r="R422" s="81"/>
      <c r="S422" s="81"/>
    </row>
    <row r="423" spans="10:19" ht="15" customHeight="1">
      <c r="J423" s="81"/>
      <c r="K423" s="81"/>
      <c r="L423" s="81"/>
      <c r="M423" s="81"/>
      <c r="N423" s="81"/>
      <c r="O423" s="81"/>
      <c r="P423" s="81"/>
      <c r="Q423" s="81"/>
      <c r="R423" s="81"/>
      <c r="S423" s="81"/>
    </row>
    <row r="424" spans="10:19" ht="15" customHeight="1">
      <c r="J424" s="81"/>
      <c r="K424" s="81"/>
      <c r="L424" s="81"/>
      <c r="M424" s="81"/>
      <c r="N424" s="81"/>
      <c r="O424" s="81"/>
      <c r="P424" s="81"/>
      <c r="Q424" s="81"/>
      <c r="R424" s="81"/>
      <c r="S424" s="81"/>
    </row>
    <row r="425" spans="10:19" ht="15" customHeight="1">
      <c r="J425" s="81"/>
      <c r="K425" s="81"/>
      <c r="L425" s="81"/>
      <c r="M425" s="81"/>
      <c r="N425" s="81"/>
      <c r="O425" s="81"/>
      <c r="P425" s="81"/>
      <c r="Q425" s="81"/>
      <c r="R425" s="81"/>
      <c r="S425" s="81"/>
    </row>
    <row r="426" spans="10:19" ht="15" customHeight="1">
      <c r="J426" s="81"/>
      <c r="K426" s="81"/>
      <c r="L426" s="81"/>
      <c r="M426" s="81"/>
      <c r="N426" s="81"/>
      <c r="O426" s="81"/>
      <c r="P426" s="81"/>
      <c r="Q426" s="81"/>
      <c r="R426" s="81"/>
      <c r="S426" s="81"/>
    </row>
    <row r="427" spans="10:19" ht="15" customHeight="1">
      <c r="J427" s="81"/>
      <c r="K427" s="81"/>
      <c r="L427" s="81"/>
      <c r="M427" s="81"/>
      <c r="N427" s="81"/>
      <c r="O427" s="81"/>
      <c r="P427" s="81"/>
      <c r="Q427" s="81"/>
      <c r="R427" s="81"/>
      <c r="S427" s="81"/>
    </row>
    <row r="428" spans="10:19" ht="15" customHeight="1">
      <c r="J428" s="81"/>
      <c r="K428" s="81"/>
      <c r="L428" s="81"/>
      <c r="M428" s="81"/>
      <c r="N428" s="81"/>
      <c r="O428" s="81"/>
      <c r="P428" s="81"/>
      <c r="Q428" s="81"/>
      <c r="R428" s="81"/>
      <c r="S428" s="81"/>
    </row>
    <row r="429" spans="10:19" ht="15" customHeight="1">
      <c r="J429" s="81"/>
      <c r="K429" s="81"/>
      <c r="L429" s="81"/>
      <c r="M429" s="81"/>
      <c r="N429" s="81"/>
      <c r="O429" s="81"/>
      <c r="P429" s="81"/>
      <c r="Q429" s="81"/>
      <c r="R429" s="81"/>
      <c r="S429" s="81"/>
    </row>
    <row r="430" spans="10:19" ht="15" customHeight="1">
      <c r="J430" s="81"/>
      <c r="K430" s="81"/>
      <c r="L430" s="81"/>
      <c r="M430" s="81"/>
      <c r="N430" s="81"/>
      <c r="O430" s="81"/>
      <c r="P430" s="81"/>
      <c r="Q430" s="81"/>
      <c r="R430" s="81"/>
      <c r="S430" s="81"/>
    </row>
    <row r="431" spans="10:19" ht="15" customHeight="1">
      <c r="J431" s="81"/>
      <c r="K431" s="81"/>
      <c r="L431" s="81"/>
      <c r="M431" s="81"/>
      <c r="N431" s="81"/>
      <c r="O431" s="81"/>
      <c r="P431" s="81"/>
      <c r="Q431" s="81"/>
      <c r="R431" s="81"/>
      <c r="S431" s="81"/>
    </row>
    <row r="432" spans="10:19" ht="15" customHeight="1">
      <c r="J432" s="81"/>
      <c r="K432" s="81"/>
      <c r="L432" s="81"/>
      <c r="M432" s="81"/>
      <c r="N432" s="81"/>
      <c r="O432" s="81"/>
      <c r="P432" s="81"/>
      <c r="Q432" s="81"/>
      <c r="R432" s="81"/>
      <c r="S432" s="81"/>
    </row>
    <row r="433" spans="10:19" ht="15" customHeight="1">
      <c r="J433" s="81"/>
      <c r="K433" s="81"/>
      <c r="L433" s="81"/>
      <c r="M433" s="81"/>
      <c r="N433" s="81"/>
      <c r="O433" s="81"/>
      <c r="P433" s="81"/>
      <c r="Q433" s="81"/>
      <c r="R433" s="81"/>
      <c r="S433" s="81"/>
    </row>
    <row r="434" spans="10:19" ht="15" customHeight="1">
      <c r="J434" s="81"/>
      <c r="K434" s="81"/>
      <c r="L434" s="81"/>
      <c r="M434" s="81"/>
      <c r="N434" s="81"/>
      <c r="O434" s="81"/>
      <c r="P434" s="81"/>
      <c r="Q434" s="81"/>
      <c r="R434" s="81"/>
      <c r="S434" s="81"/>
    </row>
    <row r="435" spans="10:19" ht="15" customHeight="1">
      <c r="J435" s="81"/>
      <c r="K435" s="81"/>
      <c r="L435" s="81"/>
      <c r="M435" s="81"/>
      <c r="N435" s="81"/>
      <c r="O435" s="81"/>
      <c r="P435" s="81"/>
      <c r="Q435" s="81"/>
      <c r="R435" s="81"/>
      <c r="S435" s="81"/>
    </row>
    <row r="436" spans="10:19" ht="15" customHeight="1">
      <c r="J436" s="81"/>
      <c r="K436" s="81"/>
      <c r="L436" s="81"/>
      <c r="M436" s="81"/>
      <c r="N436" s="81"/>
      <c r="O436" s="81"/>
      <c r="P436" s="81"/>
      <c r="Q436" s="81"/>
      <c r="R436" s="81"/>
      <c r="S436" s="81"/>
    </row>
    <row r="437" spans="10:19" ht="15" customHeight="1">
      <c r="J437" s="81"/>
      <c r="K437" s="81"/>
      <c r="L437" s="81"/>
      <c r="M437" s="81"/>
      <c r="N437" s="81"/>
      <c r="O437" s="81"/>
      <c r="P437" s="81"/>
      <c r="Q437" s="81"/>
      <c r="R437" s="81"/>
      <c r="S437" s="81"/>
    </row>
    <row r="438" spans="10:19" ht="15" customHeight="1">
      <c r="J438" s="81"/>
      <c r="K438" s="81"/>
      <c r="L438" s="81"/>
      <c r="M438" s="81"/>
      <c r="N438" s="81"/>
      <c r="O438" s="81"/>
      <c r="P438" s="81"/>
      <c r="Q438" s="81"/>
      <c r="R438" s="81"/>
      <c r="S438" s="81"/>
    </row>
    <row r="439" spans="10:19" ht="15" customHeight="1">
      <c r="J439" s="81"/>
      <c r="K439" s="81"/>
      <c r="L439" s="81"/>
      <c r="M439" s="81"/>
      <c r="N439" s="81"/>
      <c r="O439" s="81"/>
      <c r="P439" s="81"/>
      <c r="Q439" s="81"/>
      <c r="R439" s="81"/>
      <c r="S439" s="81"/>
    </row>
    <row r="440" spans="10:19" ht="15" customHeight="1">
      <c r="J440" s="81"/>
      <c r="K440" s="81"/>
      <c r="L440" s="81"/>
      <c r="M440" s="81"/>
      <c r="N440" s="81"/>
      <c r="O440" s="81"/>
      <c r="P440" s="81"/>
      <c r="Q440" s="81"/>
      <c r="R440" s="81"/>
      <c r="S440" s="81"/>
    </row>
    <row r="441" spans="10:19" ht="15" customHeight="1">
      <c r="J441" s="81"/>
      <c r="K441" s="81"/>
      <c r="L441" s="81"/>
      <c r="M441" s="81"/>
      <c r="N441" s="81"/>
      <c r="O441" s="81"/>
      <c r="P441" s="81"/>
      <c r="Q441" s="81"/>
      <c r="R441" s="81"/>
      <c r="S441" s="81"/>
    </row>
    <row r="442" spans="10:19" ht="15" customHeight="1">
      <c r="J442" s="81"/>
      <c r="K442" s="81"/>
      <c r="L442" s="81"/>
      <c r="M442" s="81"/>
      <c r="N442" s="81"/>
      <c r="O442" s="81"/>
      <c r="P442" s="81"/>
      <c r="Q442" s="81"/>
      <c r="R442" s="81"/>
      <c r="S442" s="81"/>
    </row>
    <row r="443" spans="10:19" ht="15" customHeight="1">
      <c r="J443" s="81"/>
      <c r="K443" s="81"/>
      <c r="L443" s="81"/>
      <c r="M443" s="81"/>
      <c r="N443" s="81"/>
      <c r="O443" s="81"/>
      <c r="P443" s="81"/>
      <c r="Q443" s="81"/>
      <c r="R443" s="81"/>
      <c r="S443" s="81"/>
    </row>
    <row r="444" spans="10:19" ht="15" customHeight="1">
      <c r="J444" s="81"/>
      <c r="K444" s="81"/>
      <c r="L444" s="81"/>
      <c r="M444" s="81"/>
      <c r="N444" s="81"/>
      <c r="O444" s="81"/>
      <c r="P444" s="81"/>
      <c r="Q444" s="81"/>
      <c r="R444" s="81"/>
      <c r="S444" s="81"/>
    </row>
    <row r="445" spans="10:19" ht="15" customHeight="1">
      <c r="J445" s="81"/>
      <c r="K445" s="81"/>
      <c r="L445" s="81"/>
      <c r="M445" s="81"/>
      <c r="N445" s="81"/>
      <c r="O445" s="81"/>
      <c r="P445" s="81"/>
      <c r="Q445" s="81"/>
      <c r="R445" s="81"/>
      <c r="S445" s="81"/>
    </row>
    <row r="446" spans="10:19" ht="15" customHeight="1">
      <c r="J446" s="81"/>
      <c r="K446" s="81"/>
      <c r="L446" s="81"/>
      <c r="M446" s="81"/>
      <c r="N446" s="81"/>
      <c r="O446" s="81"/>
      <c r="P446" s="81"/>
      <c r="Q446" s="81"/>
      <c r="R446" s="81"/>
      <c r="S446" s="81"/>
    </row>
    <row r="447" spans="10:19" ht="15" customHeight="1">
      <c r="J447" s="81"/>
      <c r="K447" s="81"/>
      <c r="L447" s="81"/>
      <c r="M447" s="81"/>
      <c r="N447" s="81"/>
      <c r="O447" s="81"/>
      <c r="P447" s="81"/>
      <c r="Q447" s="81"/>
      <c r="R447" s="81"/>
      <c r="S447" s="81"/>
    </row>
    <row r="448" spans="10:19" ht="15" customHeight="1">
      <c r="J448" s="81"/>
      <c r="K448" s="81"/>
      <c r="L448" s="81"/>
      <c r="M448" s="81"/>
      <c r="N448" s="81"/>
      <c r="O448" s="81"/>
      <c r="P448" s="81"/>
      <c r="Q448" s="81"/>
      <c r="R448" s="81"/>
      <c r="S448" s="81"/>
    </row>
    <row r="449" spans="10:19" ht="15" customHeight="1">
      <c r="J449" s="81"/>
      <c r="K449" s="81"/>
      <c r="L449" s="81"/>
      <c r="M449" s="81"/>
      <c r="N449" s="81"/>
      <c r="O449" s="81"/>
      <c r="P449" s="81"/>
      <c r="Q449" s="81"/>
      <c r="R449" s="81"/>
      <c r="S449" s="81"/>
    </row>
    <row r="450" spans="10:19" ht="15" customHeight="1">
      <c r="J450" s="81"/>
      <c r="K450" s="81"/>
      <c r="L450" s="81"/>
      <c r="M450" s="81"/>
      <c r="N450" s="81"/>
      <c r="O450" s="81"/>
      <c r="P450" s="81"/>
      <c r="Q450" s="81"/>
      <c r="R450" s="81"/>
      <c r="S450" s="81"/>
    </row>
    <row r="451" spans="10:19" ht="15" customHeight="1">
      <c r="J451" s="81"/>
      <c r="K451" s="81"/>
      <c r="L451" s="81"/>
      <c r="M451" s="81"/>
      <c r="N451" s="81"/>
      <c r="O451" s="81"/>
      <c r="P451" s="81"/>
      <c r="Q451" s="81"/>
      <c r="R451" s="81"/>
      <c r="S451" s="81"/>
    </row>
    <row r="452" spans="10:19" ht="15" customHeight="1">
      <c r="J452" s="81"/>
      <c r="K452" s="81"/>
      <c r="L452" s="81"/>
      <c r="M452" s="81"/>
      <c r="N452" s="81"/>
      <c r="O452" s="81"/>
      <c r="P452" s="81"/>
      <c r="Q452" s="81"/>
      <c r="R452" s="81"/>
      <c r="S452" s="81"/>
    </row>
    <row r="453" spans="10:19" ht="15" customHeight="1">
      <c r="J453" s="81"/>
      <c r="K453" s="81"/>
      <c r="L453" s="81"/>
      <c r="M453" s="81"/>
      <c r="N453" s="81"/>
      <c r="O453" s="81"/>
      <c r="P453" s="81"/>
      <c r="Q453" s="81"/>
      <c r="R453" s="81"/>
      <c r="S453" s="81"/>
    </row>
    <row r="454" spans="10:19" ht="15" customHeight="1">
      <c r="J454" s="81"/>
      <c r="K454" s="81"/>
      <c r="L454" s="81"/>
      <c r="M454" s="81"/>
      <c r="N454" s="81"/>
      <c r="O454" s="81"/>
      <c r="P454" s="81"/>
      <c r="Q454" s="81"/>
      <c r="R454" s="81"/>
      <c r="S454" s="81"/>
    </row>
    <row r="455" spans="10:19" ht="15" customHeight="1">
      <c r="J455" s="81"/>
      <c r="K455" s="81"/>
      <c r="L455" s="81"/>
      <c r="M455" s="81"/>
      <c r="N455" s="81"/>
      <c r="O455" s="81"/>
      <c r="P455" s="81"/>
      <c r="Q455" s="81"/>
      <c r="R455" s="81"/>
      <c r="S455" s="81"/>
    </row>
    <row r="456" spans="10:19" ht="15" customHeight="1">
      <c r="J456" s="81"/>
      <c r="K456" s="81"/>
      <c r="L456" s="81"/>
      <c r="M456" s="81"/>
      <c r="N456" s="81"/>
      <c r="O456" s="81"/>
      <c r="P456" s="81"/>
      <c r="Q456" s="81"/>
      <c r="R456" s="81"/>
      <c r="S456" s="81"/>
    </row>
    <row r="457" spans="10:19" ht="15" customHeight="1">
      <c r="J457" s="81"/>
      <c r="K457" s="81"/>
      <c r="L457" s="81"/>
      <c r="M457" s="81"/>
      <c r="N457" s="81"/>
      <c r="O457" s="81"/>
      <c r="P457" s="81"/>
      <c r="Q457" s="81"/>
      <c r="R457" s="81"/>
      <c r="S457" s="81"/>
    </row>
    <row r="458" spans="10:19" ht="15" customHeight="1">
      <c r="J458" s="81"/>
      <c r="K458" s="81"/>
      <c r="L458" s="81"/>
      <c r="M458" s="81"/>
      <c r="N458" s="81"/>
      <c r="O458" s="81"/>
      <c r="P458" s="81"/>
      <c r="Q458" s="81"/>
      <c r="R458" s="81"/>
      <c r="S458" s="81"/>
    </row>
    <row r="459" spans="10:19" ht="15" customHeight="1">
      <c r="J459" s="81"/>
      <c r="K459" s="81"/>
      <c r="L459" s="81"/>
      <c r="M459" s="81"/>
      <c r="N459" s="81"/>
      <c r="O459" s="81"/>
      <c r="P459" s="81"/>
      <c r="Q459" s="81"/>
      <c r="R459" s="81"/>
      <c r="S459" s="81"/>
    </row>
    <row r="460" spans="10:19" ht="15" customHeight="1">
      <c r="J460" s="81"/>
      <c r="K460" s="81"/>
      <c r="L460" s="81"/>
      <c r="M460" s="81"/>
      <c r="N460" s="81"/>
      <c r="O460" s="81"/>
      <c r="P460" s="81"/>
      <c r="Q460" s="81"/>
      <c r="R460" s="81"/>
      <c r="S460" s="81"/>
    </row>
    <row r="461" spans="10:19" ht="15" customHeight="1">
      <c r="J461" s="81"/>
      <c r="K461" s="81"/>
      <c r="L461" s="81"/>
      <c r="M461" s="81"/>
      <c r="N461" s="81"/>
      <c r="O461" s="81"/>
      <c r="P461" s="81"/>
      <c r="Q461" s="81"/>
      <c r="R461" s="81"/>
      <c r="S461" s="81"/>
    </row>
    <row r="462" spans="10:19" ht="15" customHeight="1">
      <c r="J462" s="81"/>
      <c r="K462" s="81"/>
      <c r="L462" s="81"/>
      <c r="M462" s="81"/>
      <c r="N462" s="81"/>
      <c r="O462" s="81"/>
      <c r="P462" s="81"/>
      <c r="Q462" s="81"/>
      <c r="R462" s="81"/>
      <c r="S462" s="81"/>
    </row>
    <row r="463" spans="10:19" ht="15" customHeight="1">
      <c r="J463" s="81"/>
      <c r="K463" s="81"/>
      <c r="L463" s="81"/>
      <c r="M463" s="81"/>
      <c r="N463" s="81"/>
      <c r="O463" s="81"/>
      <c r="P463" s="81"/>
      <c r="Q463" s="81"/>
      <c r="R463" s="81"/>
      <c r="S463" s="81"/>
    </row>
    <row r="464" spans="10:19" ht="15" customHeight="1">
      <c r="J464" s="81"/>
      <c r="K464" s="81"/>
      <c r="L464" s="81"/>
      <c r="M464" s="81"/>
      <c r="N464" s="81"/>
      <c r="O464" s="81"/>
      <c r="P464" s="81"/>
      <c r="Q464" s="81"/>
      <c r="R464" s="81"/>
      <c r="S464" s="81"/>
    </row>
    <row r="465" spans="10:19" ht="15" customHeight="1">
      <c r="J465" s="81"/>
      <c r="K465" s="81"/>
      <c r="L465" s="81"/>
      <c r="M465" s="81"/>
      <c r="N465" s="81"/>
      <c r="O465" s="81"/>
      <c r="P465" s="81"/>
      <c r="Q465" s="81"/>
      <c r="R465" s="81"/>
      <c r="S465" s="81"/>
    </row>
    <row r="466" spans="10:19" ht="15" customHeight="1">
      <c r="J466" s="81"/>
      <c r="K466" s="81"/>
      <c r="L466" s="81"/>
      <c r="M466" s="81"/>
      <c r="N466" s="81"/>
      <c r="O466" s="81"/>
      <c r="P466" s="81"/>
      <c r="Q466" s="81"/>
      <c r="R466" s="81"/>
      <c r="S466" s="81"/>
    </row>
    <row r="467" spans="10:19" ht="15" customHeight="1">
      <c r="J467" s="81"/>
      <c r="K467" s="81"/>
      <c r="L467" s="81"/>
      <c r="M467" s="81"/>
      <c r="N467" s="81"/>
      <c r="O467" s="81"/>
      <c r="P467" s="81"/>
      <c r="Q467" s="81"/>
      <c r="R467" s="81"/>
      <c r="S467" s="81"/>
    </row>
    <row r="468" spans="10:19" ht="15" customHeight="1">
      <c r="J468" s="81"/>
      <c r="K468" s="81"/>
      <c r="L468" s="81"/>
      <c r="M468" s="81"/>
      <c r="N468" s="81"/>
      <c r="O468" s="81"/>
      <c r="P468" s="81"/>
      <c r="Q468" s="81"/>
      <c r="R468" s="81"/>
      <c r="S468" s="81"/>
    </row>
    <row r="469" spans="10:19" ht="15" customHeight="1">
      <c r="J469" s="81"/>
      <c r="K469" s="81"/>
      <c r="L469" s="81"/>
      <c r="M469" s="81"/>
      <c r="N469" s="81"/>
      <c r="O469" s="81"/>
      <c r="P469" s="81"/>
      <c r="Q469" s="81"/>
      <c r="R469" s="81"/>
      <c r="S469" s="81"/>
    </row>
    <row r="470" spans="10:19" ht="15" customHeight="1">
      <c r="J470" s="81"/>
      <c r="K470" s="81"/>
      <c r="L470" s="81"/>
      <c r="M470" s="81"/>
      <c r="N470" s="81"/>
      <c r="O470" s="81"/>
      <c r="P470" s="81"/>
      <c r="Q470" s="81"/>
      <c r="R470" s="81"/>
      <c r="S470" s="81"/>
    </row>
    <row r="471" spans="10:19" ht="15" customHeight="1">
      <c r="J471" s="81"/>
      <c r="K471" s="81"/>
      <c r="L471" s="81"/>
      <c r="M471" s="81"/>
      <c r="N471" s="81"/>
      <c r="O471" s="81"/>
      <c r="P471" s="81"/>
      <c r="Q471" s="81"/>
      <c r="R471" s="81"/>
      <c r="S471" s="81"/>
    </row>
    <row r="472" spans="10:19" ht="15" customHeight="1">
      <c r="J472" s="81"/>
      <c r="K472" s="81"/>
      <c r="L472" s="81"/>
      <c r="M472" s="81"/>
      <c r="N472" s="81"/>
      <c r="O472" s="81"/>
      <c r="P472" s="81"/>
      <c r="Q472" s="81"/>
      <c r="R472" s="81"/>
      <c r="S472" s="81"/>
    </row>
    <row r="473" spans="10:19" ht="15" customHeight="1">
      <c r="J473" s="81"/>
      <c r="K473" s="81"/>
      <c r="L473" s="81"/>
      <c r="M473" s="81"/>
      <c r="N473" s="81"/>
      <c r="O473" s="81"/>
      <c r="P473" s="81"/>
      <c r="Q473" s="81"/>
      <c r="R473" s="81"/>
      <c r="S473" s="81"/>
    </row>
    <row r="474" spans="10:19" ht="15" customHeight="1">
      <c r="J474" s="81"/>
      <c r="K474" s="81"/>
      <c r="L474" s="81"/>
      <c r="M474" s="81"/>
      <c r="N474" s="81"/>
      <c r="O474" s="81"/>
      <c r="P474" s="81"/>
      <c r="Q474" s="81"/>
      <c r="R474" s="81"/>
      <c r="S474" s="81"/>
    </row>
    <row r="475" spans="10:19" ht="15" customHeight="1">
      <c r="J475" s="81"/>
      <c r="K475" s="81"/>
      <c r="L475" s="81"/>
      <c r="M475" s="81"/>
      <c r="N475" s="81"/>
      <c r="O475" s="81"/>
      <c r="P475" s="81"/>
      <c r="Q475" s="81"/>
      <c r="R475" s="81"/>
      <c r="S475" s="81"/>
    </row>
    <row r="476" spans="10:19" ht="15" customHeight="1">
      <c r="J476" s="81"/>
      <c r="K476" s="81"/>
      <c r="L476" s="81"/>
      <c r="M476" s="81"/>
      <c r="N476" s="81"/>
      <c r="O476" s="81"/>
      <c r="P476" s="81"/>
      <c r="Q476" s="81"/>
      <c r="R476" s="81"/>
      <c r="S476" s="81"/>
    </row>
    <row r="477" spans="10:19" ht="15" customHeight="1">
      <c r="J477" s="81"/>
      <c r="K477" s="81"/>
      <c r="L477" s="81"/>
      <c r="M477" s="81"/>
      <c r="N477" s="81"/>
      <c r="O477" s="81"/>
      <c r="P477" s="81"/>
      <c r="Q477" s="81"/>
      <c r="R477" s="81"/>
      <c r="S477" s="81"/>
    </row>
    <row r="478" spans="10:19" ht="15" customHeight="1">
      <c r="J478" s="81"/>
      <c r="K478" s="81"/>
      <c r="L478" s="81"/>
      <c r="M478" s="81"/>
      <c r="N478" s="81"/>
      <c r="O478" s="81"/>
      <c r="P478" s="81"/>
      <c r="Q478" s="81"/>
      <c r="R478" s="81"/>
      <c r="S478" s="81"/>
    </row>
    <row r="479" spans="10:19" ht="15" customHeight="1">
      <c r="J479" s="81"/>
      <c r="K479" s="81"/>
      <c r="L479" s="81"/>
      <c r="M479" s="81"/>
      <c r="N479" s="81"/>
      <c r="O479" s="81"/>
      <c r="P479" s="81"/>
      <c r="Q479" s="81"/>
      <c r="R479" s="81"/>
      <c r="S479" s="81"/>
    </row>
    <row r="480" spans="10:19" ht="15" customHeight="1">
      <c r="J480" s="81"/>
      <c r="K480" s="81"/>
      <c r="L480" s="81"/>
      <c r="M480" s="81"/>
      <c r="N480" s="81"/>
      <c r="O480" s="81"/>
      <c r="P480" s="81"/>
      <c r="Q480" s="81"/>
      <c r="R480" s="81"/>
      <c r="S480" s="81"/>
    </row>
    <row r="481" spans="10:19" ht="15" customHeight="1">
      <c r="J481" s="81"/>
      <c r="K481" s="81"/>
      <c r="L481" s="81"/>
      <c r="M481" s="81"/>
      <c r="N481" s="81"/>
      <c r="O481" s="81"/>
      <c r="P481" s="81"/>
      <c r="Q481" s="81"/>
      <c r="R481" s="81"/>
      <c r="S481" s="81"/>
    </row>
    <row r="482" spans="10:19" ht="15" customHeight="1">
      <c r="J482" s="81"/>
      <c r="K482" s="81"/>
      <c r="L482" s="81"/>
      <c r="M482" s="81"/>
      <c r="N482" s="81"/>
      <c r="O482" s="81"/>
      <c r="P482" s="81"/>
      <c r="Q482" s="81"/>
      <c r="R482" s="81"/>
      <c r="S482" s="81"/>
    </row>
    <row r="483" spans="10:19" ht="15" customHeight="1">
      <c r="J483" s="81"/>
      <c r="K483" s="81"/>
      <c r="L483" s="81"/>
      <c r="M483" s="81"/>
      <c r="N483" s="81"/>
      <c r="O483" s="81"/>
      <c r="P483" s="81"/>
      <c r="Q483" s="81"/>
      <c r="R483" s="81"/>
      <c r="S483" s="81"/>
    </row>
    <row r="484" spans="10:19" ht="15" customHeight="1">
      <c r="J484" s="81"/>
      <c r="K484" s="81"/>
      <c r="L484" s="81"/>
      <c r="M484" s="81"/>
      <c r="N484" s="81"/>
      <c r="O484" s="81"/>
      <c r="P484" s="81"/>
      <c r="Q484" s="81"/>
      <c r="R484" s="81"/>
      <c r="S484" s="81"/>
    </row>
    <row r="485" spans="10:19" ht="15" customHeight="1">
      <c r="J485" s="81"/>
      <c r="K485" s="81"/>
      <c r="L485" s="81"/>
      <c r="M485" s="81"/>
      <c r="N485" s="81"/>
      <c r="O485" s="81"/>
      <c r="P485" s="81"/>
      <c r="Q485" s="81"/>
      <c r="R485" s="81"/>
      <c r="S485" s="81"/>
    </row>
    <row r="486" spans="10:19" ht="15" customHeight="1">
      <c r="J486" s="81"/>
      <c r="K486" s="81"/>
      <c r="L486" s="81"/>
      <c r="M486" s="81"/>
      <c r="N486" s="81"/>
      <c r="O486" s="81"/>
      <c r="P486" s="81"/>
      <c r="Q486" s="81"/>
      <c r="R486" s="81"/>
      <c r="S486" s="81"/>
    </row>
    <row r="487" spans="10:19" ht="15" customHeight="1">
      <c r="J487" s="81"/>
      <c r="K487" s="81"/>
      <c r="L487" s="81"/>
      <c r="M487" s="81"/>
      <c r="N487" s="81"/>
      <c r="O487" s="81"/>
      <c r="P487" s="81"/>
      <c r="Q487" s="81"/>
      <c r="R487" s="81"/>
      <c r="S487" s="81"/>
    </row>
    <row r="488" spans="10:19" ht="15" customHeight="1">
      <c r="J488" s="81"/>
      <c r="K488" s="81"/>
      <c r="L488" s="81"/>
      <c r="M488" s="81"/>
      <c r="N488" s="81"/>
      <c r="O488" s="81"/>
      <c r="P488" s="81"/>
      <c r="Q488" s="81"/>
      <c r="R488" s="81"/>
      <c r="S488" s="81"/>
    </row>
    <row r="489" spans="10:19" ht="15" customHeight="1">
      <c r="J489" s="81"/>
      <c r="K489" s="81"/>
      <c r="L489" s="81"/>
      <c r="M489" s="81"/>
      <c r="N489" s="81"/>
      <c r="O489" s="81"/>
      <c r="P489" s="81"/>
      <c r="Q489" s="81"/>
      <c r="R489" s="81"/>
      <c r="S489" s="81"/>
    </row>
    <row r="490" spans="10:19" ht="15" customHeight="1">
      <c r="J490" s="81"/>
      <c r="K490" s="81"/>
      <c r="L490" s="81"/>
      <c r="M490" s="81"/>
      <c r="N490" s="81"/>
      <c r="O490" s="81"/>
      <c r="P490" s="81"/>
      <c r="Q490" s="81"/>
      <c r="R490" s="81"/>
      <c r="S490" s="81"/>
    </row>
    <row r="491" spans="10:19" ht="15" customHeight="1">
      <c r="J491" s="81"/>
      <c r="K491" s="81"/>
      <c r="L491" s="81"/>
      <c r="M491" s="81"/>
      <c r="N491" s="81"/>
      <c r="O491" s="81"/>
      <c r="P491" s="81"/>
      <c r="Q491" s="81"/>
      <c r="R491" s="81"/>
      <c r="S491" s="81"/>
    </row>
    <row r="492" spans="10:19" ht="15" customHeight="1">
      <c r="J492" s="81"/>
      <c r="K492" s="81"/>
      <c r="L492" s="81"/>
      <c r="M492" s="81"/>
      <c r="N492" s="81"/>
      <c r="O492" s="81"/>
      <c r="P492" s="81"/>
      <c r="Q492" s="81"/>
      <c r="R492" s="81"/>
      <c r="S492" s="81"/>
    </row>
    <row r="493" spans="10:19" ht="15" customHeight="1">
      <c r="J493" s="81"/>
      <c r="K493" s="81"/>
      <c r="L493" s="81"/>
      <c r="M493" s="81"/>
      <c r="N493" s="81"/>
      <c r="O493" s="81"/>
      <c r="P493" s="81"/>
      <c r="Q493" s="81"/>
      <c r="R493" s="81"/>
      <c r="S493" s="81"/>
    </row>
    <row r="494" spans="10:19" ht="15" customHeight="1">
      <c r="J494" s="81"/>
      <c r="K494" s="81"/>
      <c r="L494" s="81"/>
      <c r="M494" s="81"/>
      <c r="N494" s="81"/>
      <c r="O494" s="81"/>
      <c r="P494" s="81"/>
      <c r="Q494" s="81"/>
      <c r="R494" s="81"/>
      <c r="S494" s="81"/>
    </row>
    <row r="495" spans="10:19" ht="15" customHeight="1">
      <c r="J495" s="81"/>
      <c r="K495" s="81"/>
      <c r="L495" s="81"/>
      <c r="M495" s="81"/>
      <c r="N495" s="81"/>
      <c r="O495" s="81"/>
      <c r="P495" s="81"/>
      <c r="Q495" s="81"/>
      <c r="R495" s="81"/>
      <c r="S495" s="81"/>
    </row>
    <row r="496" spans="10:19" ht="15" customHeight="1">
      <c r="J496" s="81"/>
      <c r="K496" s="81"/>
      <c r="L496" s="81"/>
      <c r="M496" s="81"/>
      <c r="N496" s="81"/>
      <c r="O496" s="81"/>
      <c r="P496" s="81"/>
      <c r="Q496" s="81"/>
      <c r="R496" s="81"/>
      <c r="S496" s="81"/>
    </row>
    <row r="497" spans="10:19" ht="15" customHeight="1">
      <c r="J497" s="81"/>
      <c r="K497" s="81"/>
      <c r="L497" s="81"/>
      <c r="M497" s="81"/>
      <c r="N497" s="81"/>
      <c r="O497" s="81"/>
      <c r="P497" s="81"/>
      <c r="Q497" s="81"/>
      <c r="R497" s="81"/>
      <c r="S497" s="81"/>
    </row>
    <row r="498" spans="10:19" ht="15" customHeight="1">
      <c r="J498" s="81"/>
      <c r="K498" s="81"/>
      <c r="L498" s="81"/>
      <c r="M498" s="81"/>
      <c r="N498" s="81"/>
      <c r="O498" s="81"/>
      <c r="P498" s="81"/>
      <c r="Q498" s="81"/>
      <c r="R498" s="81"/>
      <c r="S498" s="81"/>
    </row>
    <row r="499" spans="10:19" ht="15" customHeight="1">
      <c r="J499" s="81"/>
      <c r="K499" s="81"/>
      <c r="L499" s="81"/>
      <c r="M499" s="81"/>
      <c r="N499" s="81"/>
      <c r="O499" s="81"/>
      <c r="P499" s="81"/>
      <c r="Q499" s="81"/>
      <c r="R499" s="81"/>
      <c r="S499" s="81"/>
    </row>
    <row r="500" spans="10:19" ht="15" customHeight="1">
      <c r="J500" s="81"/>
      <c r="K500" s="81"/>
      <c r="L500" s="81"/>
      <c r="M500" s="81"/>
      <c r="N500" s="81"/>
      <c r="O500" s="81"/>
      <c r="P500" s="81"/>
      <c r="Q500" s="81"/>
      <c r="R500" s="81"/>
      <c r="S500" s="81"/>
    </row>
    <row r="501" spans="10:19" ht="15" customHeight="1">
      <c r="J501" s="81"/>
      <c r="K501" s="81"/>
      <c r="L501" s="81"/>
      <c r="M501" s="81"/>
      <c r="N501" s="81"/>
      <c r="O501" s="81"/>
      <c r="P501" s="81"/>
      <c r="Q501" s="81"/>
      <c r="R501" s="81"/>
      <c r="S501" s="81"/>
    </row>
    <row r="502" spans="10:19" ht="15" customHeight="1">
      <c r="J502" s="81"/>
      <c r="K502" s="81"/>
      <c r="L502" s="81"/>
      <c r="M502" s="81"/>
      <c r="N502" s="81"/>
      <c r="O502" s="81"/>
      <c r="P502" s="81"/>
      <c r="Q502" s="81"/>
      <c r="R502" s="81"/>
      <c r="S502" s="81"/>
    </row>
    <row r="503" spans="10:19" ht="15" customHeight="1">
      <c r="J503" s="81"/>
      <c r="K503" s="81"/>
      <c r="L503" s="81"/>
      <c r="M503" s="81"/>
      <c r="N503" s="81"/>
      <c r="O503" s="81"/>
      <c r="P503" s="81"/>
      <c r="Q503" s="81"/>
      <c r="R503" s="81"/>
      <c r="S503" s="81"/>
    </row>
    <row r="504" spans="10:19" ht="15" customHeight="1">
      <c r="J504" s="81"/>
      <c r="K504" s="81"/>
      <c r="L504" s="81"/>
      <c r="M504" s="81"/>
      <c r="N504" s="81"/>
      <c r="O504" s="81"/>
      <c r="P504" s="81"/>
      <c r="Q504" s="81"/>
      <c r="R504" s="81"/>
      <c r="S504" s="81"/>
    </row>
    <row r="505" spans="10:19" ht="15" customHeight="1">
      <c r="J505" s="81"/>
      <c r="K505" s="81"/>
      <c r="L505" s="81"/>
      <c r="M505" s="81"/>
      <c r="N505" s="81"/>
      <c r="O505" s="81"/>
      <c r="P505" s="81"/>
      <c r="Q505" s="81"/>
      <c r="R505" s="81"/>
      <c r="S505" s="81"/>
    </row>
    <row r="506" spans="10:19" ht="15" customHeight="1">
      <c r="J506" s="81"/>
      <c r="K506" s="81"/>
      <c r="L506" s="81"/>
      <c r="M506" s="81"/>
      <c r="N506" s="81"/>
      <c r="O506" s="81"/>
      <c r="P506" s="81"/>
      <c r="Q506" s="81"/>
      <c r="R506" s="81"/>
      <c r="S506" s="81"/>
    </row>
    <row r="507" spans="10:19" ht="15" customHeight="1">
      <c r="J507" s="81"/>
      <c r="K507" s="81"/>
      <c r="L507" s="81"/>
      <c r="M507" s="81"/>
      <c r="N507" s="81"/>
      <c r="O507" s="81"/>
      <c r="P507" s="81"/>
      <c r="Q507" s="81"/>
      <c r="R507" s="81"/>
      <c r="S507" s="81"/>
    </row>
    <row r="508" spans="10:19" ht="15" customHeight="1">
      <c r="J508" s="81"/>
      <c r="K508" s="81"/>
      <c r="L508" s="81"/>
      <c r="M508" s="81"/>
      <c r="N508" s="81"/>
      <c r="O508" s="81"/>
      <c r="P508" s="81"/>
      <c r="Q508" s="81"/>
      <c r="R508" s="81"/>
      <c r="S508" s="81"/>
    </row>
    <row r="509" spans="10:19" ht="15" customHeight="1">
      <c r="J509" s="81"/>
      <c r="K509" s="81"/>
      <c r="L509" s="81"/>
      <c r="M509" s="81"/>
      <c r="N509" s="81"/>
      <c r="O509" s="81"/>
      <c r="P509" s="81"/>
      <c r="Q509" s="81"/>
      <c r="R509" s="81"/>
      <c r="S509" s="81"/>
    </row>
    <row r="510" spans="10:19" ht="15" customHeight="1">
      <c r="J510" s="81"/>
      <c r="K510" s="81"/>
      <c r="L510" s="81"/>
      <c r="M510" s="81"/>
      <c r="N510" s="81"/>
      <c r="O510" s="81"/>
      <c r="P510" s="81"/>
      <c r="Q510" s="81"/>
      <c r="R510" s="81"/>
      <c r="S510" s="81"/>
    </row>
    <row r="511" spans="10:19" ht="15" customHeight="1">
      <c r="J511" s="81"/>
      <c r="K511" s="81"/>
      <c r="L511" s="81"/>
      <c r="M511" s="81"/>
      <c r="N511" s="81"/>
      <c r="O511" s="81"/>
      <c r="P511" s="81"/>
      <c r="Q511" s="81"/>
      <c r="R511" s="81"/>
      <c r="S511" s="81"/>
    </row>
    <row r="512" spans="10:19" ht="15" customHeight="1">
      <c r="J512" s="81"/>
      <c r="K512" s="81"/>
      <c r="L512" s="81"/>
      <c r="M512" s="81"/>
      <c r="N512" s="81"/>
      <c r="O512" s="81"/>
      <c r="P512" s="81"/>
      <c r="Q512" s="81"/>
      <c r="R512" s="81"/>
      <c r="S512" s="81"/>
    </row>
    <row r="513" spans="10:19" ht="15" customHeight="1">
      <c r="J513" s="81"/>
      <c r="K513" s="81"/>
      <c r="L513" s="81"/>
      <c r="M513" s="81"/>
      <c r="N513" s="81"/>
      <c r="O513" s="81"/>
      <c r="P513" s="81"/>
      <c r="Q513" s="81"/>
      <c r="R513" s="81"/>
      <c r="S513" s="81"/>
    </row>
    <row r="514" spans="10:19" ht="15" customHeight="1">
      <c r="J514" s="81"/>
      <c r="K514" s="81"/>
      <c r="L514" s="81"/>
      <c r="M514" s="81"/>
      <c r="N514" s="81"/>
      <c r="O514" s="81"/>
      <c r="P514" s="81"/>
      <c r="Q514" s="81"/>
      <c r="R514" s="81"/>
      <c r="S514" s="81"/>
    </row>
    <row r="515" spans="10:19" ht="15" customHeight="1">
      <c r="J515" s="81"/>
      <c r="K515" s="81"/>
      <c r="L515" s="81"/>
      <c r="M515" s="81"/>
      <c r="N515" s="81"/>
      <c r="O515" s="81"/>
      <c r="P515" s="81"/>
      <c r="Q515" s="81"/>
      <c r="R515" s="81"/>
      <c r="S515" s="81"/>
    </row>
    <row r="516" spans="10:19" ht="15" customHeight="1">
      <c r="J516" s="81"/>
      <c r="K516" s="81"/>
      <c r="L516" s="81"/>
      <c r="M516" s="81"/>
      <c r="N516" s="81"/>
      <c r="O516" s="81"/>
      <c r="P516" s="81"/>
      <c r="Q516" s="81"/>
      <c r="R516" s="81"/>
      <c r="S516" s="81"/>
    </row>
    <row r="517" spans="10:19" ht="15" customHeight="1">
      <c r="J517" s="81"/>
      <c r="K517" s="81"/>
      <c r="L517" s="81"/>
      <c r="M517" s="81"/>
      <c r="N517" s="81"/>
      <c r="O517" s="81"/>
      <c r="P517" s="81"/>
      <c r="Q517" s="81"/>
      <c r="R517" s="81"/>
      <c r="S517" s="81"/>
    </row>
    <row r="518" spans="10:19" ht="15" customHeight="1">
      <c r="J518" s="81"/>
      <c r="K518" s="81"/>
      <c r="L518" s="81"/>
      <c r="M518" s="81"/>
      <c r="N518" s="81"/>
      <c r="O518" s="81"/>
      <c r="P518" s="81"/>
      <c r="Q518" s="81"/>
      <c r="R518" s="81"/>
      <c r="S518" s="81"/>
    </row>
    <row r="519" spans="10:19" ht="15" customHeight="1">
      <c r="J519" s="81"/>
      <c r="K519" s="81"/>
      <c r="L519" s="81"/>
      <c r="M519" s="81"/>
      <c r="N519" s="81"/>
      <c r="O519" s="81"/>
      <c r="P519" s="81"/>
      <c r="Q519" s="81"/>
      <c r="R519" s="81"/>
      <c r="S519" s="81"/>
    </row>
    <row r="520" spans="10:19" ht="15" customHeight="1">
      <c r="J520" s="81"/>
      <c r="K520" s="81"/>
      <c r="L520" s="81"/>
      <c r="M520" s="81"/>
      <c r="N520" s="81"/>
      <c r="O520" s="81"/>
      <c r="P520" s="81"/>
      <c r="Q520" s="81"/>
      <c r="R520" s="81"/>
      <c r="S520" s="81"/>
    </row>
    <row r="521" spans="10:19" ht="15" customHeight="1">
      <c r="J521" s="81"/>
      <c r="K521" s="81"/>
      <c r="L521" s="81"/>
      <c r="M521" s="81"/>
      <c r="N521" s="81"/>
      <c r="O521" s="81"/>
      <c r="P521" s="81"/>
      <c r="Q521" s="81"/>
      <c r="R521" s="81"/>
      <c r="S521" s="81"/>
    </row>
    <row r="522" spans="10:19" ht="15" customHeight="1">
      <c r="J522" s="81"/>
      <c r="K522" s="81"/>
      <c r="L522" s="81"/>
      <c r="M522" s="81"/>
      <c r="N522" s="81"/>
      <c r="O522" s="81"/>
      <c r="P522" s="81"/>
      <c r="Q522" s="81"/>
      <c r="R522" s="81"/>
      <c r="S522" s="81"/>
    </row>
    <row r="523" spans="10:19" ht="15" customHeight="1">
      <c r="J523" s="81"/>
      <c r="K523" s="81"/>
      <c r="L523" s="81"/>
      <c r="M523" s="81"/>
      <c r="N523" s="81"/>
      <c r="O523" s="81"/>
      <c r="P523" s="81"/>
      <c r="Q523" s="81"/>
      <c r="R523" s="81"/>
      <c r="S523" s="81"/>
    </row>
    <row r="524" spans="10:19" ht="15" customHeight="1">
      <c r="J524" s="81"/>
      <c r="K524" s="81"/>
      <c r="L524" s="81"/>
      <c r="M524" s="81"/>
      <c r="N524" s="81"/>
      <c r="O524" s="81"/>
      <c r="P524" s="81"/>
      <c r="Q524" s="81"/>
      <c r="R524" s="81"/>
      <c r="S524" s="81"/>
    </row>
    <row r="525" spans="10:19" ht="15" customHeight="1">
      <c r="J525" s="81"/>
      <c r="K525" s="81"/>
      <c r="L525" s="81"/>
      <c r="M525" s="81"/>
      <c r="N525" s="81"/>
      <c r="O525" s="81"/>
      <c r="P525" s="81"/>
      <c r="Q525" s="81"/>
      <c r="R525" s="81"/>
      <c r="S525" s="81"/>
    </row>
    <row r="526" spans="10:19" ht="15" customHeight="1">
      <c r="J526" s="81"/>
      <c r="K526" s="81"/>
      <c r="L526" s="81"/>
      <c r="M526" s="81"/>
      <c r="N526" s="81"/>
      <c r="O526" s="81"/>
      <c r="P526" s="81"/>
      <c r="Q526" s="81"/>
      <c r="R526" s="81"/>
      <c r="S526" s="81"/>
    </row>
    <row r="527" spans="10:19" ht="15" customHeight="1">
      <c r="J527" s="81"/>
      <c r="K527" s="81"/>
      <c r="L527" s="81"/>
      <c r="M527" s="81"/>
      <c r="N527" s="81"/>
      <c r="O527" s="81"/>
      <c r="P527" s="81"/>
      <c r="Q527" s="81"/>
      <c r="R527" s="81"/>
      <c r="S527" s="81"/>
    </row>
    <row r="528" spans="10:19" ht="15" customHeight="1">
      <c r="J528" s="81"/>
      <c r="K528" s="81"/>
      <c r="L528" s="81"/>
      <c r="M528" s="81"/>
      <c r="N528" s="81"/>
      <c r="O528" s="81"/>
      <c r="P528" s="81"/>
      <c r="Q528" s="81"/>
      <c r="R528" s="81"/>
      <c r="S528" s="81"/>
    </row>
    <row r="529" spans="10:19" ht="15" customHeight="1">
      <c r="J529" s="81"/>
      <c r="K529" s="81"/>
      <c r="L529" s="81"/>
      <c r="M529" s="81"/>
      <c r="N529" s="81"/>
      <c r="O529" s="81"/>
      <c r="P529" s="81"/>
      <c r="Q529" s="81"/>
      <c r="R529" s="81"/>
      <c r="S529" s="81"/>
    </row>
    <row r="530" spans="10:19" ht="15" customHeight="1">
      <c r="J530" s="81"/>
      <c r="K530" s="81"/>
      <c r="L530" s="81"/>
      <c r="M530" s="81"/>
      <c r="N530" s="81"/>
      <c r="O530" s="81"/>
      <c r="P530" s="81"/>
      <c r="Q530" s="81"/>
      <c r="R530" s="81"/>
      <c r="S530" s="81"/>
    </row>
    <row r="531" spans="10:19" ht="15" customHeight="1">
      <c r="J531" s="81"/>
      <c r="K531" s="81"/>
      <c r="L531" s="81"/>
      <c r="M531" s="81"/>
      <c r="N531" s="81"/>
      <c r="O531" s="81"/>
      <c r="P531" s="81"/>
      <c r="Q531" s="81"/>
      <c r="R531" s="81"/>
      <c r="S531" s="81"/>
    </row>
    <row r="532" spans="10:19" ht="15" customHeight="1">
      <c r="J532" s="81"/>
      <c r="K532" s="81"/>
      <c r="L532" s="81"/>
      <c r="M532" s="81"/>
      <c r="N532" s="81"/>
      <c r="O532" s="81"/>
      <c r="P532" s="81"/>
      <c r="Q532" s="81"/>
      <c r="R532" s="81"/>
      <c r="S532" s="81"/>
    </row>
    <row r="533" spans="10:19" ht="15" customHeight="1">
      <c r="J533" s="81"/>
      <c r="K533" s="81"/>
      <c r="L533" s="81"/>
      <c r="M533" s="81"/>
      <c r="N533" s="81"/>
      <c r="O533" s="81"/>
      <c r="P533" s="81"/>
      <c r="Q533" s="81"/>
      <c r="R533" s="81"/>
      <c r="S533" s="81"/>
    </row>
    <row r="534" spans="10:19" ht="15" customHeight="1">
      <c r="J534" s="81"/>
      <c r="K534" s="81"/>
      <c r="L534" s="81"/>
      <c r="M534" s="81"/>
      <c r="N534" s="81"/>
      <c r="O534" s="81"/>
      <c r="P534" s="81"/>
      <c r="Q534" s="81"/>
      <c r="R534" s="81"/>
      <c r="S534" s="81"/>
    </row>
    <row r="535" spans="10:19" ht="15" customHeight="1">
      <c r="J535" s="81"/>
      <c r="K535" s="81"/>
      <c r="L535" s="81"/>
      <c r="M535" s="81"/>
      <c r="N535" s="81"/>
      <c r="O535" s="81"/>
      <c r="P535" s="81"/>
      <c r="Q535" s="81"/>
      <c r="R535" s="81"/>
      <c r="S535" s="81"/>
    </row>
    <row r="536" spans="10:19" ht="15" customHeight="1">
      <c r="J536" s="81"/>
      <c r="K536" s="81"/>
      <c r="L536" s="81"/>
      <c r="M536" s="81"/>
      <c r="N536" s="81"/>
      <c r="O536" s="81"/>
      <c r="P536" s="81"/>
      <c r="Q536" s="81"/>
      <c r="R536" s="81"/>
      <c r="S536" s="81"/>
    </row>
    <row r="537" spans="10:19" ht="15" customHeight="1">
      <c r="J537" s="81"/>
      <c r="K537" s="81"/>
      <c r="L537" s="81"/>
      <c r="M537" s="81"/>
      <c r="N537" s="81"/>
      <c r="O537" s="81"/>
      <c r="P537" s="81"/>
      <c r="Q537" s="81"/>
      <c r="R537" s="81"/>
      <c r="S537" s="81"/>
    </row>
    <row r="538" spans="10:19" ht="15" customHeight="1">
      <c r="J538" s="81"/>
      <c r="K538" s="81"/>
      <c r="L538" s="81"/>
      <c r="M538" s="81"/>
      <c r="N538" s="81"/>
      <c r="O538" s="81"/>
      <c r="P538" s="81"/>
      <c r="Q538" s="81"/>
      <c r="R538" s="81"/>
      <c r="S538" s="81"/>
    </row>
    <row r="539" spans="10:19" ht="15" customHeight="1">
      <c r="J539" s="81"/>
      <c r="K539" s="81"/>
      <c r="L539" s="81"/>
      <c r="M539" s="81"/>
      <c r="N539" s="81"/>
      <c r="O539" s="81"/>
      <c r="P539" s="81"/>
      <c r="Q539" s="81"/>
      <c r="R539" s="81"/>
      <c r="S539" s="81"/>
    </row>
    <row r="540" spans="10:19" ht="15" customHeight="1">
      <c r="J540" s="81"/>
      <c r="K540" s="81"/>
      <c r="L540" s="81"/>
      <c r="M540" s="81"/>
      <c r="N540" s="81"/>
      <c r="O540" s="81"/>
      <c r="P540" s="81"/>
      <c r="Q540" s="81"/>
      <c r="R540" s="81"/>
      <c r="S540" s="81"/>
    </row>
    <row r="541" spans="10:19" ht="15" customHeight="1">
      <c r="J541" s="81"/>
      <c r="K541" s="81"/>
      <c r="L541" s="81"/>
      <c r="M541" s="81"/>
      <c r="N541" s="81"/>
      <c r="O541" s="81"/>
      <c r="P541" s="81"/>
      <c r="Q541" s="81"/>
      <c r="R541" s="81"/>
      <c r="S541" s="81"/>
    </row>
    <row r="542" spans="10:19" ht="15" customHeight="1">
      <c r="J542" s="81"/>
      <c r="K542" s="81"/>
      <c r="L542" s="81"/>
      <c r="M542" s="81"/>
      <c r="N542" s="81"/>
      <c r="O542" s="81"/>
      <c r="P542" s="81"/>
      <c r="Q542" s="81"/>
      <c r="R542" s="81"/>
      <c r="S542" s="81"/>
    </row>
    <row r="543" spans="10:19" ht="15" customHeight="1">
      <c r="J543" s="81"/>
      <c r="K543" s="81"/>
      <c r="L543" s="81"/>
      <c r="M543" s="81"/>
      <c r="N543" s="81"/>
      <c r="O543" s="81"/>
      <c r="P543" s="81"/>
      <c r="Q543" s="81"/>
      <c r="R543" s="81"/>
      <c r="S543" s="81"/>
    </row>
    <row r="544" spans="10:19" ht="15" customHeight="1">
      <c r="J544" s="81"/>
      <c r="K544" s="81"/>
      <c r="L544" s="81"/>
      <c r="M544" s="81"/>
      <c r="N544" s="81"/>
      <c r="O544" s="81"/>
      <c r="P544" s="81"/>
      <c r="Q544" s="81"/>
      <c r="R544" s="81"/>
      <c r="S544" s="81"/>
    </row>
    <row r="545" spans="10:19" ht="15" customHeight="1">
      <c r="J545" s="81"/>
      <c r="K545" s="81"/>
      <c r="L545" s="81"/>
      <c r="M545" s="81"/>
      <c r="N545" s="81"/>
      <c r="O545" s="81"/>
      <c r="P545" s="81"/>
      <c r="Q545" s="81"/>
      <c r="R545" s="81"/>
      <c r="S545" s="81"/>
    </row>
    <row r="546" spans="10:19" ht="15" customHeight="1">
      <c r="J546" s="81"/>
      <c r="K546" s="81"/>
      <c r="L546" s="81"/>
      <c r="M546" s="81"/>
      <c r="N546" s="81"/>
      <c r="O546" s="81"/>
      <c r="P546" s="81"/>
      <c r="Q546" s="81"/>
      <c r="R546" s="81"/>
      <c r="S546" s="81"/>
    </row>
    <row r="547" spans="10:19" ht="15" customHeight="1">
      <c r="J547" s="81"/>
      <c r="K547" s="81"/>
      <c r="L547" s="81"/>
      <c r="M547" s="81"/>
      <c r="N547" s="81"/>
      <c r="O547" s="81"/>
      <c r="P547" s="81"/>
      <c r="Q547" s="81"/>
      <c r="R547" s="81"/>
      <c r="S547" s="81"/>
    </row>
    <row r="548" spans="10:19" ht="15" customHeight="1">
      <c r="J548" s="81"/>
      <c r="K548" s="81"/>
      <c r="L548" s="81"/>
      <c r="M548" s="81"/>
      <c r="N548" s="81"/>
      <c r="O548" s="81"/>
      <c r="P548" s="81"/>
      <c r="Q548" s="81"/>
      <c r="R548" s="81"/>
      <c r="S548" s="81"/>
    </row>
    <row r="549" spans="10:19" ht="15" customHeight="1">
      <c r="J549" s="81"/>
      <c r="K549" s="81"/>
      <c r="L549" s="81"/>
      <c r="M549" s="81"/>
      <c r="N549" s="81"/>
      <c r="O549" s="81"/>
      <c r="P549" s="81"/>
      <c r="Q549" s="81"/>
      <c r="R549" s="81"/>
      <c r="S549" s="81"/>
    </row>
    <row r="550" spans="10:19" ht="15" customHeight="1">
      <c r="J550" s="81"/>
      <c r="K550" s="81"/>
      <c r="L550" s="81"/>
      <c r="M550" s="81"/>
      <c r="N550" s="81"/>
      <c r="O550" s="81"/>
      <c r="P550" s="81"/>
      <c r="Q550" s="81"/>
      <c r="R550" s="81"/>
      <c r="S550" s="81"/>
    </row>
    <row r="551" spans="10:19" ht="15" customHeight="1">
      <c r="J551" s="81"/>
      <c r="K551" s="81"/>
      <c r="L551" s="81"/>
      <c r="M551" s="81"/>
      <c r="N551" s="81"/>
      <c r="O551" s="81"/>
      <c r="P551" s="81"/>
      <c r="Q551" s="81"/>
      <c r="R551" s="81"/>
      <c r="S551" s="81"/>
    </row>
    <row r="552" spans="10:19" ht="15" customHeight="1">
      <c r="J552" s="81"/>
      <c r="K552" s="81"/>
      <c r="L552" s="81"/>
      <c r="M552" s="81"/>
      <c r="N552" s="81"/>
      <c r="O552" s="81"/>
      <c r="P552" s="81"/>
      <c r="Q552" s="81"/>
      <c r="R552" s="81"/>
      <c r="S552" s="81"/>
    </row>
    <row r="553" spans="10:19" ht="15" customHeight="1">
      <c r="J553" s="81"/>
      <c r="K553" s="81"/>
      <c r="L553" s="81"/>
      <c r="M553" s="81"/>
      <c r="N553" s="81"/>
      <c r="O553" s="81"/>
      <c r="P553" s="81"/>
      <c r="Q553" s="81"/>
      <c r="R553" s="81"/>
      <c r="S553" s="81"/>
    </row>
    <row r="554" spans="10:19" ht="15" customHeight="1">
      <c r="J554" s="81"/>
      <c r="K554" s="81"/>
      <c r="L554" s="81"/>
      <c r="M554" s="81"/>
      <c r="N554" s="81"/>
      <c r="O554" s="81"/>
      <c r="P554" s="81"/>
      <c r="Q554" s="81"/>
      <c r="R554" s="81"/>
      <c r="S554" s="81"/>
    </row>
    <row r="555" spans="10:19" ht="15" customHeight="1">
      <c r="J555" s="81"/>
      <c r="K555" s="81"/>
      <c r="L555" s="81"/>
      <c r="M555" s="81"/>
      <c r="N555" s="81"/>
      <c r="O555" s="81"/>
      <c r="P555" s="81"/>
      <c r="Q555" s="81"/>
      <c r="R555" s="81"/>
      <c r="S555" s="81"/>
    </row>
    <row r="556" spans="10:19" ht="15" customHeight="1">
      <c r="J556" s="81"/>
      <c r="K556" s="81"/>
      <c r="L556" s="81"/>
      <c r="M556" s="81"/>
      <c r="N556" s="81"/>
      <c r="O556" s="81"/>
      <c r="P556" s="81"/>
      <c r="Q556" s="81"/>
      <c r="R556" s="81"/>
      <c r="S556" s="81"/>
    </row>
    <row r="557" spans="10:19" ht="15" customHeight="1">
      <c r="J557" s="81"/>
      <c r="K557" s="81"/>
      <c r="L557" s="81"/>
      <c r="M557" s="81"/>
      <c r="N557" s="81"/>
      <c r="O557" s="81"/>
      <c r="P557" s="81"/>
      <c r="Q557" s="81"/>
      <c r="R557" s="81"/>
      <c r="S557" s="81"/>
    </row>
    <row r="558" spans="10:19" ht="15" customHeight="1">
      <c r="J558" s="81"/>
      <c r="K558" s="81"/>
      <c r="L558" s="81"/>
      <c r="M558" s="81"/>
      <c r="N558" s="81"/>
      <c r="O558" s="81"/>
      <c r="P558" s="81"/>
      <c r="Q558" s="81"/>
      <c r="R558" s="81"/>
      <c r="S558" s="81"/>
    </row>
    <row r="559" spans="10:19" ht="15" customHeight="1">
      <c r="J559" s="81"/>
      <c r="K559" s="81"/>
      <c r="L559" s="81"/>
      <c r="M559" s="81"/>
      <c r="N559" s="81"/>
      <c r="O559" s="81"/>
      <c r="P559" s="81"/>
      <c r="Q559" s="81"/>
      <c r="R559" s="81"/>
      <c r="S559" s="81"/>
    </row>
    <row r="560" spans="10:19" ht="15" customHeight="1">
      <c r="J560" s="81"/>
      <c r="K560" s="81"/>
      <c r="L560" s="81"/>
      <c r="M560" s="81"/>
      <c r="N560" s="81"/>
      <c r="O560" s="81"/>
      <c r="P560" s="81"/>
      <c r="Q560" s="81"/>
      <c r="R560" s="81"/>
      <c r="S560" s="81"/>
    </row>
    <row r="561" spans="10:19" ht="15" customHeight="1">
      <c r="J561" s="81"/>
      <c r="K561" s="81"/>
      <c r="L561" s="81"/>
      <c r="M561" s="81"/>
      <c r="N561" s="81"/>
      <c r="O561" s="81"/>
      <c r="P561" s="81"/>
      <c r="Q561" s="81"/>
      <c r="R561" s="81"/>
      <c r="S561" s="81"/>
    </row>
    <row r="562" spans="10:19" ht="15" customHeight="1">
      <c r="J562" s="81"/>
      <c r="K562" s="81"/>
      <c r="L562" s="81"/>
      <c r="M562" s="81"/>
      <c r="N562" s="81"/>
      <c r="O562" s="81"/>
      <c r="P562" s="81"/>
      <c r="Q562" s="81"/>
      <c r="R562" s="81"/>
      <c r="S562" s="81"/>
    </row>
    <row r="563" spans="10:19" ht="15" customHeight="1">
      <c r="J563" s="81"/>
      <c r="K563" s="81"/>
      <c r="L563" s="81"/>
      <c r="M563" s="81"/>
      <c r="N563" s="81"/>
      <c r="O563" s="81"/>
      <c r="P563" s="81"/>
      <c r="Q563" s="81"/>
      <c r="R563" s="81"/>
      <c r="S563" s="81"/>
    </row>
    <row r="564" spans="10:19" ht="15" customHeight="1">
      <c r="J564" s="81"/>
      <c r="K564" s="81"/>
      <c r="L564" s="81"/>
      <c r="M564" s="81"/>
      <c r="N564" s="81"/>
      <c r="O564" s="81"/>
      <c r="P564" s="81"/>
      <c r="Q564" s="81"/>
      <c r="R564" s="81"/>
      <c r="S564" s="81"/>
    </row>
    <row r="565" spans="10:19" ht="15" customHeight="1">
      <c r="J565" s="81"/>
      <c r="K565" s="81"/>
      <c r="L565" s="81"/>
      <c r="M565" s="81"/>
      <c r="N565" s="81"/>
      <c r="O565" s="81"/>
      <c r="P565" s="81"/>
      <c r="Q565" s="81"/>
      <c r="R565" s="81"/>
      <c r="S565" s="81"/>
    </row>
    <row r="566" spans="10:19" ht="15" customHeight="1">
      <c r="J566" s="81"/>
      <c r="K566" s="81"/>
      <c r="L566" s="81"/>
      <c r="M566" s="81"/>
      <c r="N566" s="81"/>
      <c r="O566" s="81"/>
      <c r="P566" s="81"/>
      <c r="Q566" s="81"/>
      <c r="R566" s="81"/>
      <c r="S566" s="81"/>
    </row>
    <row r="567" spans="10:19" ht="15" customHeight="1">
      <c r="J567" s="81"/>
      <c r="K567" s="81"/>
      <c r="L567" s="81"/>
      <c r="M567" s="81"/>
      <c r="N567" s="81"/>
      <c r="O567" s="81"/>
      <c r="P567" s="81"/>
      <c r="Q567" s="81"/>
      <c r="R567" s="81"/>
      <c r="S567" s="81"/>
    </row>
    <row r="568" spans="10:19" ht="15" customHeight="1">
      <c r="J568" s="81"/>
      <c r="K568" s="81"/>
      <c r="L568" s="81"/>
      <c r="M568" s="81"/>
      <c r="N568" s="81"/>
      <c r="O568" s="81"/>
      <c r="P568" s="81"/>
      <c r="Q568" s="81"/>
      <c r="R568" s="81"/>
      <c r="S568" s="81"/>
    </row>
    <row r="569" spans="10:19" ht="15" customHeight="1">
      <c r="J569" s="81"/>
      <c r="K569" s="81"/>
      <c r="L569" s="81"/>
      <c r="M569" s="81"/>
      <c r="N569" s="81"/>
      <c r="O569" s="81"/>
      <c r="P569" s="81"/>
      <c r="Q569" s="81"/>
      <c r="R569" s="81"/>
      <c r="S569" s="81"/>
    </row>
    <row r="570" spans="10:19" ht="15" customHeight="1">
      <c r="J570" s="81"/>
      <c r="K570" s="81"/>
      <c r="L570" s="81"/>
      <c r="M570" s="81"/>
      <c r="N570" s="81"/>
      <c r="O570" s="81"/>
      <c r="P570" s="81"/>
      <c r="Q570" s="81"/>
      <c r="R570" s="81"/>
      <c r="S570" s="81"/>
    </row>
    <row r="571" spans="10:19" ht="15" customHeight="1">
      <c r="J571" s="81"/>
      <c r="K571" s="81"/>
      <c r="L571" s="81"/>
      <c r="M571" s="81"/>
      <c r="N571" s="81"/>
      <c r="O571" s="81"/>
      <c r="P571" s="81"/>
      <c r="Q571" s="81"/>
      <c r="R571" s="81"/>
      <c r="S571" s="81"/>
    </row>
    <row r="572" spans="10:19" ht="15" customHeight="1">
      <c r="J572" s="81"/>
      <c r="K572" s="81"/>
      <c r="L572" s="81"/>
      <c r="M572" s="81"/>
      <c r="N572" s="81"/>
      <c r="O572" s="81"/>
      <c r="P572" s="81"/>
      <c r="Q572" s="81"/>
      <c r="R572" s="81"/>
      <c r="S572" s="81"/>
    </row>
    <row r="573" spans="10:19" ht="15" customHeight="1">
      <c r="J573" s="81"/>
      <c r="K573" s="81"/>
      <c r="L573" s="81"/>
      <c r="M573" s="81"/>
      <c r="N573" s="81"/>
      <c r="O573" s="81"/>
      <c r="P573" s="81"/>
      <c r="Q573" s="81"/>
      <c r="R573" s="81"/>
      <c r="S573" s="81"/>
    </row>
    <row r="574" spans="10:19" ht="15" customHeight="1">
      <c r="J574" s="81"/>
      <c r="K574" s="81"/>
      <c r="L574" s="81"/>
      <c r="M574" s="81"/>
      <c r="N574" s="81"/>
      <c r="O574" s="81"/>
      <c r="P574" s="81"/>
      <c r="Q574" s="81"/>
      <c r="R574" s="81"/>
      <c r="S574" s="81"/>
    </row>
    <row r="575" spans="10:19" ht="15" customHeight="1">
      <c r="J575" s="81"/>
      <c r="K575" s="81"/>
      <c r="L575" s="81"/>
      <c r="M575" s="81"/>
      <c r="N575" s="81"/>
      <c r="O575" s="81"/>
      <c r="P575" s="81"/>
      <c r="Q575" s="81"/>
      <c r="R575" s="81"/>
      <c r="S575" s="81"/>
    </row>
    <row r="576" spans="10:19" ht="15" customHeight="1">
      <c r="J576" s="81"/>
      <c r="K576" s="81"/>
      <c r="L576" s="81"/>
      <c r="M576" s="81"/>
      <c r="N576" s="81"/>
      <c r="O576" s="81"/>
      <c r="P576" s="81"/>
      <c r="Q576" s="81"/>
      <c r="R576" s="81"/>
      <c r="S576" s="81"/>
    </row>
    <row r="577" spans="10:19" ht="15" customHeight="1">
      <c r="J577" s="81"/>
      <c r="K577" s="81"/>
      <c r="L577" s="81"/>
      <c r="M577" s="81"/>
      <c r="N577" s="81"/>
      <c r="O577" s="81"/>
      <c r="P577" s="81"/>
      <c r="Q577" s="81"/>
      <c r="R577" s="81"/>
      <c r="S577" s="81"/>
    </row>
    <row r="578" spans="10:19" ht="15" customHeight="1">
      <c r="J578" s="81"/>
      <c r="K578" s="81"/>
      <c r="L578" s="81"/>
      <c r="M578" s="81"/>
      <c r="N578" s="81"/>
      <c r="O578" s="81"/>
      <c r="P578" s="81"/>
      <c r="Q578" s="81"/>
      <c r="R578" s="81"/>
      <c r="S578" s="81"/>
    </row>
    <row r="579" spans="10:19" ht="15" customHeight="1">
      <c r="J579" s="81"/>
      <c r="K579" s="81"/>
      <c r="L579" s="81"/>
      <c r="M579" s="81"/>
      <c r="N579" s="81"/>
      <c r="O579" s="81"/>
      <c r="P579" s="81"/>
      <c r="Q579" s="81"/>
      <c r="R579" s="81"/>
      <c r="S579" s="81"/>
    </row>
    <row r="580" spans="10:19" ht="15" customHeight="1">
      <c r="J580" s="81"/>
      <c r="K580" s="81"/>
      <c r="L580" s="81"/>
      <c r="M580" s="81"/>
      <c r="N580" s="81"/>
      <c r="O580" s="81"/>
      <c r="P580" s="81"/>
      <c r="Q580" s="81"/>
      <c r="R580" s="81"/>
      <c r="S580" s="81"/>
    </row>
    <row r="581" spans="10:19" ht="15" customHeight="1">
      <c r="J581" s="81"/>
      <c r="K581" s="81"/>
      <c r="L581" s="81"/>
      <c r="M581" s="81"/>
      <c r="N581" s="81"/>
      <c r="O581" s="81"/>
      <c r="P581" s="81"/>
      <c r="Q581" s="81"/>
      <c r="R581" s="81"/>
      <c r="S581" s="81"/>
    </row>
    <row r="582" spans="10:19" ht="15" customHeight="1">
      <c r="J582" s="81"/>
      <c r="K582" s="81"/>
      <c r="L582" s="81"/>
      <c r="M582" s="81"/>
      <c r="N582" s="81"/>
      <c r="O582" s="81"/>
      <c r="P582" s="81"/>
      <c r="Q582" s="81"/>
      <c r="R582" s="81"/>
      <c r="S582" s="81"/>
    </row>
    <row r="583" spans="10:19" ht="15" customHeight="1">
      <c r="J583" s="81"/>
      <c r="K583" s="81"/>
      <c r="L583" s="81"/>
      <c r="M583" s="81"/>
      <c r="N583" s="81"/>
      <c r="O583" s="81"/>
      <c r="P583" s="81"/>
      <c r="Q583" s="81"/>
      <c r="R583" s="81"/>
      <c r="S583" s="81"/>
    </row>
    <row r="584" spans="10:19" ht="15" customHeight="1">
      <c r="J584" s="81"/>
      <c r="K584" s="81"/>
      <c r="L584" s="81"/>
      <c r="M584" s="81"/>
      <c r="N584" s="81"/>
      <c r="O584" s="81"/>
      <c r="P584" s="81"/>
      <c r="Q584" s="81"/>
      <c r="R584" s="81"/>
      <c r="S584" s="81"/>
    </row>
    <row r="585" spans="10:19" ht="15" customHeight="1">
      <c r="J585" s="81"/>
      <c r="K585" s="81"/>
      <c r="L585" s="81"/>
      <c r="M585" s="81"/>
      <c r="N585" s="81"/>
      <c r="O585" s="81"/>
      <c r="P585" s="81"/>
      <c r="Q585" s="81"/>
      <c r="R585" s="81"/>
      <c r="S585" s="81"/>
    </row>
    <row r="586" spans="10:19" ht="15" customHeight="1">
      <c r="J586" s="81"/>
      <c r="K586" s="81"/>
      <c r="L586" s="81"/>
      <c r="M586" s="81"/>
      <c r="N586" s="81"/>
      <c r="O586" s="81"/>
      <c r="P586" s="81"/>
      <c r="Q586" s="81"/>
      <c r="R586" s="81"/>
      <c r="S586" s="81"/>
    </row>
    <row r="587" spans="10:19" ht="15" customHeight="1">
      <c r="J587" s="81"/>
      <c r="K587" s="81"/>
      <c r="L587" s="81"/>
      <c r="M587" s="81"/>
      <c r="N587" s="81"/>
      <c r="O587" s="81"/>
      <c r="P587" s="81"/>
      <c r="Q587" s="81"/>
      <c r="R587" s="81"/>
      <c r="S587" s="81"/>
    </row>
    <row r="588" spans="10:19" ht="15" customHeight="1">
      <c r="J588" s="81"/>
      <c r="K588" s="81"/>
      <c r="L588" s="81"/>
      <c r="M588" s="81"/>
      <c r="N588" s="81"/>
      <c r="O588" s="81"/>
      <c r="P588" s="81"/>
      <c r="Q588" s="81"/>
      <c r="R588" s="81"/>
      <c r="S588" s="81"/>
    </row>
    <row r="589" spans="10:19" ht="15" customHeight="1">
      <c r="J589" s="81"/>
      <c r="K589" s="81"/>
      <c r="L589" s="81"/>
      <c r="M589" s="81"/>
      <c r="N589" s="81"/>
      <c r="O589" s="81"/>
      <c r="P589" s="81"/>
      <c r="Q589" s="81"/>
      <c r="R589" s="81"/>
      <c r="S589" s="81"/>
    </row>
    <row r="590" spans="10:19" ht="15" customHeight="1">
      <c r="J590" s="81"/>
      <c r="K590" s="81"/>
      <c r="L590" s="81"/>
      <c r="M590" s="81"/>
      <c r="N590" s="81"/>
      <c r="O590" s="81"/>
      <c r="P590" s="81"/>
      <c r="Q590" s="81"/>
      <c r="R590" s="81"/>
      <c r="S590" s="81"/>
    </row>
    <row r="591" spans="10:19" ht="15" customHeight="1">
      <c r="J591" s="81"/>
      <c r="K591" s="81"/>
      <c r="L591" s="81"/>
      <c r="M591" s="81"/>
      <c r="N591" s="81"/>
      <c r="O591" s="81"/>
      <c r="P591" s="81"/>
      <c r="Q591" s="81"/>
      <c r="R591" s="81"/>
      <c r="S591" s="81"/>
    </row>
    <row r="592" spans="10:19" ht="15" customHeight="1">
      <c r="J592" s="81"/>
      <c r="K592" s="81"/>
      <c r="L592" s="81"/>
      <c r="M592" s="81"/>
      <c r="N592" s="81"/>
      <c r="O592" s="81"/>
      <c r="P592" s="81"/>
      <c r="Q592" s="81"/>
      <c r="R592" s="81"/>
      <c r="S592" s="81"/>
    </row>
    <row r="593" spans="10:19" ht="15" customHeight="1">
      <c r="J593" s="81"/>
      <c r="K593" s="81"/>
      <c r="L593" s="81"/>
      <c r="M593" s="81"/>
      <c r="N593" s="81"/>
      <c r="O593" s="81"/>
      <c r="P593" s="81"/>
      <c r="Q593" s="81"/>
      <c r="R593" s="81"/>
      <c r="S593" s="81"/>
    </row>
    <row r="594" spans="10:19" ht="15" customHeight="1">
      <c r="J594" s="81"/>
      <c r="K594" s="81"/>
      <c r="L594" s="81"/>
      <c r="M594" s="81"/>
      <c r="N594" s="81"/>
      <c r="O594" s="81"/>
      <c r="P594" s="81"/>
      <c r="Q594" s="81"/>
      <c r="R594" s="81"/>
      <c r="S594" s="81"/>
    </row>
    <row r="595" spans="10:19" ht="15" customHeight="1">
      <c r="J595" s="81"/>
      <c r="K595" s="81"/>
      <c r="L595" s="81"/>
      <c r="M595" s="81"/>
      <c r="N595" s="81"/>
      <c r="O595" s="81"/>
      <c r="P595" s="81"/>
      <c r="Q595" s="81"/>
      <c r="R595" s="81"/>
      <c r="S595" s="81"/>
    </row>
    <row r="596" spans="10:19" ht="15" customHeight="1">
      <c r="J596" s="81"/>
      <c r="K596" s="81"/>
      <c r="L596" s="81"/>
      <c r="M596" s="81"/>
      <c r="N596" s="81"/>
      <c r="O596" s="81"/>
      <c r="P596" s="81"/>
      <c r="Q596" s="81"/>
      <c r="R596" s="81"/>
      <c r="S596" s="81"/>
    </row>
    <row r="597" spans="10:19" ht="15" customHeight="1">
      <c r="J597" s="81"/>
      <c r="K597" s="81"/>
      <c r="L597" s="81"/>
      <c r="M597" s="81"/>
      <c r="N597" s="81"/>
      <c r="O597" s="81"/>
      <c r="P597" s="81"/>
      <c r="Q597" s="81"/>
      <c r="R597" s="81"/>
      <c r="S597" s="81"/>
    </row>
    <row r="598" spans="10:19" ht="15" customHeight="1">
      <c r="J598" s="81"/>
      <c r="K598" s="81"/>
      <c r="L598" s="81"/>
      <c r="M598" s="81"/>
      <c r="N598" s="81"/>
      <c r="O598" s="81"/>
      <c r="P598" s="81"/>
      <c r="Q598" s="81"/>
      <c r="R598" s="81"/>
      <c r="S598" s="81"/>
    </row>
    <row r="599" spans="10:19" ht="15" customHeight="1">
      <c r="J599" s="81"/>
      <c r="K599" s="81"/>
      <c r="L599" s="81"/>
      <c r="M599" s="81"/>
      <c r="N599" s="81"/>
      <c r="O599" s="81"/>
      <c r="P599" s="81"/>
      <c r="Q599" s="81"/>
      <c r="R599" s="81"/>
      <c r="S599" s="81"/>
    </row>
    <row r="600" spans="10:19" ht="15" customHeight="1">
      <c r="J600" s="81"/>
      <c r="K600" s="81"/>
      <c r="L600" s="81"/>
      <c r="M600" s="81"/>
      <c r="N600" s="81"/>
      <c r="O600" s="81"/>
      <c r="P600" s="81"/>
      <c r="Q600" s="81"/>
      <c r="R600" s="81"/>
      <c r="S600" s="81"/>
    </row>
    <row r="601" spans="10:19" ht="15" customHeight="1">
      <c r="J601" s="81"/>
      <c r="K601" s="81"/>
      <c r="L601" s="81"/>
      <c r="M601" s="81"/>
      <c r="N601" s="81"/>
      <c r="O601" s="81"/>
      <c r="P601" s="81"/>
      <c r="Q601" s="81"/>
      <c r="R601" s="81"/>
      <c r="S601" s="81"/>
    </row>
    <row r="602" spans="10:19" ht="15" customHeight="1">
      <c r="J602" s="81"/>
      <c r="K602" s="81"/>
      <c r="L602" s="81"/>
      <c r="M602" s="81"/>
      <c r="N602" s="81"/>
      <c r="O602" s="81"/>
      <c r="P602" s="81"/>
      <c r="Q602" s="81"/>
      <c r="R602" s="81"/>
      <c r="S602" s="81"/>
    </row>
    <row r="603" spans="10:19" ht="15" customHeight="1">
      <c r="J603" s="81"/>
      <c r="K603" s="81"/>
      <c r="L603" s="81"/>
      <c r="M603" s="81"/>
      <c r="N603" s="81"/>
      <c r="O603" s="81"/>
      <c r="P603" s="81"/>
      <c r="Q603" s="81"/>
      <c r="R603" s="81"/>
      <c r="S603" s="81"/>
    </row>
    <row r="604" spans="10:19" ht="15" customHeight="1">
      <c r="J604" s="81"/>
      <c r="K604" s="81"/>
      <c r="L604" s="81"/>
      <c r="M604" s="81"/>
      <c r="N604" s="81"/>
      <c r="O604" s="81"/>
      <c r="P604" s="81"/>
      <c r="Q604" s="81"/>
      <c r="R604" s="81"/>
      <c r="S604" s="81"/>
    </row>
    <row r="605" spans="10:19" ht="15" customHeight="1">
      <c r="J605" s="81"/>
      <c r="K605" s="81"/>
      <c r="L605" s="81"/>
      <c r="M605" s="81"/>
      <c r="N605" s="81"/>
      <c r="O605" s="81"/>
      <c r="P605" s="81"/>
      <c r="Q605" s="81"/>
      <c r="R605" s="81"/>
      <c r="S605" s="81"/>
    </row>
    <row r="606" spans="10:19" ht="15" customHeight="1">
      <c r="J606" s="81"/>
      <c r="K606" s="81"/>
      <c r="L606" s="81"/>
      <c r="M606" s="81"/>
      <c r="N606" s="81"/>
      <c r="O606" s="81"/>
      <c r="P606" s="81"/>
      <c r="Q606" s="81"/>
      <c r="R606" s="81"/>
      <c r="S606" s="81"/>
    </row>
    <row r="607" spans="10:19" ht="15" customHeight="1">
      <c r="J607" s="81"/>
      <c r="K607" s="81"/>
      <c r="L607" s="81"/>
      <c r="M607" s="81"/>
      <c r="N607" s="81"/>
      <c r="O607" s="81"/>
      <c r="P607" s="81"/>
      <c r="Q607" s="81"/>
      <c r="R607" s="81"/>
      <c r="S607" s="81"/>
    </row>
    <row r="608" spans="10:19" ht="15" customHeight="1">
      <c r="J608" s="81"/>
      <c r="K608" s="81"/>
      <c r="L608" s="81"/>
      <c r="M608" s="81"/>
      <c r="N608" s="81"/>
      <c r="O608" s="81"/>
      <c r="P608" s="81"/>
      <c r="Q608" s="81"/>
      <c r="R608" s="81"/>
      <c r="S608" s="81"/>
    </row>
    <row r="609" spans="10:19" ht="15" customHeight="1">
      <c r="J609" s="81"/>
      <c r="K609" s="81"/>
      <c r="L609" s="81"/>
      <c r="M609" s="81"/>
      <c r="N609" s="81"/>
      <c r="O609" s="81"/>
      <c r="P609" s="81"/>
      <c r="Q609" s="81"/>
      <c r="R609" s="81"/>
      <c r="S609" s="81"/>
    </row>
    <row r="610" spans="10:19" ht="15" customHeight="1">
      <c r="J610" s="81"/>
      <c r="K610" s="81"/>
      <c r="L610" s="81"/>
      <c r="M610" s="81"/>
      <c r="N610" s="81"/>
      <c r="O610" s="81"/>
      <c r="P610" s="81"/>
      <c r="Q610" s="81"/>
      <c r="R610" s="81"/>
      <c r="S610" s="81"/>
    </row>
    <row r="611" spans="10:19" ht="15" customHeight="1">
      <c r="J611" s="81"/>
      <c r="K611" s="81"/>
      <c r="L611" s="81"/>
      <c r="M611" s="81"/>
      <c r="N611" s="81"/>
      <c r="O611" s="81"/>
      <c r="P611" s="81"/>
      <c r="Q611" s="81"/>
      <c r="R611" s="81"/>
      <c r="S611" s="81"/>
    </row>
    <row r="612" spans="10:19" ht="15" customHeight="1">
      <c r="J612" s="81"/>
      <c r="K612" s="81"/>
      <c r="L612" s="81"/>
      <c r="M612" s="81"/>
      <c r="N612" s="81"/>
      <c r="O612" s="81"/>
      <c r="P612" s="81"/>
      <c r="Q612" s="81"/>
      <c r="R612" s="81"/>
      <c r="S612" s="81"/>
    </row>
    <row r="613" spans="10:19" ht="15" customHeight="1">
      <c r="J613" s="81"/>
      <c r="K613" s="81"/>
      <c r="L613" s="81"/>
      <c r="M613" s="81"/>
      <c r="N613" s="81"/>
      <c r="O613" s="81"/>
      <c r="P613" s="81"/>
      <c r="Q613" s="81"/>
      <c r="R613" s="81"/>
      <c r="S613" s="81"/>
    </row>
    <row r="614" spans="10:19" ht="15" customHeight="1">
      <c r="J614" s="81"/>
      <c r="K614" s="81"/>
      <c r="L614" s="81"/>
      <c r="M614" s="81"/>
      <c r="N614" s="81"/>
      <c r="O614" s="81"/>
      <c r="P614" s="81"/>
      <c r="Q614" s="81"/>
      <c r="R614" s="81"/>
      <c r="S614" s="81"/>
    </row>
    <row r="615" spans="10:19" ht="15" customHeight="1">
      <c r="J615" s="81"/>
      <c r="K615" s="81"/>
      <c r="L615" s="81"/>
      <c r="M615" s="81"/>
      <c r="N615" s="81"/>
      <c r="O615" s="81"/>
      <c r="P615" s="81"/>
      <c r="Q615" s="81"/>
      <c r="R615" s="81"/>
      <c r="S615" s="81"/>
    </row>
    <row r="616" spans="10:19" ht="15" customHeight="1">
      <c r="J616" s="81"/>
      <c r="K616" s="81"/>
      <c r="L616" s="81"/>
      <c r="M616" s="81"/>
      <c r="N616" s="81"/>
      <c r="O616" s="81"/>
      <c r="P616" s="81"/>
      <c r="Q616" s="81"/>
      <c r="R616" s="81"/>
      <c r="S616" s="81"/>
    </row>
    <row r="617" spans="10:19" ht="15" customHeight="1">
      <c r="J617" s="81"/>
      <c r="K617" s="81"/>
      <c r="L617" s="81"/>
      <c r="M617" s="81"/>
      <c r="N617" s="81"/>
      <c r="O617" s="81"/>
      <c r="P617" s="81"/>
      <c r="Q617" s="81"/>
      <c r="R617" s="81"/>
      <c r="S617" s="81"/>
    </row>
    <row r="618" spans="10:19" ht="15" customHeight="1">
      <c r="J618" s="81"/>
      <c r="K618" s="81"/>
      <c r="L618" s="81"/>
      <c r="M618" s="81"/>
      <c r="N618" s="81"/>
      <c r="O618" s="81"/>
      <c r="P618" s="81"/>
      <c r="Q618" s="81"/>
      <c r="R618" s="81"/>
      <c r="S618" s="81"/>
    </row>
    <row r="619" spans="10:19" ht="15" customHeight="1">
      <c r="J619" s="81"/>
      <c r="K619" s="81"/>
      <c r="L619" s="81"/>
      <c r="M619" s="81"/>
      <c r="N619" s="81"/>
      <c r="O619" s="81"/>
      <c r="P619" s="81"/>
      <c r="Q619" s="81"/>
      <c r="R619" s="81"/>
      <c r="S619" s="81"/>
    </row>
    <row r="620" spans="10:19" ht="15" customHeight="1">
      <c r="J620" s="81"/>
      <c r="K620" s="81"/>
      <c r="L620" s="81"/>
      <c r="M620" s="81"/>
      <c r="N620" s="81"/>
      <c r="O620" s="81"/>
      <c r="P620" s="81"/>
      <c r="Q620" s="81"/>
      <c r="R620" s="81"/>
      <c r="S620" s="81"/>
    </row>
    <row r="621" spans="10:19" ht="15" customHeight="1">
      <c r="J621" s="81"/>
      <c r="K621" s="81"/>
      <c r="L621" s="81"/>
      <c r="M621" s="81"/>
      <c r="N621" s="81"/>
      <c r="O621" s="81"/>
      <c r="P621" s="81"/>
      <c r="Q621" s="81"/>
      <c r="R621" s="81"/>
      <c r="S621" s="81"/>
    </row>
    <row r="622" spans="10:19" ht="15" customHeight="1">
      <c r="J622" s="81"/>
      <c r="K622" s="81"/>
      <c r="L622" s="81"/>
      <c r="M622" s="81"/>
      <c r="N622" s="81"/>
      <c r="O622" s="81"/>
      <c r="P622" s="81"/>
      <c r="Q622" s="81"/>
      <c r="R622" s="81"/>
      <c r="S622" s="81"/>
    </row>
    <row r="623" spans="10:19" ht="15" customHeight="1">
      <c r="J623" s="81"/>
      <c r="K623" s="81"/>
      <c r="L623" s="81"/>
      <c r="M623" s="81"/>
      <c r="N623" s="81"/>
      <c r="O623" s="81"/>
      <c r="P623" s="81"/>
      <c r="Q623" s="81"/>
      <c r="R623" s="81"/>
      <c r="S623" s="81"/>
    </row>
    <row r="624" spans="10:19" ht="15" customHeight="1">
      <c r="J624" s="81"/>
      <c r="K624" s="81"/>
      <c r="L624" s="81"/>
      <c r="M624" s="81"/>
      <c r="N624" s="81"/>
      <c r="O624" s="81"/>
      <c r="P624" s="81"/>
      <c r="Q624" s="81"/>
      <c r="R624" s="81"/>
      <c r="S624" s="81"/>
    </row>
    <row r="625" spans="10:19" ht="15" customHeight="1">
      <c r="J625" s="81"/>
      <c r="K625" s="81"/>
      <c r="L625" s="81"/>
      <c r="M625" s="81"/>
      <c r="N625" s="81"/>
      <c r="O625" s="81"/>
      <c r="P625" s="81"/>
      <c r="Q625" s="81"/>
      <c r="R625" s="81"/>
      <c r="S625" s="81"/>
    </row>
    <row r="626" spans="10:19" ht="15" customHeight="1">
      <c r="J626" s="81"/>
      <c r="K626" s="81"/>
      <c r="L626" s="81"/>
      <c r="M626" s="81"/>
      <c r="N626" s="81"/>
      <c r="O626" s="81"/>
      <c r="P626" s="81"/>
      <c r="Q626" s="81"/>
      <c r="R626" s="81"/>
      <c r="S626" s="81"/>
    </row>
    <row r="627" spans="10:19" ht="15" customHeight="1">
      <c r="J627" s="81"/>
      <c r="K627" s="81"/>
      <c r="L627" s="81"/>
      <c r="M627" s="81"/>
      <c r="N627" s="81"/>
      <c r="O627" s="81"/>
      <c r="P627" s="81"/>
      <c r="Q627" s="81"/>
      <c r="R627" s="81"/>
      <c r="S627" s="81"/>
    </row>
    <row r="628" spans="10:19" ht="15" customHeight="1">
      <c r="J628" s="81"/>
      <c r="K628" s="81"/>
      <c r="L628" s="81"/>
      <c r="M628" s="81"/>
      <c r="N628" s="81"/>
      <c r="O628" s="81"/>
      <c r="P628" s="81"/>
      <c r="Q628" s="81"/>
      <c r="R628" s="81"/>
      <c r="S628" s="81"/>
    </row>
    <row r="629" spans="10:19" ht="15" customHeight="1">
      <c r="J629" s="81"/>
      <c r="K629" s="81"/>
      <c r="L629" s="81"/>
      <c r="M629" s="81"/>
      <c r="N629" s="81"/>
      <c r="O629" s="81"/>
      <c r="P629" s="81"/>
      <c r="Q629" s="81"/>
      <c r="R629" s="81"/>
      <c r="S629" s="81"/>
    </row>
    <row r="630" spans="10:19" ht="15" customHeight="1">
      <c r="J630" s="81"/>
      <c r="K630" s="81"/>
      <c r="L630" s="81"/>
      <c r="M630" s="81"/>
      <c r="N630" s="81"/>
      <c r="O630" s="81"/>
      <c r="P630" s="81"/>
      <c r="Q630" s="81"/>
      <c r="R630" s="81"/>
      <c r="S630" s="81"/>
    </row>
    <row r="631" spans="10:19" ht="15" customHeight="1">
      <c r="J631" s="81"/>
      <c r="K631" s="81"/>
      <c r="L631" s="81"/>
      <c r="M631" s="81"/>
      <c r="N631" s="81"/>
      <c r="O631" s="81"/>
      <c r="P631" s="81"/>
      <c r="Q631" s="81"/>
      <c r="R631" s="81"/>
      <c r="S631" s="81"/>
    </row>
    <row r="632" spans="10:19" ht="15" customHeight="1">
      <c r="J632" s="81"/>
      <c r="K632" s="81"/>
      <c r="L632" s="81"/>
      <c r="M632" s="81"/>
      <c r="N632" s="81"/>
      <c r="O632" s="81"/>
      <c r="P632" s="81"/>
      <c r="Q632" s="81"/>
      <c r="R632" s="81"/>
      <c r="S632" s="81"/>
    </row>
    <row r="633" spans="10:19" ht="15" customHeight="1">
      <c r="J633" s="81"/>
      <c r="K633" s="81"/>
      <c r="L633" s="81"/>
      <c r="M633" s="81"/>
      <c r="N633" s="81"/>
      <c r="O633" s="81"/>
      <c r="P633" s="81"/>
      <c r="Q633" s="81"/>
      <c r="R633" s="81"/>
      <c r="S633" s="81"/>
    </row>
    <row r="634" spans="10:19" ht="15" customHeight="1">
      <c r="J634" s="81"/>
      <c r="K634" s="81"/>
      <c r="L634" s="81"/>
      <c r="M634" s="81"/>
      <c r="N634" s="81"/>
      <c r="O634" s="81"/>
      <c r="P634" s="81"/>
      <c r="Q634" s="81"/>
      <c r="R634" s="81"/>
      <c r="S634" s="81"/>
    </row>
    <row r="635" spans="10:19" ht="15" customHeight="1">
      <c r="J635" s="81"/>
      <c r="K635" s="81"/>
      <c r="L635" s="81"/>
      <c r="M635" s="81"/>
      <c r="N635" s="81"/>
      <c r="O635" s="81"/>
      <c r="P635" s="81"/>
      <c r="Q635" s="81"/>
      <c r="R635" s="81"/>
      <c r="S635" s="81"/>
    </row>
    <row r="636" spans="10:19" ht="15" customHeight="1">
      <c r="J636" s="81"/>
      <c r="K636" s="81"/>
      <c r="L636" s="81"/>
      <c r="M636" s="81"/>
      <c r="N636" s="81"/>
      <c r="O636" s="81"/>
      <c r="P636" s="81"/>
      <c r="Q636" s="81"/>
      <c r="R636" s="81"/>
      <c r="S636" s="81"/>
    </row>
    <row r="637" spans="10:19" ht="15" customHeight="1">
      <c r="J637" s="81"/>
      <c r="K637" s="81"/>
      <c r="L637" s="81"/>
      <c r="M637" s="81"/>
      <c r="N637" s="81"/>
      <c r="O637" s="81"/>
      <c r="P637" s="81"/>
      <c r="Q637" s="81"/>
      <c r="R637" s="81"/>
      <c r="S637" s="81"/>
    </row>
    <row r="638" spans="10:19" ht="15" customHeight="1">
      <c r="J638" s="81"/>
      <c r="K638" s="81"/>
      <c r="L638" s="81"/>
      <c r="M638" s="81"/>
      <c r="N638" s="81"/>
      <c r="O638" s="81"/>
      <c r="P638" s="81"/>
      <c r="Q638" s="81"/>
      <c r="R638" s="81"/>
      <c r="S638" s="81"/>
    </row>
    <row r="639" spans="10:19" ht="15" customHeight="1">
      <c r="J639" s="81"/>
      <c r="K639" s="81"/>
      <c r="L639" s="81"/>
      <c r="M639" s="81"/>
      <c r="N639" s="81"/>
      <c r="O639" s="81"/>
      <c r="P639" s="81"/>
      <c r="Q639" s="81"/>
      <c r="R639" s="81"/>
      <c r="S639" s="81"/>
    </row>
    <row r="640" spans="10:19" ht="15" customHeight="1">
      <c r="J640" s="81"/>
      <c r="K640" s="81"/>
      <c r="L640" s="81"/>
      <c r="M640" s="81"/>
      <c r="N640" s="81"/>
      <c r="O640" s="81"/>
      <c r="P640" s="81"/>
      <c r="Q640" s="81"/>
      <c r="R640" s="81"/>
      <c r="S640" s="81"/>
    </row>
    <row r="641" spans="10:19" ht="15" customHeight="1">
      <c r="J641" s="81"/>
      <c r="K641" s="81"/>
      <c r="L641" s="81"/>
      <c r="M641" s="81"/>
      <c r="N641" s="81"/>
      <c r="O641" s="81"/>
      <c r="P641" s="81"/>
      <c r="Q641" s="81"/>
      <c r="R641" s="81"/>
      <c r="S641" s="81"/>
    </row>
    <row r="642" spans="10:19" ht="15" customHeight="1">
      <c r="J642" s="81"/>
      <c r="K642" s="81"/>
      <c r="L642" s="81"/>
      <c r="M642" s="81"/>
      <c r="N642" s="81"/>
      <c r="O642" s="81"/>
      <c r="P642" s="81"/>
      <c r="Q642" s="81"/>
      <c r="R642" s="81"/>
      <c r="S642" s="81"/>
    </row>
    <row r="643" spans="10:19" ht="15" customHeight="1">
      <c r="J643" s="81"/>
      <c r="K643" s="81"/>
      <c r="L643" s="81"/>
      <c r="M643" s="81"/>
      <c r="N643" s="81"/>
      <c r="O643" s="81"/>
      <c r="P643" s="81"/>
      <c r="Q643" s="81"/>
      <c r="R643" s="81"/>
      <c r="S643" s="81"/>
    </row>
    <row r="644" spans="10:19" ht="15" customHeight="1">
      <c r="J644" s="81"/>
      <c r="K644" s="81"/>
      <c r="L644" s="81"/>
      <c r="M644" s="81"/>
      <c r="N644" s="81"/>
      <c r="O644" s="81"/>
      <c r="P644" s="81"/>
      <c r="Q644" s="81"/>
      <c r="R644" s="81"/>
      <c r="S644" s="81"/>
    </row>
    <row r="645" spans="10:19" ht="15" customHeight="1">
      <c r="J645" s="81"/>
      <c r="K645" s="81"/>
      <c r="L645" s="81"/>
      <c r="M645" s="81"/>
      <c r="N645" s="81"/>
      <c r="O645" s="81"/>
      <c r="P645" s="81"/>
      <c r="Q645" s="81"/>
      <c r="R645" s="81"/>
      <c r="S645" s="81"/>
    </row>
    <row r="646" spans="10:19" ht="15" customHeight="1">
      <c r="J646" s="81"/>
      <c r="K646" s="81"/>
      <c r="L646" s="81"/>
      <c r="M646" s="81"/>
      <c r="N646" s="81"/>
      <c r="O646" s="81"/>
      <c r="P646" s="81"/>
      <c r="Q646" s="81"/>
      <c r="R646" s="81"/>
      <c r="S646" s="81"/>
    </row>
    <row r="647" spans="10:19" ht="15" customHeight="1">
      <c r="J647" s="81"/>
      <c r="K647" s="81"/>
      <c r="L647" s="81"/>
      <c r="M647" s="81"/>
      <c r="N647" s="81"/>
      <c r="O647" s="81"/>
      <c r="P647" s="81"/>
      <c r="Q647" s="81"/>
      <c r="R647" s="81"/>
      <c r="S647" s="81"/>
    </row>
    <row r="648" spans="10:19" ht="15" customHeight="1">
      <c r="J648" s="81"/>
      <c r="K648" s="81"/>
      <c r="L648" s="81"/>
      <c r="M648" s="81"/>
      <c r="N648" s="81"/>
      <c r="O648" s="81"/>
      <c r="P648" s="81"/>
      <c r="Q648" s="81"/>
      <c r="R648" s="81"/>
      <c r="S648" s="81"/>
    </row>
    <row r="649" spans="10:19" ht="15" customHeight="1">
      <c r="J649" s="81"/>
      <c r="K649" s="81"/>
      <c r="L649" s="81"/>
      <c r="M649" s="81"/>
      <c r="N649" s="81"/>
      <c r="O649" s="81"/>
      <c r="P649" s="81"/>
      <c r="Q649" s="81"/>
      <c r="R649" s="81"/>
      <c r="S649" s="81"/>
    </row>
    <row r="650" spans="10:19" ht="15" customHeight="1">
      <c r="J650" s="81"/>
      <c r="K650" s="81"/>
      <c r="L650" s="81"/>
      <c r="M650" s="81"/>
      <c r="N650" s="81"/>
      <c r="O650" s="81"/>
      <c r="P650" s="81"/>
      <c r="Q650" s="81"/>
      <c r="R650" s="81"/>
      <c r="S650" s="81"/>
    </row>
    <row r="651" spans="10:19" ht="15" customHeight="1">
      <c r="J651" s="81"/>
      <c r="K651" s="81"/>
      <c r="L651" s="81"/>
      <c r="M651" s="81"/>
      <c r="N651" s="81"/>
      <c r="O651" s="81"/>
      <c r="P651" s="81"/>
      <c r="Q651" s="81"/>
      <c r="R651" s="81"/>
      <c r="S651" s="81"/>
    </row>
    <row r="652" spans="10:19" ht="15" customHeight="1">
      <c r="J652" s="81"/>
      <c r="K652" s="81"/>
      <c r="L652" s="81"/>
      <c r="M652" s="81"/>
      <c r="N652" s="81"/>
      <c r="O652" s="81"/>
      <c r="P652" s="81"/>
      <c r="Q652" s="81"/>
      <c r="R652" s="81"/>
      <c r="S652" s="81"/>
    </row>
    <row r="653" spans="10:19" ht="15" customHeight="1">
      <c r="J653" s="81"/>
      <c r="K653" s="81"/>
      <c r="L653" s="81"/>
      <c r="M653" s="81"/>
      <c r="N653" s="81"/>
      <c r="O653" s="81"/>
      <c r="P653" s="81"/>
      <c r="Q653" s="81"/>
      <c r="R653" s="81"/>
      <c r="S653" s="81"/>
    </row>
    <row r="654" spans="10:19" ht="15" customHeight="1">
      <c r="J654" s="81"/>
      <c r="K654" s="81"/>
      <c r="L654" s="81"/>
      <c r="M654" s="81"/>
      <c r="N654" s="81"/>
      <c r="O654" s="81"/>
      <c r="P654" s="81"/>
      <c r="Q654" s="81"/>
      <c r="R654" s="81"/>
      <c r="S654" s="81"/>
    </row>
    <row r="655" spans="10:19" ht="15" customHeight="1">
      <c r="J655" s="81"/>
      <c r="K655" s="81"/>
      <c r="L655" s="81"/>
      <c r="M655" s="81"/>
      <c r="N655" s="81"/>
      <c r="O655" s="81"/>
      <c r="P655" s="81"/>
      <c r="Q655" s="81"/>
      <c r="R655" s="81"/>
      <c r="S655" s="81"/>
    </row>
    <row r="656" spans="10:19" ht="15" customHeight="1">
      <c r="J656" s="81"/>
      <c r="K656" s="81"/>
      <c r="L656" s="81"/>
      <c r="M656" s="81"/>
      <c r="N656" s="81"/>
      <c r="O656" s="81"/>
      <c r="P656" s="81"/>
      <c r="Q656" s="81"/>
      <c r="R656" s="81"/>
      <c r="S656" s="81"/>
    </row>
    <row r="657" spans="10:19" ht="15" customHeight="1">
      <c r="J657" s="81"/>
      <c r="K657" s="81"/>
      <c r="L657" s="81"/>
      <c r="M657" s="81"/>
      <c r="N657" s="81"/>
      <c r="O657" s="81"/>
      <c r="P657" s="81"/>
      <c r="Q657" s="81"/>
      <c r="R657" s="81"/>
      <c r="S657" s="81"/>
    </row>
    <row r="658" spans="10:19" ht="15" customHeight="1">
      <c r="J658" s="81"/>
      <c r="K658" s="81"/>
      <c r="L658" s="81"/>
      <c r="M658" s="81"/>
      <c r="N658" s="81"/>
      <c r="O658" s="81"/>
      <c r="P658" s="81"/>
      <c r="Q658" s="81"/>
      <c r="R658" s="81"/>
      <c r="S658" s="81"/>
    </row>
    <row r="659" spans="10:19" ht="15" customHeight="1">
      <c r="J659" s="81"/>
      <c r="K659" s="81"/>
      <c r="L659" s="81"/>
      <c r="M659" s="81"/>
      <c r="N659" s="81"/>
      <c r="O659" s="81"/>
      <c r="P659" s="81"/>
      <c r="Q659" s="81"/>
      <c r="R659" s="81"/>
      <c r="S659" s="81"/>
    </row>
    <row r="660" spans="10:19" ht="15" customHeight="1">
      <c r="J660" s="81"/>
      <c r="K660" s="81"/>
      <c r="L660" s="81"/>
      <c r="M660" s="81"/>
      <c r="N660" s="81"/>
      <c r="O660" s="81"/>
      <c r="P660" s="81"/>
      <c r="Q660" s="81"/>
      <c r="R660" s="81"/>
      <c r="S660" s="81"/>
    </row>
    <row r="661" spans="10:19" ht="15" customHeight="1">
      <c r="J661" s="81"/>
      <c r="K661" s="81"/>
      <c r="L661" s="81"/>
      <c r="M661" s="81"/>
      <c r="N661" s="81"/>
      <c r="O661" s="81"/>
      <c r="P661" s="81"/>
      <c r="Q661" s="81"/>
      <c r="R661" s="81"/>
      <c r="S661" s="81"/>
    </row>
    <row r="662" spans="10:19" ht="15" customHeight="1">
      <c r="J662" s="81"/>
      <c r="K662" s="81"/>
      <c r="L662" s="81"/>
      <c r="M662" s="81"/>
      <c r="N662" s="81"/>
      <c r="O662" s="81"/>
      <c r="P662" s="81"/>
      <c r="Q662" s="81"/>
      <c r="R662" s="81"/>
      <c r="S662" s="81"/>
    </row>
    <row r="663" spans="10:19" ht="15" customHeight="1">
      <c r="J663" s="81"/>
      <c r="K663" s="81"/>
      <c r="L663" s="81"/>
      <c r="M663" s="81"/>
      <c r="N663" s="81"/>
      <c r="O663" s="81"/>
      <c r="P663" s="81"/>
      <c r="Q663" s="81"/>
      <c r="R663" s="81"/>
      <c r="S663" s="81"/>
    </row>
    <row r="664" spans="10:19" ht="15" customHeight="1">
      <c r="J664" s="81"/>
      <c r="K664" s="81"/>
      <c r="L664" s="81"/>
      <c r="M664" s="81"/>
      <c r="N664" s="81"/>
      <c r="O664" s="81"/>
      <c r="P664" s="81"/>
      <c r="Q664" s="81"/>
      <c r="R664" s="81"/>
      <c r="S664" s="81"/>
    </row>
    <row r="665" spans="10:19" ht="15" customHeight="1">
      <c r="J665" s="81"/>
      <c r="K665" s="81"/>
      <c r="L665" s="81"/>
      <c r="M665" s="81"/>
      <c r="N665" s="81"/>
      <c r="O665" s="81"/>
      <c r="P665" s="81"/>
      <c r="Q665" s="81"/>
      <c r="R665" s="81"/>
      <c r="S665" s="81"/>
    </row>
    <row r="666" spans="10:19" ht="15" customHeight="1">
      <c r="J666" s="81"/>
      <c r="K666" s="81"/>
      <c r="L666" s="81"/>
      <c r="M666" s="81"/>
      <c r="N666" s="81"/>
      <c r="O666" s="81"/>
      <c r="P666" s="81"/>
      <c r="Q666" s="81"/>
      <c r="R666" s="81"/>
      <c r="S666" s="81"/>
    </row>
    <row r="667" spans="10:19" ht="15" customHeight="1">
      <c r="J667" s="81"/>
      <c r="K667" s="81"/>
      <c r="L667" s="81"/>
      <c r="M667" s="81"/>
      <c r="N667" s="81"/>
      <c r="O667" s="81"/>
      <c r="P667" s="81"/>
      <c r="Q667" s="81"/>
      <c r="R667" s="81"/>
      <c r="S667" s="81"/>
    </row>
    <row r="668" spans="10:19" ht="15" customHeight="1">
      <c r="J668" s="81"/>
      <c r="K668" s="81"/>
      <c r="L668" s="81"/>
      <c r="M668" s="81"/>
      <c r="N668" s="81"/>
      <c r="O668" s="81"/>
      <c r="P668" s="81"/>
      <c r="Q668" s="81"/>
      <c r="R668" s="81"/>
      <c r="S668" s="81"/>
    </row>
    <row r="669" spans="10:19" ht="15" customHeight="1">
      <c r="J669" s="81"/>
      <c r="K669" s="81"/>
      <c r="L669" s="81"/>
      <c r="M669" s="81"/>
      <c r="N669" s="81"/>
      <c r="O669" s="81"/>
      <c r="P669" s="81"/>
      <c r="Q669" s="81"/>
      <c r="R669" s="81"/>
      <c r="S669" s="81"/>
    </row>
    <row r="670" spans="10:19" ht="15" customHeight="1">
      <c r="J670" s="81"/>
      <c r="K670" s="81"/>
      <c r="L670" s="81"/>
      <c r="M670" s="81"/>
      <c r="N670" s="81"/>
      <c r="O670" s="81"/>
      <c r="P670" s="81"/>
      <c r="Q670" s="81"/>
      <c r="R670" s="81"/>
      <c r="S670" s="81"/>
    </row>
    <row r="671" spans="10:19" ht="15" customHeight="1">
      <c r="J671" s="81"/>
      <c r="K671" s="81"/>
      <c r="L671" s="81"/>
      <c r="M671" s="81"/>
      <c r="N671" s="81"/>
      <c r="O671" s="81"/>
      <c r="P671" s="81"/>
      <c r="Q671" s="81"/>
      <c r="R671" s="81"/>
      <c r="S671" s="81"/>
    </row>
    <row r="672" spans="10:19" ht="15" customHeight="1">
      <c r="J672" s="81"/>
      <c r="K672" s="81"/>
      <c r="L672" s="81"/>
      <c r="M672" s="81"/>
      <c r="N672" s="81"/>
      <c r="O672" s="81"/>
      <c r="P672" s="81"/>
      <c r="Q672" s="81"/>
      <c r="R672" s="81"/>
      <c r="S672" s="81"/>
    </row>
    <row r="673" spans="10:19" ht="15" customHeight="1">
      <c r="J673" s="81"/>
      <c r="K673" s="81"/>
      <c r="L673" s="81"/>
      <c r="M673" s="81"/>
      <c r="N673" s="81"/>
      <c r="O673" s="81"/>
      <c r="P673" s="81"/>
      <c r="Q673" s="81"/>
      <c r="R673" s="81"/>
      <c r="S673" s="81"/>
    </row>
    <row r="674" spans="10:19" ht="15" customHeight="1">
      <c r="J674" s="81"/>
      <c r="K674" s="81"/>
      <c r="L674" s="81"/>
      <c r="M674" s="81"/>
      <c r="N674" s="81"/>
      <c r="O674" s="81"/>
      <c r="P674" s="81"/>
      <c r="Q674" s="81"/>
      <c r="R674" s="81"/>
      <c r="S674" s="81"/>
    </row>
    <row r="675" spans="10:19" ht="15" customHeight="1">
      <c r="J675" s="81"/>
      <c r="K675" s="81"/>
      <c r="L675" s="81"/>
      <c r="M675" s="81"/>
      <c r="N675" s="81"/>
      <c r="O675" s="81"/>
      <c r="P675" s="81"/>
      <c r="Q675" s="81"/>
      <c r="R675" s="81"/>
      <c r="S675" s="81"/>
    </row>
    <row r="676" spans="10:19" ht="15" customHeight="1">
      <c r="J676" s="81"/>
      <c r="K676" s="81"/>
      <c r="L676" s="81"/>
      <c r="M676" s="81"/>
      <c r="N676" s="81"/>
      <c r="O676" s="81"/>
      <c r="P676" s="81"/>
      <c r="Q676" s="81"/>
      <c r="R676" s="81"/>
      <c r="S676" s="81"/>
    </row>
    <row r="677" spans="10:19" ht="15" customHeight="1">
      <c r="J677" s="81"/>
      <c r="K677" s="81"/>
      <c r="L677" s="81"/>
      <c r="M677" s="81"/>
      <c r="N677" s="81"/>
      <c r="O677" s="81"/>
      <c r="P677" s="81"/>
      <c r="Q677" s="81"/>
      <c r="R677" s="81"/>
      <c r="S677" s="81"/>
    </row>
    <row r="678" spans="10:19" ht="15" customHeight="1">
      <c r="J678" s="81"/>
      <c r="K678" s="81"/>
      <c r="L678" s="81"/>
      <c r="M678" s="81"/>
      <c r="N678" s="81"/>
      <c r="O678" s="81"/>
      <c r="P678" s="81"/>
      <c r="Q678" s="81"/>
      <c r="R678" s="81"/>
      <c r="S678" s="81"/>
    </row>
    <row r="679" spans="10:19" ht="15" customHeight="1">
      <c r="J679" s="81"/>
      <c r="K679" s="81"/>
      <c r="L679" s="81"/>
      <c r="M679" s="81"/>
      <c r="N679" s="81"/>
      <c r="O679" s="81"/>
      <c r="P679" s="81"/>
      <c r="Q679" s="81"/>
      <c r="R679" s="81"/>
      <c r="S679" s="81"/>
    </row>
    <row r="680" spans="10:19" ht="15" customHeight="1">
      <c r="J680" s="81"/>
      <c r="K680" s="81"/>
      <c r="L680" s="81"/>
      <c r="M680" s="81"/>
      <c r="N680" s="81"/>
      <c r="O680" s="81"/>
      <c r="P680" s="81"/>
      <c r="Q680" s="81"/>
      <c r="R680" s="81"/>
      <c r="S680" s="81"/>
    </row>
    <row r="681" spans="10:19" ht="15" customHeight="1">
      <c r="J681" s="81"/>
      <c r="K681" s="81"/>
      <c r="L681" s="81"/>
      <c r="M681" s="81"/>
      <c r="N681" s="81"/>
      <c r="O681" s="81"/>
      <c r="P681" s="81"/>
      <c r="Q681" s="81"/>
      <c r="R681" s="81"/>
      <c r="S681" s="81"/>
    </row>
    <row r="682" spans="10:19" ht="15" customHeight="1">
      <c r="J682" s="81"/>
      <c r="K682" s="81"/>
      <c r="L682" s="81"/>
      <c r="M682" s="81"/>
      <c r="N682" s="81"/>
      <c r="O682" s="81"/>
      <c r="P682" s="81"/>
      <c r="Q682" s="81"/>
      <c r="R682" s="81"/>
      <c r="S682" s="81"/>
    </row>
    <row r="683" spans="10:19" ht="15" customHeight="1">
      <c r="J683" s="81"/>
      <c r="K683" s="81"/>
      <c r="L683" s="81"/>
      <c r="M683" s="81"/>
      <c r="N683" s="81"/>
      <c r="O683" s="81"/>
      <c r="P683" s="81"/>
      <c r="Q683" s="81"/>
      <c r="R683" s="81"/>
      <c r="S683" s="81"/>
    </row>
    <row r="684" spans="10:19" ht="15" customHeight="1">
      <c r="J684" s="81"/>
      <c r="K684" s="81"/>
      <c r="L684" s="81"/>
      <c r="M684" s="81"/>
      <c r="N684" s="81"/>
      <c r="O684" s="81"/>
      <c r="P684" s="81"/>
      <c r="Q684" s="81"/>
      <c r="R684" s="81"/>
      <c r="S684" s="81"/>
    </row>
    <row r="685" spans="10:19" ht="15" customHeight="1">
      <c r="J685" s="81"/>
      <c r="K685" s="81"/>
      <c r="L685" s="81"/>
      <c r="M685" s="81"/>
      <c r="N685" s="81"/>
      <c r="O685" s="81"/>
      <c r="P685" s="81"/>
      <c r="Q685" s="81"/>
      <c r="R685" s="81"/>
      <c r="S685" s="81"/>
    </row>
    <row r="686" spans="10:19" ht="15" customHeight="1">
      <c r="J686" s="81"/>
      <c r="K686" s="81"/>
      <c r="L686" s="81"/>
      <c r="M686" s="81"/>
      <c r="N686" s="81"/>
      <c r="O686" s="81"/>
      <c r="P686" s="81"/>
      <c r="Q686" s="81"/>
      <c r="R686" s="81"/>
      <c r="S686" s="81"/>
    </row>
    <row r="687" spans="10:19" ht="15" customHeight="1">
      <c r="J687" s="81"/>
      <c r="K687" s="81"/>
      <c r="L687" s="81"/>
      <c r="M687" s="81"/>
      <c r="N687" s="81"/>
      <c r="O687" s="81"/>
      <c r="P687" s="81"/>
      <c r="Q687" s="81"/>
      <c r="R687" s="81"/>
      <c r="S687" s="81"/>
    </row>
    <row r="688" spans="10:19" ht="15" customHeight="1">
      <c r="J688" s="81"/>
      <c r="K688" s="81"/>
      <c r="L688" s="81"/>
      <c r="M688" s="81"/>
      <c r="N688" s="81"/>
      <c r="O688" s="81"/>
      <c r="P688" s="81"/>
      <c r="Q688" s="81"/>
      <c r="R688" s="81"/>
      <c r="S688" s="81"/>
    </row>
    <row r="689" spans="10:19" ht="15" customHeight="1">
      <c r="J689" s="81"/>
      <c r="K689" s="81"/>
      <c r="L689" s="81"/>
      <c r="M689" s="81"/>
      <c r="N689" s="81"/>
      <c r="O689" s="81"/>
      <c r="P689" s="81"/>
      <c r="Q689" s="81"/>
      <c r="R689" s="81"/>
      <c r="S689" s="81"/>
    </row>
    <row r="690" spans="10:19" ht="15" customHeight="1">
      <c r="J690" s="81"/>
      <c r="K690" s="81"/>
      <c r="L690" s="81"/>
      <c r="M690" s="81"/>
      <c r="N690" s="81"/>
      <c r="O690" s="81"/>
      <c r="P690" s="81"/>
      <c r="Q690" s="81"/>
      <c r="R690" s="81"/>
      <c r="S690" s="81"/>
    </row>
    <row r="691" spans="10:19" ht="15" customHeight="1">
      <c r="J691" s="81"/>
      <c r="K691" s="81"/>
      <c r="L691" s="81"/>
      <c r="M691" s="81"/>
      <c r="N691" s="81"/>
      <c r="O691" s="81"/>
      <c r="P691" s="81"/>
      <c r="Q691" s="81"/>
      <c r="R691" s="81"/>
      <c r="S691" s="81"/>
    </row>
    <row r="692" spans="10:19" ht="15" customHeight="1">
      <c r="J692" s="81"/>
      <c r="K692" s="81"/>
      <c r="L692" s="81"/>
      <c r="M692" s="81"/>
      <c r="N692" s="81"/>
      <c r="O692" s="81"/>
      <c r="P692" s="81"/>
      <c r="Q692" s="81"/>
      <c r="R692" s="81"/>
      <c r="S692" s="81"/>
    </row>
    <row r="693" spans="10:19" ht="15" customHeight="1">
      <c r="J693" s="81"/>
      <c r="K693" s="81"/>
      <c r="L693" s="81"/>
      <c r="M693" s="81"/>
      <c r="N693" s="81"/>
      <c r="O693" s="81"/>
      <c r="P693" s="81"/>
      <c r="Q693" s="81"/>
      <c r="R693" s="81"/>
      <c r="S693" s="81"/>
    </row>
    <row r="694" spans="10:19" ht="15" customHeight="1">
      <c r="J694" s="81"/>
      <c r="K694" s="81"/>
      <c r="L694" s="81"/>
      <c r="M694" s="81"/>
      <c r="N694" s="81"/>
      <c r="O694" s="81"/>
      <c r="P694" s="81"/>
      <c r="Q694" s="81"/>
      <c r="R694" s="81"/>
      <c r="S694" s="81"/>
    </row>
    <row r="695" spans="10:19" ht="15" customHeight="1">
      <c r="J695" s="81"/>
      <c r="K695" s="81"/>
      <c r="L695" s="81"/>
      <c r="M695" s="81"/>
      <c r="N695" s="81"/>
      <c r="O695" s="81"/>
      <c r="P695" s="81"/>
      <c r="Q695" s="81"/>
      <c r="R695" s="81"/>
      <c r="S695" s="81"/>
    </row>
    <row r="696" spans="10:19" ht="15" customHeight="1">
      <c r="J696" s="81"/>
      <c r="K696" s="81"/>
      <c r="L696" s="81"/>
      <c r="M696" s="81"/>
      <c r="N696" s="81"/>
      <c r="O696" s="81"/>
      <c r="P696" s="81"/>
      <c r="Q696" s="81"/>
      <c r="R696" s="81"/>
      <c r="S696" s="81"/>
    </row>
    <row r="697" spans="10:19" ht="15" customHeight="1">
      <c r="J697" s="81"/>
      <c r="K697" s="81"/>
      <c r="L697" s="81"/>
      <c r="M697" s="81"/>
      <c r="N697" s="81"/>
      <c r="O697" s="81"/>
      <c r="P697" s="81"/>
      <c r="Q697" s="81"/>
      <c r="R697" s="81"/>
      <c r="S697" s="81"/>
    </row>
    <row r="698" spans="10:19" ht="15" customHeight="1">
      <c r="J698" s="81"/>
      <c r="K698" s="81"/>
      <c r="L698" s="81"/>
      <c r="M698" s="81"/>
      <c r="N698" s="81"/>
      <c r="O698" s="81"/>
      <c r="P698" s="81"/>
      <c r="Q698" s="81"/>
      <c r="R698" s="81"/>
      <c r="S698" s="81"/>
    </row>
    <row r="699" spans="10:19" ht="15" customHeight="1">
      <c r="J699" s="81"/>
      <c r="K699" s="81"/>
      <c r="L699" s="81"/>
      <c r="M699" s="81"/>
      <c r="N699" s="81"/>
      <c r="O699" s="81"/>
      <c r="P699" s="81"/>
      <c r="Q699" s="81"/>
      <c r="R699" s="81"/>
      <c r="S699" s="81"/>
    </row>
    <row r="700" spans="10:19" ht="15" customHeight="1">
      <c r="J700" s="81"/>
      <c r="K700" s="81"/>
      <c r="L700" s="81"/>
      <c r="M700" s="81"/>
      <c r="N700" s="81"/>
      <c r="O700" s="81"/>
      <c r="P700" s="81"/>
      <c r="Q700" s="81"/>
      <c r="R700" s="81"/>
      <c r="S700" s="81"/>
    </row>
    <row r="701" spans="10:19" ht="15" customHeight="1">
      <c r="J701" s="81"/>
      <c r="K701" s="81"/>
      <c r="L701" s="81"/>
      <c r="M701" s="81"/>
      <c r="N701" s="81"/>
      <c r="O701" s="81"/>
      <c r="P701" s="81"/>
      <c r="Q701" s="81"/>
      <c r="R701" s="81"/>
      <c r="S701" s="81"/>
    </row>
    <row r="702" spans="10:19" ht="15" customHeight="1">
      <c r="J702" s="81"/>
      <c r="K702" s="81"/>
      <c r="L702" s="81"/>
      <c r="M702" s="81"/>
      <c r="N702" s="81"/>
      <c r="O702" s="81"/>
      <c r="P702" s="81"/>
      <c r="Q702" s="81"/>
      <c r="R702" s="81"/>
      <c r="S702" s="81"/>
    </row>
    <row r="703" spans="10:19" ht="15" customHeight="1">
      <c r="J703" s="81"/>
      <c r="K703" s="81"/>
      <c r="L703" s="81"/>
      <c r="M703" s="81"/>
      <c r="N703" s="81"/>
      <c r="O703" s="81"/>
      <c r="P703" s="81"/>
      <c r="Q703" s="81"/>
      <c r="R703" s="81"/>
      <c r="S703" s="81"/>
    </row>
    <row r="704" spans="10:19" ht="15" customHeight="1">
      <c r="J704" s="81"/>
      <c r="K704" s="81"/>
      <c r="L704" s="81"/>
      <c r="M704" s="81"/>
      <c r="N704" s="81"/>
      <c r="O704" s="81"/>
      <c r="P704" s="81"/>
      <c r="Q704" s="81"/>
      <c r="R704" s="81"/>
      <c r="S704" s="81"/>
    </row>
    <row r="705" spans="10:19" ht="15" customHeight="1">
      <c r="J705" s="81"/>
      <c r="K705" s="81"/>
      <c r="L705" s="81"/>
      <c r="M705" s="81"/>
      <c r="N705" s="81"/>
      <c r="O705" s="81"/>
      <c r="P705" s="81"/>
      <c r="Q705" s="81"/>
      <c r="R705" s="81"/>
      <c r="S705" s="81"/>
    </row>
    <row r="706" spans="10:19" ht="15" customHeight="1">
      <c r="J706" s="81"/>
      <c r="K706" s="81"/>
      <c r="L706" s="81"/>
      <c r="M706" s="81"/>
      <c r="N706" s="81"/>
      <c r="O706" s="81"/>
      <c r="P706" s="81"/>
      <c r="Q706" s="81"/>
      <c r="R706" s="81"/>
      <c r="S706" s="81"/>
    </row>
    <row r="707" spans="10:19" ht="15" customHeight="1">
      <c r="J707" s="81"/>
      <c r="K707" s="81"/>
      <c r="L707" s="81"/>
      <c r="M707" s="81"/>
      <c r="N707" s="81"/>
      <c r="O707" s="81"/>
      <c r="P707" s="81"/>
      <c r="Q707" s="81"/>
      <c r="R707" s="81"/>
      <c r="S707" s="81"/>
    </row>
    <row r="708" spans="10:19" ht="15" customHeight="1">
      <c r="J708" s="81"/>
      <c r="K708" s="81"/>
      <c r="L708" s="81"/>
      <c r="M708" s="81"/>
      <c r="N708" s="81"/>
      <c r="O708" s="81"/>
      <c r="P708" s="81"/>
      <c r="Q708" s="81"/>
      <c r="R708" s="81"/>
      <c r="S708" s="81"/>
    </row>
    <row r="709" spans="10:19" ht="15" customHeight="1">
      <c r="J709" s="81"/>
      <c r="K709" s="81"/>
      <c r="L709" s="81"/>
      <c r="M709" s="81"/>
      <c r="N709" s="81"/>
      <c r="O709" s="81"/>
      <c r="P709" s="81"/>
      <c r="Q709" s="81"/>
      <c r="R709" s="81"/>
      <c r="S709" s="81"/>
    </row>
    <row r="710" spans="10:19" ht="15" customHeight="1">
      <c r="J710" s="81"/>
      <c r="K710" s="81"/>
      <c r="L710" s="81"/>
      <c r="M710" s="81"/>
      <c r="N710" s="81"/>
      <c r="O710" s="81"/>
      <c r="P710" s="81"/>
      <c r="Q710" s="81"/>
      <c r="R710" s="81"/>
      <c r="S710" s="81"/>
    </row>
    <row r="711" spans="10:19" ht="15" customHeight="1">
      <c r="J711" s="81"/>
      <c r="K711" s="81"/>
      <c r="L711" s="81"/>
      <c r="M711" s="81"/>
      <c r="N711" s="81"/>
      <c r="O711" s="81"/>
      <c r="P711" s="81"/>
      <c r="Q711" s="81"/>
      <c r="R711" s="81"/>
      <c r="S711" s="81"/>
    </row>
    <row r="712" spans="10:19" ht="15" customHeight="1">
      <c r="J712" s="81"/>
      <c r="K712" s="81"/>
      <c r="L712" s="81"/>
      <c r="M712" s="81"/>
      <c r="N712" s="81"/>
      <c r="O712" s="81"/>
      <c r="P712" s="81"/>
      <c r="Q712" s="81"/>
      <c r="R712" s="81"/>
      <c r="S712" s="81"/>
    </row>
    <row r="713" spans="10:19" ht="15" customHeight="1">
      <c r="J713" s="81"/>
      <c r="K713" s="81"/>
      <c r="L713" s="81"/>
      <c r="M713" s="81"/>
      <c r="N713" s="81"/>
      <c r="O713" s="81"/>
      <c r="P713" s="81"/>
      <c r="Q713" s="81"/>
      <c r="R713" s="81"/>
      <c r="S713" s="81"/>
    </row>
    <row r="714" spans="10:19" ht="15" customHeight="1">
      <c r="J714" s="81"/>
      <c r="K714" s="81"/>
      <c r="L714" s="81"/>
      <c r="M714" s="81"/>
      <c r="N714" s="81"/>
      <c r="O714" s="81"/>
      <c r="P714" s="81"/>
      <c r="Q714" s="81"/>
      <c r="R714" s="81"/>
      <c r="S714" s="81"/>
    </row>
    <row r="715" spans="10:19" ht="15" customHeight="1">
      <c r="J715" s="81"/>
      <c r="K715" s="81"/>
      <c r="L715" s="81"/>
      <c r="M715" s="81"/>
      <c r="N715" s="81"/>
      <c r="O715" s="81"/>
      <c r="P715" s="81"/>
      <c r="Q715" s="81"/>
      <c r="R715" s="81"/>
      <c r="S715" s="81"/>
    </row>
    <row r="716" spans="10:19" ht="15" customHeight="1">
      <c r="J716" s="81"/>
      <c r="K716" s="81"/>
      <c r="L716" s="81"/>
      <c r="M716" s="81"/>
      <c r="N716" s="81"/>
      <c r="O716" s="81"/>
      <c r="P716" s="81"/>
      <c r="Q716" s="81"/>
      <c r="R716" s="81"/>
      <c r="S716" s="81"/>
    </row>
    <row r="717" spans="10:19" ht="15" customHeight="1">
      <c r="J717" s="81"/>
      <c r="K717" s="81"/>
      <c r="L717" s="81"/>
      <c r="M717" s="81"/>
      <c r="N717" s="81"/>
      <c r="O717" s="81"/>
      <c r="P717" s="81"/>
      <c r="Q717" s="81"/>
      <c r="R717" s="81"/>
      <c r="S717" s="81"/>
    </row>
    <row r="718" spans="10:19" ht="15" customHeight="1">
      <c r="J718" s="81"/>
      <c r="K718" s="81"/>
      <c r="L718" s="81"/>
      <c r="M718" s="81"/>
      <c r="N718" s="81"/>
      <c r="O718" s="81"/>
      <c r="P718" s="81"/>
      <c r="Q718" s="81"/>
      <c r="R718" s="81"/>
      <c r="S718" s="81"/>
    </row>
    <row r="719" spans="10:19" ht="15" customHeight="1">
      <c r="J719" s="81"/>
      <c r="K719" s="81"/>
      <c r="L719" s="81"/>
      <c r="M719" s="81"/>
      <c r="N719" s="81"/>
      <c r="O719" s="81"/>
      <c r="P719" s="81"/>
      <c r="Q719" s="81"/>
      <c r="R719" s="81"/>
      <c r="S719" s="81"/>
    </row>
    <row r="720" spans="10:19" ht="15" customHeight="1">
      <c r="J720" s="81"/>
      <c r="K720" s="81"/>
      <c r="L720" s="81"/>
      <c r="M720" s="81"/>
      <c r="N720" s="81"/>
      <c r="O720" s="81"/>
      <c r="P720" s="81"/>
      <c r="Q720" s="81"/>
      <c r="R720" s="81"/>
      <c r="S720" s="81"/>
    </row>
    <row r="721" spans="10:19" ht="15" customHeight="1">
      <c r="J721" s="81"/>
      <c r="K721" s="81"/>
      <c r="L721" s="81"/>
      <c r="M721" s="81"/>
      <c r="N721" s="81"/>
      <c r="O721" s="81"/>
      <c r="P721" s="81"/>
      <c r="Q721" s="81"/>
      <c r="R721" s="81"/>
      <c r="S721" s="81"/>
    </row>
    <row r="722" spans="10:19" ht="15" customHeight="1">
      <c r="J722" s="81"/>
      <c r="K722" s="81"/>
      <c r="L722" s="81"/>
      <c r="M722" s="81"/>
      <c r="N722" s="81"/>
      <c r="O722" s="81"/>
      <c r="P722" s="81"/>
      <c r="Q722" s="81"/>
      <c r="R722" s="81"/>
      <c r="S722" s="81"/>
    </row>
    <row r="723" spans="10:19" ht="15" customHeight="1">
      <c r="J723" s="81"/>
      <c r="K723" s="81"/>
      <c r="L723" s="81"/>
      <c r="M723" s="81"/>
      <c r="N723" s="81"/>
      <c r="O723" s="81"/>
      <c r="P723" s="81"/>
      <c r="Q723" s="81"/>
      <c r="R723" s="81"/>
      <c r="S723" s="81"/>
    </row>
    <row r="724" spans="10:19" ht="15" customHeight="1">
      <c r="J724" s="81"/>
      <c r="K724" s="81"/>
      <c r="L724" s="81"/>
      <c r="M724" s="81"/>
      <c r="N724" s="81"/>
      <c r="O724" s="81"/>
      <c r="P724" s="81"/>
      <c r="Q724" s="81"/>
      <c r="R724" s="81"/>
      <c r="S724" s="81"/>
    </row>
    <row r="725" spans="10:19" ht="15" customHeight="1">
      <c r="J725" s="81"/>
      <c r="K725" s="81"/>
      <c r="L725" s="81"/>
      <c r="M725" s="81"/>
      <c r="N725" s="81"/>
      <c r="O725" s="81"/>
      <c r="P725" s="81"/>
      <c r="Q725" s="81"/>
      <c r="R725" s="81"/>
      <c r="S725" s="81"/>
    </row>
    <row r="726" spans="10:19" ht="15" customHeight="1">
      <c r="J726" s="81"/>
      <c r="K726" s="81"/>
      <c r="L726" s="81"/>
      <c r="M726" s="81"/>
      <c r="N726" s="81"/>
      <c r="O726" s="81"/>
      <c r="P726" s="81"/>
      <c r="Q726" s="81"/>
      <c r="R726" s="81"/>
      <c r="S726" s="81"/>
    </row>
    <row r="727" spans="10:19" ht="15" customHeight="1">
      <c r="J727" s="81"/>
      <c r="K727" s="81"/>
      <c r="L727" s="81"/>
      <c r="M727" s="81"/>
      <c r="N727" s="81"/>
      <c r="O727" s="81"/>
      <c r="P727" s="81"/>
      <c r="Q727" s="81"/>
      <c r="R727" s="81"/>
      <c r="S727" s="81"/>
    </row>
    <row r="728" spans="10:19" ht="15" customHeight="1">
      <c r="J728" s="81"/>
      <c r="K728" s="81"/>
      <c r="L728" s="81"/>
      <c r="M728" s="81"/>
      <c r="N728" s="81"/>
      <c r="O728" s="81"/>
      <c r="P728" s="81"/>
      <c r="Q728" s="81"/>
      <c r="R728" s="81"/>
      <c r="S728" s="81"/>
    </row>
    <row r="729" spans="10:19" ht="15" customHeight="1">
      <c r="J729" s="81"/>
      <c r="K729" s="81"/>
      <c r="L729" s="81"/>
      <c r="M729" s="81"/>
      <c r="N729" s="81"/>
      <c r="O729" s="81"/>
      <c r="P729" s="81"/>
      <c r="Q729" s="81"/>
      <c r="R729" s="81"/>
      <c r="S729" s="81"/>
    </row>
    <row r="730" spans="10:19" ht="15" customHeight="1">
      <c r="J730" s="81"/>
      <c r="K730" s="81"/>
      <c r="L730" s="81"/>
      <c r="M730" s="81"/>
      <c r="N730" s="81"/>
      <c r="O730" s="81"/>
      <c r="P730" s="81"/>
      <c r="Q730" s="81"/>
      <c r="R730" s="81"/>
      <c r="S730" s="81"/>
    </row>
    <row r="731" spans="10:19" ht="15" customHeight="1">
      <c r="J731" s="81"/>
      <c r="K731" s="81"/>
      <c r="L731" s="81"/>
      <c r="M731" s="81"/>
      <c r="N731" s="81"/>
      <c r="O731" s="81"/>
      <c r="P731" s="81"/>
      <c r="Q731" s="81"/>
      <c r="R731" s="81"/>
      <c r="S731" s="81"/>
    </row>
    <row r="732" spans="10:19" ht="15" customHeight="1">
      <c r="J732" s="81"/>
      <c r="K732" s="81"/>
      <c r="L732" s="81"/>
      <c r="M732" s="81"/>
      <c r="N732" s="81"/>
      <c r="O732" s="81"/>
      <c r="P732" s="81"/>
      <c r="Q732" s="81"/>
      <c r="R732" s="81"/>
      <c r="S732" s="81"/>
    </row>
    <row r="733" spans="10:19" ht="15" customHeight="1">
      <c r="J733" s="81"/>
      <c r="K733" s="81"/>
      <c r="L733" s="81"/>
      <c r="M733" s="81"/>
      <c r="N733" s="81"/>
      <c r="O733" s="81"/>
      <c r="P733" s="81"/>
      <c r="Q733" s="81"/>
      <c r="R733" s="81"/>
      <c r="S733" s="81"/>
    </row>
    <row r="734" spans="10:19" ht="15" customHeight="1">
      <c r="J734" s="81"/>
      <c r="K734" s="81"/>
      <c r="L734" s="81"/>
      <c r="M734" s="81"/>
      <c r="N734" s="81"/>
      <c r="O734" s="81"/>
      <c r="P734" s="81"/>
      <c r="Q734" s="81"/>
      <c r="R734" s="81"/>
      <c r="S734" s="81"/>
    </row>
    <row r="735" spans="10:19" ht="15" customHeight="1">
      <c r="J735" s="81"/>
      <c r="K735" s="81"/>
      <c r="L735" s="81"/>
      <c r="M735" s="81"/>
      <c r="N735" s="81"/>
      <c r="O735" s="81"/>
      <c r="P735" s="81"/>
      <c r="Q735" s="81"/>
      <c r="R735" s="81"/>
      <c r="S735" s="81"/>
    </row>
    <row r="736" spans="10:19" ht="15" customHeight="1">
      <c r="J736" s="81"/>
      <c r="K736" s="81"/>
      <c r="L736" s="81"/>
      <c r="M736" s="81"/>
      <c r="N736" s="81"/>
      <c r="O736" s="81"/>
      <c r="P736" s="81"/>
      <c r="Q736" s="81"/>
      <c r="R736" s="81"/>
      <c r="S736" s="81"/>
    </row>
    <row r="737" spans="10:19" ht="15" customHeight="1">
      <c r="J737" s="81"/>
      <c r="K737" s="81"/>
      <c r="L737" s="81"/>
      <c r="M737" s="81"/>
      <c r="N737" s="81"/>
      <c r="O737" s="81"/>
      <c r="P737" s="81"/>
      <c r="Q737" s="81"/>
      <c r="R737" s="81"/>
      <c r="S737" s="81"/>
    </row>
    <row r="738" spans="10:19" ht="15" customHeight="1">
      <c r="J738" s="81"/>
      <c r="K738" s="81"/>
      <c r="L738" s="81"/>
      <c r="M738" s="81"/>
      <c r="N738" s="81"/>
      <c r="O738" s="81"/>
      <c r="P738" s="81"/>
      <c r="Q738" s="81"/>
      <c r="R738" s="81"/>
      <c r="S738" s="81"/>
    </row>
    <row r="739" spans="10:19" ht="15" customHeight="1">
      <c r="J739" s="81"/>
      <c r="K739" s="81"/>
      <c r="L739" s="81"/>
      <c r="M739" s="81"/>
      <c r="N739" s="81"/>
      <c r="O739" s="81"/>
      <c r="P739" s="81"/>
      <c r="Q739" s="81"/>
      <c r="R739" s="81"/>
      <c r="S739" s="81"/>
    </row>
    <row r="740" spans="10:19" ht="15" customHeight="1">
      <c r="J740" s="81"/>
      <c r="K740" s="81"/>
      <c r="L740" s="81"/>
      <c r="M740" s="81"/>
      <c r="N740" s="81"/>
      <c r="O740" s="81"/>
      <c r="P740" s="81"/>
      <c r="Q740" s="81"/>
      <c r="R740" s="81"/>
      <c r="S740" s="81"/>
    </row>
    <row r="741" spans="10:19" ht="15" customHeight="1">
      <c r="J741" s="81"/>
      <c r="K741" s="81"/>
      <c r="L741" s="81"/>
      <c r="M741" s="81"/>
      <c r="N741" s="81"/>
      <c r="O741" s="81"/>
      <c r="P741" s="81"/>
      <c r="Q741" s="81"/>
      <c r="R741" s="81"/>
      <c r="S741" s="81"/>
    </row>
    <row r="742" spans="10:19" ht="15" customHeight="1">
      <c r="J742" s="81"/>
      <c r="K742" s="81"/>
      <c r="L742" s="81"/>
      <c r="M742" s="81"/>
      <c r="N742" s="81"/>
      <c r="O742" s="81"/>
      <c r="P742" s="81"/>
      <c r="Q742" s="81"/>
      <c r="R742" s="81"/>
      <c r="S742" s="81"/>
    </row>
    <row r="743" spans="10:19" ht="15" customHeight="1">
      <c r="J743" s="81"/>
      <c r="K743" s="81"/>
      <c r="L743" s="81"/>
      <c r="M743" s="81"/>
      <c r="N743" s="81"/>
      <c r="O743" s="81"/>
      <c r="P743" s="81"/>
      <c r="Q743" s="81"/>
      <c r="R743" s="81"/>
      <c r="S743" s="81"/>
    </row>
    <row r="744" spans="10:19" ht="15" customHeight="1">
      <c r="J744" s="81"/>
      <c r="K744" s="81"/>
      <c r="L744" s="81"/>
      <c r="M744" s="81"/>
      <c r="N744" s="81"/>
      <c r="O744" s="81"/>
      <c r="P744" s="81"/>
      <c r="Q744" s="81"/>
      <c r="R744" s="81"/>
      <c r="S744" s="81"/>
    </row>
    <row r="745" spans="10:19" ht="15" customHeight="1">
      <c r="J745" s="81"/>
      <c r="K745" s="81"/>
      <c r="L745" s="81"/>
      <c r="M745" s="81"/>
      <c r="N745" s="81"/>
      <c r="O745" s="81"/>
      <c r="P745" s="81"/>
      <c r="Q745" s="81"/>
      <c r="R745" s="81"/>
      <c r="S745" s="81"/>
    </row>
    <row r="746" spans="10:19" ht="15" customHeight="1">
      <c r="J746" s="81"/>
      <c r="K746" s="81"/>
      <c r="L746" s="81"/>
      <c r="M746" s="81"/>
      <c r="N746" s="81"/>
      <c r="O746" s="81"/>
      <c r="P746" s="81"/>
      <c r="Q746" s="81"/>
      <c r="R746" s="81"/>
      <c r="S746" s="81"/>
    </row>
    <row r="747" spans="10:19" ht="15" customHeight="1">
      <c r="J747" s="81"/>
      <c r="K747" s="81"/>
      <c r="L747" s="81"/>
      <c r="M747" s="81"/>
      <c r="N747" s="81"/>
      <c r="O747" s="81"/>
      <c r="P747" s="81"/>
      <c r="Q747" s="81"/>
      <c r="R747" s="81"/>
      <c r="S747" s="81"/>
    </row>
    <row r="748" spans="10:19" ht="15" customHeight="1">
      <c r="J748" s="81"/>
      <c r="K748" s="81"/>
      <c r="L748" s="81"/>
      <c r="M748" s="81"/>
      <c r="N748" s="81"/>
      <c r="O748" s="81"/>
      <c r="P748" s="81"/>
      <c r="Q748" s="81"/>
      <c r="R748" s="81"/>
      <c r="S748" s="81"/>
    </row>
    <row r="749" spans="10:19" ht="15" customHeight="1">
      <c r="J749" s="81"/>
      <c r="K749" s="81"/>
      <c r="L749" s="81"/>
      <c r="M749" s="81"/>
      <c r="N749" s="81"/>
      <c r="O749" s="81"/>
      <c r="P749" s="81"/>
      <c r="Q749" s="81"/>
      <c r="R749" s="81"/>
      <c r="S749" s="81"/>
    </row>
    <row r="750" spans="10:19" ht="15" customHeight="1">
      <c r="J750" s="81"/>
      <c r="K750" s="81"/>
      <c r="L750" s="81"/>
      <c r="M750" s="81"/>
      <c r="N750" s="81"/>
      <c r="O750" s="81"/>
      <c r="P750" s="81"/>
      <c r="Q750" s="81"/>
      <c r="R750" s="81"/>
      <c r="S750" s="81"/>
    </row>
    <row r="751" spans="10:19" ht="15" customHeight="1">
      <c r="J751" s="81"/>
      <c r="K751" s="81"/>
      <c r="L751" s="81"/>
      <c r="M751" s="81"/>
      <c r="N751" s="81"/>
      <c r="O751" s="81"/>
      <c r="P751" s="81"/>
      <c r="Q751" s="81"/>
      <c r="R751" s="81"/>
      <c r="S751" s="81"/>
    </row>
    <row r="752" spans="10:19" ht="15" customHeight="1">
      <c r="J752" s="81"/>
      <c r="K752" s="81"/>
      <c r="L752" s="81"/>
      <c r="M752" s="81"/>
      <c r="N752" s="81"/>
      <c r="O752" s="81"/>
      <c r="P752" s="81"/>
      <c r="Q752" s="81"/>
      <c r="R752" s="81"/>
      <c r="S752" s="81"/>
    </row>
    <row r="753" spans="10:19" ht="15" customHeight="1">
      <c r="J753" s="81"/>
      <c r="K753" s="81"/>
      <c r="L753" s="81"/>
      <c r="M753" s="81"/>
      <c r="N753" s="81"/>
      <c r="O753" s="81"/>
      <c r="P753" s="81"/>
      <c r="Q753" s="81"/>
      <c r="R753" s="81"/>
      <c r="S753" s="81"/>
    </row>
    <row r="754" spans="10:19" ht="15" customHeight="1">
      <c r="J754" s="81"/>
      <c r="K754" s="81"/>
      <c r="L754" s="81"/>
      <c r="M754" s="81"/>
      <c r="N754" s="81"/>
      <c r="O754" s="81"/>
      <c r="P754" s="81"/>
      <c r="Q754" s="81"/>
      <c r="R754" s="81"/>
      <c r="S754" s="81"/>
    </row>
    <row r="755" spans="10:19" ht="15" customHeight="1">
      <c r="J755" s="81"/>
      <c r="K755" s="81"/>
      <c r="L755" s="81"/>
      <c r="M755" s="81"/>
      <c r="N755" s="81"/>
      <c r="O755" s="81"/>
      <c r="P755" s="81"/>
      <c r="Q755" s="81"/>
      <c r="R755" s="81"/>
      <c r="S755" s="81"/>
    </row>
    <row r="756" spans="10:19" ht="15" customHeight="1">
      <c r="J756" s="81"/>
      <c r="K756" s="81"/>
      <c r="L756" s="81"/>
      <c r="M756" s="81"/>
      <c r="N756" s="81"/>
      <c r="O756" s="81"/>
      <c r="P756" s="81"/>
      <c r="Q756" s="81"/>
      <c r="R756" s="81"/>
      <c r="S756" s="81"/>
    </row>
    <row r="757" spans="10:19" ht="15" customHeight="1">
      <c r="J757" s="81"/>
      <c r="K757" s="81"/>
      <c r="L757" s="81"/>
      <c r="M757" s="81"/>
      <c r="N757" s="81"/>
      <c r="O757" s="81"/>
      <c r="P757" s="81"/>
      <c r="Q757" s="81"/>
      <c r="R757" s="81"/>
      <c r="S757" s="81"/>
    </row>
    <row r="758" spans="10:19" ht="15" customHeight="1">
      <c r="J758" s="81"/>
      <c r="K758" s="81"/>
      <c r="L758" s="81"/>
      <c r="M758" s="81"/>
      <c r="N758" s="81"/>
      <c r="O758" s="81"/>
      <c r="P758" s="81"/>
      <c r="Q758" s="81"/>
      <c r="R758" s="81"/>
      <c r="S758" s="81"/>
    </row>
    <row r="759" spans="10:19" ht="15" customHeight="1">
      <c r="J759" s="81"/>
      <c r="K759" s="81"/>
      <c r="L759" s="81"/>
      <c r="M759" s="81"/>
      <c r="N759" s="81"/>
      <c r="O759" s="81"/>
      <c r="P759" s="81"/>
      <c r="Q759" s="81"/>
      <c r="R759" s="81"/>
      <c r="S759" s="81"/>
    </row>
    <row r="760" spans="10:19" ht="15" customHeight="1">
      <c r="J760" s="81"/>
      <c r="K760" s="81"/>
      <c r="L760" s="81"/>
      <c r="M760" s="81"/>
      <c r="N760" s="81"/>
      <c r="O760" s="81"/>
      <c r="P760" s="81"/>
      <c r="Q760" s="81"/>
      <c r="R760" s="81"/>
      <c r="S760" s="81"/>
    </row>
    <row r="761" spans="10:19" ht="15" customHeight="1">
      <c r="J761" s="81"/>
      <c r="K761" s="81"/>
      <c r="L761" s="81"/>
      <c r="M761" s="81"/>
      <c r="N761" s="81"/>
      <c r="O761" s="81"/>
      <c r="P761" s="81"/>
      <c r="Q761" s="81"/>
      <c r="R761" s="81"/>
      <c r="S761" s="81"/>
    </row>
    <row r="762" spans="10:19" ht="15" customHeight="1">
      <c r="J762" s="81"/>
      <c r="K762" s="81"/>
      <c r="L762" s="81"/>
      <c r="M762" s="81"/>
      <c r="N762" s="81"/>
      <c r="O762" s="81"/>
      <c r="P762" s="81"/>
      <c r="Q762" s="81"/>
      <c r="R762" s="81"/>
      <c r="S762" s="81"/>
    </row>
    <row r="763" spans="10:19" ht="15" customHeight="1">
      <c r="J763" s="81"/>
      <c r="K763" s="81"/>
      <c r="L763" s="81"/>
      <c r="M763" s="81"/>
      <c r="N763" s="81"/>
      <c r="O763" s="81"/>
      <c r="P763" s="81"/>
      <c r="Q763" s="81"/>
      <c r="R763" s="81"/>
      <c r="S763" s="81"/>
    </row>
    <row r="764" spans="10:19" ht="15" customHeight="1">
      <c r="J764" s="81"/>
      <c r="K764" s="81"/>
      <c r="L764" s="81"/>
      <c r="M764" s="81"/>
      <c r="N764" s="81"/>
      <c r="O764" s="81"/>
      <c r="P764" s="81"/>
      <c r="Q764" s="81"/>
      <c r="R764" s="81"/>
      <c r="S764" s="81"/>
    </row>
    <row r="765" spans="10:19" ht="15" customHeight="1">
      <c r="J765" s="81"/>
      <c r="K765" s="81"/>
      <c r="L765" s="81"/>
      <c r="M765" s="81"/>
      <c r="N765" s="81"/>
      <c r="O765" s="81"/>
      <c r="P765" s="81"/>
      <c r="Q765" s="81"/>
      <c r="R765" s="81"/>
      <c r="S765" s="81"/>
    </row>
    <row r="766" spans="10:19" ht="15" customHeight="1">
      <c r="J766" s="81"/>
      <c r="K766" s="81"/>
      <c r="L766" s="81"/>
      <c r="M766" s="81"/>
      <c r="N766" s="81"/>
      <c r="O766" s="81"/>
      <c r="P766" s="81"/>
      <c r="Q766" s="81"/>
      <c r="R766" s="81"/>
      <c r="S766" s="81"/>
    </row>
    <row r="767" spans="10:19" ht="15" customHeight="1">
      <c r="J767" s="81"/>
      <c r="K767" s="81"/>
      <c r="L767" s="81"/>
      <c r="M767" s="81"/>
      <c r="N767" s="81"/>
      <c r="O767" s="81"/>
      <c r="P767" s="81"/>
      <c r="Q767" s="81"/>
      <c r="R767" s="81"/>
      <c r="S767" s="81"/>
    </row>
    <row r="768" spans="10:19" ht="15" customHeight="1">
      <c r="J768" s="81"/>
      <c r="K768" s="81"/>
      <c r="L768" s="81"/>
      <c r="M768" s="81"/>
      <c r="N768" s="81"/>
      <c r="O768" s="81"/>
      <c r="P768" s="81"/>
      <c r="Q768" s="81"/>
      <c r="R768" s="81"/>
      <c r="S768" s="81"/>
    </row>
    <row r="769" spans="10:19" ht="15" customHeight="1">
      <c r="J769" s="81"/>
      <c r="K769" s="81"/>
      <c r="L769" s="81"/>
      <c r="M769" s="81"/>
      <c r="N769" s="81"/>
      <c r="O769" s="81"/>
      <c r="P769" s="81"/>
      <c r="Q769" s="81"/>
      <c r="R769" s="81"/>
      <c r="S769" s="81"/>
    </row>
    <row r="770" spans="10:19" ht="15" customHeight="1">
      <c r="J770" s="81"/>
      <c r="K770" s="81"/>
      <c r="L770" s="81"/>
      <c r="M770" s="81"/>
      <c r="N770" s="81"/>
      <c r="O770" s="81"/>
      <c r="P770" s="81"/>
      <c r="Q770" s="81"/>
      <c r="R770" s="81"/>
      <c r="S770" s="81"/>
    </row>
    <row r="771" spans="10:19" ht="15" customHeight="1">
      <c r="J771" s="81"/>
      <c r="K771" s="81"/>
      <c r="L771" s="81"/>
      <c r="M771" s="81"/>
      <c r="N771" s="81"/>
      <c r="O771" s="81"/>
      <c r="P771" s="81"/>
      <c r="Q771" s="81"/>
      <c r="R771" s="81"/>
      <c r="S771" s="81"/>
    </row>
    <row r="772" spans="10:19" ht="15" customHeight="1">
      <c r="J772" s="81"/>
      <c r="K772" s="81"/>
      <c r="L772" s="81"/>
      <c r="M772" s="81"/>
      <c r="N772" s="81"/>
      <c r="O772" s="81"/>
      <c r="P772" s="81"/>
      <c r="Q772" s="81"/>
      <c r="R772" s="81"/>
      <c r="S772" s="81"/>
    </row>
    <row r="773" spans="10:19" ht="15" customHeight="1">
      <c r="J773" s="81"/>
      <c r="K773" s="81"/>
      <c r="L773" s="81"/>
      <c r="M773" s="81"/>
      <c r="N773" s="81"/>
      <c r="O773" s="81"/>
      <c r="P773" s="81"/>
      <c r="Q773" s="81"/>
      <c r="R773" s="81"/>
      <c r="S773" s="81"/>
    </row>
    <row r="774" spans="10:19" ht="15" customHeight="1">
      <c r="J774" s="81"/>
      <c r="K774" s="81"/>
      <c r="L774" s="81"/>
      <c r="M774" s="81"/>
      <c r="N774" s="81"/>
      <c r="O774" s="81"/>
      <c r="P774" s="81"/>
      <c r="Q774" s="81"/>
      <c r="R774" s="81"/>
      <c r="S774" s="81"/>
    </row>
    <row r="775" spans="10:19" ht="15" customHeight="1">
      <c r="J775" s="81"/>
      <c r="K775" s="81"/>
      <c r="L775" s="81"/>
      <c r="M775" s="81"/>
      <c r="N775" s="81"/>
      <c r="O775" s="81"/>
      <c r="P775" s="81"/>
      <c r="Q775" s="81"/>
      <c r="R775" s="81"/>
      <c r="S775" s="81"/>
    </row>
    <row r="776" spans="10:19" ht="15" customHeight="1">
      <c r="J776" s="81"/>
      <c r="K776" s="81"/>
      <c r="L776" s="81"/>
      <c r="M776" s="81"/>
      <c r="N776" s="81"/>
      <c r="O776" s="81"/>
      <c r="P776" s="81"/>
      <c r="Q776" s="81"/>
      <c r="R776" s="81"/>
      <c r="S776" s="81"/>
    </row>
    <row r="777" spans="10:19" ht="15" customHeight="1">
      <c r="J777" s="81"/>
      <c r="K777" s="81"/>
      <c r="L777" s="81"/>
      <c r="M777" s="81"/>
      <c r="N777" s="81"/>
      <c r="O777" s="81"/>
      <c r="P777" s="81"/>
      <c r="Q777" s="81"/>
      <c r="R777" s="81"/>
      <c r="S777" s="81"/>
    </row>
    <row r="778" spans="10:19" ht="15" customHeight="1">
      <c r="J778" s="81"/>
      <c r="K778" s="81"/>
      <c r="L778" s="81"/>
      <c r="M778" s="81"/>
      <c r="N778" s="81"/>
      <c r="O778" s="81"/>
      <c r="P778" s="81"/>
      <c r="Q778" s="81"/>
      <c r="R778" s="81"/>
      <c r="S778" s="81"/>
    </row>
    <row r="779" spans="10:19" ht="15" customHeight="1">
      <c r="J779" s="81"/>
      <c r="K779" s="81"/>
      <c r="L779" s="81"/>
      <c r="M779" s="81"/>
      <c r="N779" s="81"/>
      <c r="O779" s="81"/>
      <c r="P779" s="81"/>
      <c r="Q779" s="81"/>
      <c r="R779" s="81"/>
      <c r="S779" s="81"/>
    </row>
    <row r="780" spans="10:19" ht="15" customHeight="1">
      <c r="J780" s="81"/>
      <c r="K780" s="81"/>
      <c r="L780" s="81"/>
      <c r="M780" s="81"/>
      <c r="N780" s="81"/>
      <c r="O780" s="81"/>
      <c r="P780" s="81"/>
      <c r="Q780" s="81"/>
      <c r="R780" s="81"/>
      <c r="S780" s="81"/>
    </row>
    <row r="781" spans="10:19" ht="15" customHeight="1">
      <c r="J781" s="81"/>
      <c r="K781" s="81"/>
      <c r="L781" s="81"/>
      <c r="M781" s="81"/>
      <c r="N781" s="81"/>
      <c r="O781" s="81"/>
      <c r="P781" s="81"/>
      <c r="Q781" s="81"/>
      <c r="R781" s="81"/>
      <c r="S781" s="81"/>
    </row>
    <row r="782" spans="10:19" ht="15" customHeight="1">
      <c r="J782" s="81"/>
      <c r="K782" s="81"/>
      <c r="L782" s="81"/>
      <c r="M782" s="81"/>
      <c r="N782" s="81"/>
      <c r="O782" s="81"/>
      <c r="P782" s="81"/>
      <c r="Q782" s="81"/>
      <c r="R782" s="81"/>
      <c r="S782" s="81"/>
    </row>
    <row r="783" spans="10:19" ht="15" customHeight="1">
      <c r="J783" s="81"/>
      <c r="K783" s="81"/>
      <c r="L783" s="81"/>
      <c r="M783" s="81"/>
      <c r="N783" s="81"/>
      <c r="O783" s="81"/>
      <c r="P783" s="81"/>
      <c r="Q783" s="81"/>
      <c r="R783" s="81"/>
      <c r="S783" s="81"/>
    </row>
    <row r="784" spans="10:19" ht="15" customHeight="1">
      <c r="J784" s="81"/>
      <c r="K784" s="81"/>
      <c r="L784" s="81"/>
      <c r="M784" s="81"/>
      <c r="N784" s="81"/>
      <c r="O784" s="81"/>
      <c r="P784" s="81"/>
      <c r="Q784" s="81"/>
      <c r="R784" s="81"/>
      <c r="S784" s="81"/>
    </row>
    <row r="785" spans="10:19" ht="15" customHeight="1">
      <c r="J785" s="81"/>
      <c r="K785" s="81"/>
      <c r="L785" s="81"/>
      <c r="M785" s="81"/>
      <c r="N785" s="81"/>
      <c r="O785" s="81"/>
      <c r="P785" s="81"/>
      <c r="Q785" s="81"/>
      <c r="R785" s="81"/>
      <c r="S785" s="81"/>
    </row>
    <row r="786" spans="10:19" ht="15" customHeight="1">
      <c r="J786" s="81"/>
      <c r="K786" s="81"/>
      <c r="L786" s="81"/>
      <c r="M786" s="81"/>
      <c r="N786" s="81"/>
      <c r="O786" s="81"/>
      <c r="P786" s="81"/>
      <c r="Q786" s="81"/>
      <c r="R786" s="81"/>
      <c r="S786" s="81"/>
    </row>
    <row r="787" spans="10:19" ht="15" customHeight="1">
      <c r="J787" s="81"/>
      <c r="K787" s="81"/>
      <c r="L787" s="81"/>
      <c r="M787" s="81"/>
      <c r="N787" s="81"/>
      <c r="O787" s="81"/>
      <c r="P787" s="81"/>
      <c r="Q787" s="81"/>
      <c r="R787" s="81"/>
      <c r="S787" s="81"/>
    </row>
    <row r="788" spans="10:19" ht="15" customHeight="1">
      <c r="J788" s="81"/>
      <c r="K788" s="81"/>
      <c r="L788" s="81"/>
      <c r="M788" s="81"/>
      <c r="N788" s="81"/>
      <c r="O788" s="81"/>
      <c r="P788" s="81"/>
      <c r="Q788" s="81"/>
      <c r="R788" s="81"/>
      <c r="S788" s="81"/>
    </row>
    <row r="789" spans="10:19" ht="15" customHeight="1">
      <c r="J789" s="81"/>
      <c r="K789" s="81"/>
      <c r="L789" s="81"/>
      <c r="M789" s="81"/>
      <c r="N789" s="81"/>
      <c r="O789" s="81"/>
      <c r="P789" s="81"/>
      <c r="Q789" s="81"/>
      <c r="R789" s="81"/>
      <c r="S789" s="81"/>
    </row>
    <row r="790" spans="10:19" ht="15" customHeight="1">
      <c r="J790" s="81"/>
      <c r="K790" s="81"/>
      <c r="L790" s="81"/>
      <c r="M790" s="81"/>
      <c r="N790" s="81"/>
      <c r="O790" s="81"/>
      <c r="P790" s="81"/>
      <c r="Q790" s="81"/>
      <c r="R790" s="81"/>
      <c r="S790" s="81"/>
    </row>
    <row r="791" spans="10:19" ht="15" customHeight="1">
      <c r="J791" s="81"/>
      <c r="K791" s="81"/>
      <c r="L791" s="81"/>
      <c r="M791" s="81"/>
      <c r="N791" s="81"/>
      <c r="O791" s="81"/>
      <c r="P791" s="81"/>
      <c r="Q791" s="81"/>
      <c r="R791" s="81"/>
      <c r="S791" s="81"/>
    </row>
    <row r="792" spans="10:19" ht="15" customHeight="1">
      <c r="J792" s="81"/>
      <c r="K792" s="81"/>
      <c r="L792" s="81"/>
      <c r="M792" s="81"/>
      <c r="N792" s="81"/>
      <c r="O792" s="81"/>
      <c r="P792" s="81"/>
      <c r="Q792" s="81"/>
      <c r="R792" s="81"/>
      <c r="S792" s="81"/>
    </row>
    <row r="793" spans="10:19" ht="15" customHeight="1">
      <c r="J793" s="81"/>
      <c r="K793" s="81"/>
      <c r="L793" s="81"/>
      <c r="M793" s="81"/>
      <c r="N793" s="81"/>
      <c r="O793" s="81"/>
      <c r="P793" s="81"/>
      <c r="Q793" s="81"/>
      <c r="R793" s="81"/>
      <c r="S793" s="81"/>
    </row>
    <row r="794" spans="10:19" ht="15" customHeight="1">
      <c r="J794" s="81"/>
      <c r="K794" s="81"/>
      <c r="L794" s="81"/>
      <c r="M794" s="81"/>
      <c r="N794" s="81"/>
      <c r="O794" s="81"/>
      <c r="P794" s="81"/>
      <c r="Q794" s="81"/>
      <c r="R794" s="81"/>
      <c r="S794" s="81"/>
    </row>
    <row r="795" spans="10:19" ht="15" customHeight="1">
      <c r="J795" s="81"/>
      <c r="K795" s="81"/>
      <c r="L795" s="81"/>
      <c r="M795" s="81"/>
      <c r="N795" s="81"/>
      <c r="O795" s="81"/>
      <c r="P795" s="81"/>
      <c r="Q795" s="81"/>
      <c r="R795" s="81"/>
      <c r="S795" s="81"/>
    </row>
    <row r="796" spans="10:19" ht="15" customHeight="1">
      <c r="J796" s="81"/>
      <c r="K796" s="81"/>
      <c r="L796" s="81"/>
      <c r="M796" s="81"/>
      <c r="N796" s="81"/>
      <c r="O796" s="81"/>
      <c r="P796" s="81"/>
      <c r="Q796" s="81"/>
      <c r="R796" s="81"/>
      <c r="S796" s="81"/>
    </row>
    <row r="797" spans="10:19" ht="15" customHeight="1">
      <c r="J797" s="81"/>
      <c r="K797" s="81"/>
      <c r="L797" s="81"/>
      <c r="M797" s="81"/>
      <c r="N797" s="81"/>
      <c r="O797" s="81"/>
      <c r="P797" s="81"/>
      <c r="Q797" s="81"/>
      <c r="R797" s="81"/>
      <c r="S797" s="81"/>
    </row>
    <row r="798" spans="10:19" ht="15" customHeight="1">
      <c r="J798" s="81"/>
      <c r="K798" s="81"/>
      <c r="L798" s="81"/>
      <c r="M798" s="81"/>
      <c r="N798" s="81"/>
      <c r="O798" s="81"/>
      <c r="P798" s="81"/>
      <c r="Q798" s="81"/>
      <c r="R798" s="81"/>
      <c r="S798" s="81"/>
    </row>
    <row r="799" spans="10:19" ht="15" customHeight="1">
      <c r="J799" s="81"/>
      <c r="K799" s="81"/>
      <c r="L799" s="81"/>
      <c r="M799" s="81"/>
      <c r="N799" s="81"/>
      <c r="O799" s="81"/>
      <c r="P799" s="81"/>
      <c r="Q799" s="81"/>
      <c r="R799" s="81"/>
      <c r="S799" s="81"/>
    </row>
    <row r="800" spans="10:19" ht="15" customHeight="1">
      <c r="J800" s="81"/>
      <c r="K800" s="81"/>
      <c r="L800" s="81"/>
      <c r="M800" s="81"/>
      <c r="N800" s="81"/>
      <c r="O800" s="81"/>
      <c r="P800" s="81"/>
      <c r="Q800" s="81"/>
      <c r="R800" s="81"/>
      <c r="S800" s="81"/>
    </row>
    <row r="801" spans="10:19" ht="15" customHeight="1">
      <c r="J801" s="81"/>
      <c r="K801" s="81"/>
      <c r="L801" s="81"/>
      <c r="M801" s="81"/>
      <c r="N801" s="81"/>
      <c r="O801" s="81"/>
      <c r="P801" s="81"/>
      <c r="Q801" s="81"/>
      <c r="R801" s="81"/>
      <c r="S801" s="81"/>
    </row>
    <row r="802" spans="10:19" ht="15" customHeight="1">
      <c r="J802" s="81"/>
      <c r="K802" s="81"/>
      <c r="L802" s="81"/>
      <c r="M802" s="81"/>
      <c r="N802" s="81"/>
      <c r="O802" s="81"/>
      <c r="P802" s="81"/>
      <c r="Q802" s="81"/>
      <c r="R802" s="81"/>
      <c r="S802" s="81"/>
    </row>
    <row r="803" spans="10:19" ht="15" customHeight="1">
      <c r="J803" s="81"/>
      <c r="K803" s="81"/>
      <c r="L803" s="81"/>
      <c r="M803" s="81"/>
      <c r="N803" s="81"/>
      <c r="O803" s="81"/>
      <c r="P803" s="81"/>
      <c r="Q803" s="81"/>
      <c r="R803" s="81"/>
      <c r="S803" s="81"/>
    </row>
    <row r="804" spans="10:19" ht="15" customHeight="1">
      <c r="J804" s="81"/>
      <c r="K804" s="81"/>
      <c r="L804" s="81"/>
      <c r="M804" s="81"/>
      <c r="N804" s="81"/>
      <c r="O804" s="81"/>
      <c r="P804" s="81"/>
      <c r="Q804" s="81"/>
      <c r="R804" s="81"/>
      <c r="S804" s="81"/>
    </row>
    <row r="805" spans="10:19" ht="15" customHeight="1">
      <c r="J805" s="81"/>
      <c r="K805" s="81"/>
      <c r="L805" s="81"/>
      <c r="M805" s="81"/>
      <c r="N805" s="81"/>
      <c r="O805" s="81"/>
      <c r="P805" s="81"/>
      <c r="Q805" s="81"/>
      <c r="R805" s="81"/>
      <c r="S805" s="81"/>
    </row>
    <row r="806" spans="10:19" ht="15" customHeight="1">
      <c r="J806" s="81"/>
      <c r="K806" s="81"/>
      <c r="L806" s="81"/>
      <c r="M806" s="81"/>
      <c r="N806" s="81"/>
      <c r="O806" s="81"/>
      <c r="P806" s="81"/>
      <c r="Q806" s="81"/>
      <c r="R806" s="81"/>
      <c r="S806" s="81"/>
    </row>
    <row r="807" spans="10:19" ht="15" customHeight="1">
      <c r="J807" s="81"/>
      <c r="K807" s="81"/>
      <c r="L807" s="81"/>
      <c r="M807" s="81"/>
      <c r="N807" s="81"/>
      <c r="O807" s="81"/>
      <c r="P807" s="81"/>
      <c r="Q807" s="81"/>
      <c r="R807" s="81"/>
      <c r="S807" s="81"/>
    </row>
    <row r="808" spans="10:19" ht="15" customHeight="1">
      <c r="J808" s="81"/>
      <c r="K808" s="81"/>
      <c r="L808" s="81"/>
      <c r="M808" s="81"/>
      <c r="N808" s="81"/>
      <c r="O808" s="81"/>
      <c r="P808" s="81"/>
      <c r="Q808" s="81"/>
      <c r="R808" s="81"/>
      <c r="S808" s="81"/>
    </row>
    <row r="809" spans="10:19" ht="15" customHeight="1">
      <c r="J809" s="81"/>
      <c r="K809" s="81"/>
      <c r="L809" s="81"/>
      <c r="M809" s="81"/>
      <c r="N809" s="81"/>
      <c r="O809" s="81"/>
      <c r="P809" s="81"/>
      <c r="Q809" s="81"/>
      <c r="R809" s="81"/>
      <c r="S809" s="81"/>
    </row>
    <row r="810" spans="10:19" ht="15" customHeight="1">
      <c r="J810" s="81"/>
      <c r="K810" s="81"/>
      <c r="L810" s="81"/>
      <c r="M810" s="81"/>
      <c r="N810" s="81"/>
      <c r="O810" s="81"/>
      <c r="P810" s="81"/>
      <c r="Q810" s="81"/>
      <c r="R810" s="81"/>
      <c r="S810" s="81"/>
    </row>
    <row r="811" spans="10:19" ht="15" customHeight="1">
      <c r="J811" s="81"/>
      <c r="K811" s="81"/>
      <c r="L811" s="81"/>
      <c r="M811" s="81"/>
      <c r="N811" s="81"/>
      <c r="O811" s="81"/>
      <c r="P811" s="81"/>
      <c r="Q811" s="81"/>
      <c r="R811" s="81"/>
      <c r="S811" s="81"/>
    </row>
    <row r="812" spans="10:19" ht="15" customHeight="1">
      <c r="J812" s="81"/>
      <c r="K812" s="81"/>
      <c r="L812" s="81"/>
      <c r="M812" s="81"/>
      <c r="N812" s="81"/>
      <c r="O812" s="81"/>
      <c r="P812" s="81"/>
      <c r="Q812" s="81"/>
      <c r="R812" s="81"/>
      <c r="S812" s="81"/>
    </row>
    <row r="813" spans="10:19" ht="15" customHeight="1">
      <c r="J813" s="81"/>
      <c r="K813" s="81"/>
      <c r="L813" s="81"/>
      <c r="M813" s="81"/>
      <c r="N813" s="81"/>
      <c r="O813" s="81"/>
      <c r="P813" s="81"/>
      <c r="Q813" s="81"/>
      <c r="R813" s="81"/>
      <c r="S813" s="81"/>
    </row>
    <row r="814" spans="10:19" ht="15" customHeight="1">
      <c r="J814" s="81"/>
      <c r="K814" s="81"/>
      <c r="L814" s="81"/>
      <c r="M814" s="81"/>
      <c r="N814" s="81"/>
      <c r="O814" s="81"/>
      <c r="P814" s="81"/>
      <c r="Q814" s="81"/>
      <c r="R814" s="81"/>
      <c r="S814" s="81"/>
    </row>
    <row r="815" spans="10:19" ht="15" customHeight="1">
      <c r="J815" s="81"/>
      <c r="K815" s="81"/>
      <c r="L815" s="81"/>
      <c r="M815" s="81"/>
      <c r="N815" s="81"/>
      <c r="O815" s="81"/>
      <c r="P815" s="81"/>
      <c r="Q815" s="81"/>
      <c r="R815" s="81"/>
      <c r="S815" s="81"/>
    </row>
    <row r="816" spans="10:19" ht="15" customHeight="1">
      <c r="J816" s="81"/>
      <c r="K816" s="81"/>
      <c r="L816" s="81"/>
      <c r="M816" s="81"/>
      <c r="N816" s="81"/>
      <c r="O816" s="81"/>
      <c r="P816" s="81"/>
      <c r="Q816" s="81"/>
      <c r="R816" s="81"/>
      <c r="S816" s="81"/>
    </row>
    <row r="817" spans="10:19" ht="15" customHeight="1">
      <c r="J817" s="81"/>
      <c r="K817" s="81"/>
      <c r="L817" s="81"/>
      <c r="M817" s="81"/>
      <c r="N817" s="81"/>
      <c r="O817" s="81"/>
      <c r="P817" s="81"/>
      <c r="Q817" s="81"/>
      <c r="R817" s="81"/>
      <c r="S817" s="81"/>
    </row>
    <row r="818" spans="10:19" ht="15" customHeight="1">
      <c r="J818" s="81"/>
      <c r="K818" s="81"/>
      <c r="L818" s="81"/>
      <c r="M818" s="81"/>
      <c r="N818" s="81"/>
      <c r="O818" s="81"/>
      <c r="P818" s="81"/>
      <c r="Q818" s="81"/>
      <c r="R818" s="81"/>
      <c r="S818" s="81"/>
    </row>
    <row r="819" spans="10:19" ht="15" customHeight="1">
      <c r="J819" s="81"/>
      <c r="K819" s="81"/>
      <c r="L819" s="81"/>
      <c r="M819" s="81"/>
      <c r="N819" s="81"/>
      <c r="O819" s="81"/>
      <c r="P819" s="81"/>
      <c r="Q819" s="81"/>
      <c r="R819" s="81"/>
      <c r="S819" s="81"/>
    </row>
    <row r="820" spans="10:19" ht="15" customHeight="1">
      <c r="J820" s="81"/>
      <c r="K820" s="81"/>
      <c r="L820" s="81"/>
      <c r="M820" s="81"/>
      <c r="N820" s="81"/>
      <c r="O820" s="81"/>
      <c r="P820" s="81"/>
      <c r="Q820" s="81"/>
      <c r="R820" s="81"/>
      <c r="S820" s="81"/>
    </row>
    <row r="821" spans="10:19" ht="15" customHeight="1">
      <c r="J821" s="81"/>
      <c r="K821" s="81"/>
      <c r="L821" s="81"/>
      <c r="M821" s="81"/>
      <c r="N821" s="81"/>
      <c r="O821" s="81"/>
      <c r="P821" s="81"/>
      <c r="Q821" s="81"/>
      <c r="R821" s="81"/>
      <c r="S821" s="81"/>
    </row>
    <row r="822" spans="10:19" ht="15" customHeight="1">
      <c r="J822" s="81"/>
      <c r="K822" s="81"/>
      <c r="L822" s="81"/>
      <c r="M822" s="81"/>
      <c r="N822" s="81"/>
      <c r="O822" s="81"/>
      <c r="P822" s="81"/>
      <c r="Q822" s="81"/>
      <c r="R822" s="81"/>
      <c r="S822" s="81"/>
    </row>
    <row r="823" spans="10:19" ht="15" customHeight="1">
      <c r="J823" s="81"/>
      <c r="K823" s="81"/>
      <c r="L823" s="81"/>
      <c r="M823" s="81"/>
      <c r="N823" s="81"/>
      <c r="O823" s="81"/>
      <c r="P823" s="81"/>
      <c r="Q823" s="81"/>
      <c r="R823" s="81"/>
      <c r="S823" s="81"/>
    </row>
    <row r="824" spans="10:19" ht="15" customHeight="1">
      <c r="J824" s="81"/>
      <c r="K824" s="81"/>
      <c r="L824" s="81"/>
      <c r="M824" s="81"/>
      <c r="N824" s="81"/>
      <c r="O824" s="81"/>
      <c r="P824" s="81"/>
      <c r="Q824" s="81"/>
      <c r="R824" s="81"/>
      <c r="S824" s="81"/>
    </row>
    <row r="825" spans="10:19" ht="15" customHeight="1">
      <c r="J825" s="81"/>
      <c r="K825" s="81"/>
      <c r="L825" s="81"/>
      <c r="M825" s="81"/>
      <c r="N825" s="81"/>
      <c r="O825" s="81"/>
      <c r="P825" s="81"/>
      <c r="Q825" s="81"/>
      <c r="R825" s="81"/>
      <c r="S825" s="81"/>
    </row>
    <row r="826" spans="10:19" ht="15" customHeight="1">
      <c r="J826" s="81"/>
      <c r="K826" s="81"/>
      <c r="L826" s="81"/>
      <c r="M826" s="81"/>
      <c r="N826" s="81"/>
      <c r="O826" s="81"/>
      <c r="P826" s="81"/>
      <c r="Q826" s="81"/>
      <c r="R826" s="81"/>
      <c r="S826" s="81"/>
    </row>
    <row r="827" spans="10:19" ht="15" customHeight="1">
      <c r="J827" s="81"/>
      <c r="K827" s="81"/>
      <c r="L827" s="81"/>
      <c r="M827" s="81"/>
      <c r="N827" s="81"/>
      <c r="O827" s="81"/>
      <c r="P827" s="81"/>
      <c r="Q827" s="81"/>
      <c r="R827" s="81"/>
      <c r="S827" s="81"/>
    </row>
    <row r="828" spans="10:19" ht="15" customHeight="1">
      <c r="J828" s="81"/>
      <c r="K828" s="81"/>
      <c r="L828" s="81"/>
      <c r="M828" s="81"/>
      <c r="N828" s="81"/>
      <c r="O828" s="81"/>
      <c r="P828" s="81"/>
      <c r="Q828" s="81"/>
      <c r="R828" s="81"/>
      <c r="S828" s="81"/>
    </row>
    <row r="829" spans="10:19" ht="15" customHeight="1">
      <c r="J829" s="81"/>
      <c r="K829" s="81"/>
      <c r="L829" s="81"/>
      <c r="M829" s="81"/>
      <c r="N829" s="81"/>
      <c r="O829" s="81"/>
      <c r="P829" s="81"/>
      <c r="Q829" s="81"/>
      <c r="R829" s="81"/>
      <c r="S829" s="81"/>
    </row>
    <row r="830" spans="10:19" ht="15" customHeight="1">
      <c r="J830" s="81"/>
      <c r="K830" s="81"/>
      <c r="L830" s="81"/>
      <c r="M830" s="81"/>
      <c r="N830" s="81"/>
      <c r="O830" s="81"/>
      <c r="P830" s="81"/>
      <c r="Q830" s="81"/>
      <c r="R830" s="81"/>
      <c r="S830" s="81"/>
    </row>
    <row r="831" spans="10:19" ht="15" customHeight="1">
      <c r="J831" s="81"/>
      <c r="K831" s="81"/>
      <c r="L831" s="81"/>
      <c r="M831" s="81"/>
      <c r="N831" s="81"/>
      <c r="O831" s="81"/>
      <c r="P831" s="81"/>
      <c r="Q831" s="81"/>
      <c r="R831" s="81"/>
      <c r="S831" s="81"/>
    </row>
    <row r="832" spans="10:19" ht="15" customHeight="1">
      <c r="J832" s="81"/>
      <c r="K832" s="81"/>
      <c r="L832" s="81"/>
      <c r="M832" s="81"/>
      <c r="N832" s="81"/>
      <c r="O832" s="81"/>
      <c r="P832" s="81"/>
      <c r="Q832" s="81"/>
      <c r="R832" s="81"/>
      <c r="S832" s="81"/>
    </row>
    <row r="833" spans="10:19" ht="15" customHeight="1">
      <c r="J833" s="81"/>
      <c r="K833" s="81"/>
      <c r="L833" s="81"/>
      <c r="M833" s="81"/>
      <c r="N833" s="81"/>
      <c r="O833" s="81"/>
      <c r="P833" s="81"/>
      <c r="Q833" s="81"/>
      <c r="R833" s="81"/>
      <c r="S833" s="81"/>
    </row>
    <row r="834" spans="10:19" ht="15" customHeight="1">
      <c r="J834" s="81"/>
      <c r="K834" s="81"/>
      <c r="L834" s="81"/>
      <c r="M834" s="81"/>
      <c r="N834" s="81"/>
      <c r="O834" s="81"/>
      <c r="P834" s="81"/>
      <c r="Q834" s="81"/>
      <c r="R834" s="81"/>
      <c r="S834" s="81"/>
    </row>
    <row r="835" spans="10:19" ht="15" customHeight="1">
      <c r="J835" s="81"/>
      <c r="K835" s="81"/>
      <c r="L835" s="81"/>
      <c r="M835" s="81"/>
      <c r="N835" s="81"/>
      <c r="O835" s="81"/>
      <c r="P835" s="81"/>
      <c r="Q835" s="81"/>
      <c r="R835" s="81"/>
      <c r="S835" s="81"/>
    </row>
    <row r="836" spans="10:19" ht="15" customHeight="1">
      <c r="J836" s="81"/>
      <c r="K836" s="81"/>
      <c r="L836" s="81"/>
      <c r="M836" s="81"/>
      <c r="N836" s="81"/>
      <c r="O836" s="81"/>
      <c r="P836" s="81"/>
      <c r="Q836" s="81"/>
      <c r="R836" s="81"/>
      <c r="S836" s="81"/>
    </row>
    <row r="837" spans="10:19" ht="15" customHeight="1">
      <c r="J837" s="81"/>
      <c r="K837" s="81"/>
      <c r="L837" s="81"/>
      <c r="M837" s="81"/>
      <c r="N837" s="81"/>
      <c r="O837" s="81"/>
      <c r="P837" s="81"/>
      <c r="Q837" s="81"/>
      <c r="R837" s="81"/>
      <c r="S837" s="81"/>
    </row>
    <row r="838" spans="10:19" ht="15" customHeight="1">
      <c r="J838" s="81"/>
      <c r="K838" s="81"/>
      <c r="L838" s="81"/>
      <c r="M838" s="81"/>
      <c r="N838" s="81"/>
      <c r="O838" s="81"/>
      <c r="P838" s="81"/>
      <c r="Q838" s="81"/>
      <c r="R838" s="81"/>
      <c r="S838" s="81"/>
    </row>
    <row r="839" spans="10:19" ht="15" customHeight="1">
      <c r="J839" s="81"/>
      <c r="K839" s="81"/>
      <c r="L839" s="81"/>
      <c r="M839" s="81"/>
      <c r="N839" s="81"/>
      <c r="O839" s="81"/>
      <c r="P839" s="81"/>
      <c r="Q839" s="81"/>
      <c r="R839" s="81"/>
      <c r="S839" s="81"/>
    </row>
    <row r="840" spans="10:19" ht="15" customHeight="1">
      <c r="J840" s="81"/>
      <c r="K840" s="81"/>
      <c r="L840" s="81"/>
      <c r="M840" s="81"/>
      <c r="N840" s="81"/>
      <c r="O840" s="81"/>
      <c r="P840" s="81"/>
      <c r="Q840" s="81"/>
      <c r="R840" s="81"/>
      <c r="S840" s="81"/>
    </row>
    <row r="841" spans="10:19" ht="15" customHeight="1">
      <c r="J841" s="81"/>
      <c r="K841" s="81"/>
      <c r="L841" s="81"/>
      <c r="M841" s="81"/>
      <c r="N841" s="81"/>
      <c r="O841" s="81"/>
      <c r="P841" s="81"/>
      <c r="Q841" s="81"/>
      <c r="R841" s="81"/>
      <c r="S841" s="81"/>
    </row>
    <row r="842" spans="10:19" ht="15" customHeight="1">
      <c r="J842" s="81"/>
      <c r="K842" s="81"/>
      <c r="L842" s="81"/>
      <c r="M842" s="81"/>
      <c r="N842" s="81"/>
      <c r="O842" s="81"/>
      <c r="P842" s="81"/>
      <c r="Q842" s="81"/>
      <c r="R842" s="81"/>
      <c r="S842" s="81"/>
    </row>
    <row r="843" spans="10:19" ht="15" customHeight="1">
      <c r="J843" s="81"/>
      <c r="K843" s="81"/>
      <c r="L843" s="81"/>
      <c r="M843" s="81"/>
      <c r="N843" s="81"/>
      <c r="O843" s="81"/>
      <c r="P843" s="81"/>
      <c r="Q843" s="81"/>
      <c r="R843" s="81"/>
      <c r="S843" s="81"/>
    </row>
    <row r="844" spans="10:19" ht="15" customHeight="1">
      <c r="J844" s="81"/>
      <c r="K844" s="81"/>
      <c r="L844" s="81"/>
      <c r="M844" s="81"/>
      <c r="N844" s="81"/>
      <c r="O844" s="81"/>
      <c r="P844" s="81"/>
      <c r="Q844" s="81"/>
      <c r="R844" s="81"/>
      <c r="S844" s="81"/>
    </row>
    <row r="845" spans="10:19" ht="15" customHeight="1">
      <c r="J845" s="81"/>
      <c r="K845" s="81"/>
      <c r="L845" s="81"/>
      <c r="M845" s="81"/>
      <c r="N845" s="81"/>
      <c r="O845" s="81"/>
      <c r="P845" s="81"/>
      <c r="Q845" s="81"/>
      <c r="R845" s="81"/>
      <c r="S845" s="81"/>
    </row>
    <row r="846" spans="10:19" ht="15" customHeight="1">
      <c r="J846" s="81"/>
      <c r="K846" s="81"/>
      <c r="L846" s="81"/>
      <c r="M846" s="81"/>
      <c r="N846" s="81"/>
      <c r="O846" s="81"/>
      <c r="P846" s="81"/>
      <c r="Q846" s="81"/>
      <c r="R846" s="81"/>
      <c r="S846" s="81"/>
    </row>
    <row r="847" spans="10:19" ht="15" customHeight="1">
      <c r="J847" s="81"/>
      <c r="K847" s="81"/>
      <c r="L847" s="81"/>
      <c r="M847" s="81"/>
      <c r="N847" s="81"/>
      <c r="O847" s="81"/>
      <c r="P847" s="81"/>
      <c r="Q847" s="81"/>
      <c r="R847" s="81"/>
      <c r="S847" s="81"/>
    </row>
    <row r="848" spans="10:19" ht="15" customHeight="1">
      <c r="J848" s="81"/>
      <c r="K848" s="81"/>
      <c r="L848" s="81"/>
      <c r="M848" s="81"/>
      <c r="N848" s="81"/>
      <c r="O848" s="81"/>
      <c r="P848" s="81"/>
      <c r="Q848" s="81"/>
      <c r="R848" s="81"/>
      <c r="S848" s="81"/>
    </row>
    <row r="849" spans="10:19" ht="15" customHeight="1">
      <c r="J849" s="81"/>
      <c r="K849" s="81"/>
      <c r="L849" s="81"/>
      <c r="M849" s="81"/>
      <c r="N849" s="81"/>
      <c r="O849" s="81"/>
      <c r="P849" s="81"/>
      <c r="Q849" s="81"/>
      <c r="R849" s="81"/>
      <c r="S849" s="81"/>
    </row>
    <row r="850" spans="10:19" ht="15" customHeight="1">
      <c r="J850" s="81"/>
      <c r="K850" s="81"/>
      <c r="L850" s="81"/>
      <c r="M850" s="81"/>
      <c r="N850" s="81"/>
      <c r="O850" s="81"/>
      <c r="P850" s="81"/>
      <c r="Q850" s="81"/>
      <c r="R850" s="81"/>
      <c r="S850" s="81"/>
    </row>
    <row r="851" spans="10:19" ht="15" customHeight="1">
      <c r="J851" s="81"/>
      <c r="K851" s="81"/>
      <c r="L851" s="81"/>
      <c r="M851" s="81"/>
      <c r="N851" s="81"/>
      <c r="O851" s="81"/>
      <c r="P851" s="81"/>
      <c r="Q851" s="81"/>
      <c r="R851" s="81"/>
      <c r="S851" s="81"/>
    </row>
    <row r="852" spans="10:19" ht="15" customHeight="1">
      <c r="J852" s="81"/>
      <c r="K852" s="81"/>
      <c r="L852" s="81"/>
      <c r="M852" s="81"/>
      <c r="N852" s="81"/>
      <c r="O852" s="81"/>
      <c r="P852" s="81"/>
      <c r="Q852" s="81"/>
      <c r="R852" s="81"/>
      <c r="S852" s="81"/>
    </row>
    <row r="853" spans="10:19" ht="15" customHeight="1">
      <c r="J853" s="81"/>
      <c r="K853" s="81"/>
      <c r="L853" s="81"/>
      <c r="M853" s="81"/>
      <c r="N853" s="81"/>
      <c r="O853" s="81"/>
      <c r="P853" s="81"/>
      <c r="Q853" s="81"/>
      <c r="R853" s="81"/>
      <c r="S853" s="81"/>
    </row>
    <row r="854" spans="10:19" ht="15" customHeight="1">
      <c r="J854" s="81"/>
      <c r="K854" s="81"/>
      <c r="L854" s="81"/>
      <c r="M854" s="81"/>
      <c r="N854" s="81"/>
      <c r="O854" s="81"/>
      <c r="P854" s="81"/>
      <c r="Q854" s="81"/>
      <c r="R854" s="81"/>
      <c r="S854" s="81"/>
    </row>
    <row r="855" spans="10:19" ht="15" customHeight="1">
      <c r="J855" s="81"/>
      <c r="K855" s="81"/>
      <c r="L855" s="81"/>
      <c r="M855" s="81"/>
      <c r="N855" s="81"/>
      <c r="O855" s="81"/>
      <c r="P855" s="81"/>
      <c r="Q855" s="81"/>
      <c r="R855" s="81"/>
      <c r="S855" s="81"/>
    </row>
    <row r="856" spans="10:19" ht="15" customHeight="1">
      <c r="J856" s="81"/>
      <c r="K856" s="81"/>
      <c r="L856" s="81"/>
      <c r="M856" s="81"/>
      <c r="N856" s="81"/>
      <c r="O856" s="81"/>
      <c r="P856" s="81"/>
      <c r="Q856" s="81"/>
      <c r="R856" s="81"/>
      <c r="S856" s="81"/>
    </row>
    <row r="857" spans="10:19" ht="15" customHeight="1">
      <c r="J857" s="81"/>
      <c r="K857" s="81"/>
      <c r="L857" s="81"/>
      <c r="M857" s="81"/>
      <c r="N857" s="81"/>
      <c r="O857" s="81"/>
      <c r="P857" s="81"/>
      <c r="Q857" s="81"/>
      <c r="R857" s="81"/>
      <c r="S857" s="81"/>
    </row>
    <row r="858" spans="10:19" ht="15" customHeight="1">
      <c r="J858" s="81"/>
      <c r="K858" s="81"/>
      <c r="L858" s="81"/>
      <c r="M858" s="81"/>
      <c r="N858" s="81"/>
      <c r="O858" s="81"/>
      <c r="P858" s="81"/>
      <c r="Q858" s="81"/>
      <c r="R858" s="81"/>
      <c r="S858" s="81"/>
    </row>
    <row r="859" spans="10:19" ht="15" customHeight="1">
      <c r="J859" s="81"/>
      <c r="K859" s="81"/>
      <c r="L859" s="81"/>
      <c r="M859" s="81"/>
      <c r="N859" s="81"/>
      <c r="O859" s="81"/>
      <c r="P859" s="81"/>
      <c r="Q859" s="81"/>
      <c r="R859" s="81"/>
      <c r="S859" s="81"/>
    </row>
    <row r="860" spans="10:19" ht="15" customHeight="1">
      <c r="J860" s="81"/>
      <c r="K860" s="81"/>
      <c r="L860" s="81"/>
      <c r="M860" s="81"/>
      <c r="N860" s="81"/>
      <c r="O860" s="81"/>
      <c r="P860" s="81"/>
      <c r="Q860" s="81"/>
      <c r="R860" s="81"/>
      <c r="S860" s="81"/>
    </row>
    <row r="861" spans="10:19" ht="15" customHeight="1">
      <c r="J861" s="81"/>
      <c r="K861" s="81"/>
      <c r="L861" s="81"/>
      <c r="M861" s="81"/>
      <c r="N861" s="81"/>
      <c r="O861" s="81"/>
      <c r="P861" s="81"/>
      <c r="Q861" s="81"/>
      <c r="R861" s="81"/>
      <c r="S861" s="81"/>
    </row>
    <row r="862" spans="10:19" ht="15" customHeight="1">
      <c r="J862" s="81"/>
      <c r="K862" s="81"/>
      <c r="L862" s="81"/>
      <c r="M862" s="81"/>
      <c r="N862" s="81"/>
      <c r="O862" s="81"/>
      <c r="P862" s="81"/>
      <c r="Q862" s="81"/>
      <c r="R862" s="81"/>
      <c r="S862" s="81"/>
    </row>
    <row r="863" spans="10:19" ht="15" customHeight="1">
      <c r="J863" s="81"/>
      <c r="K863" s="81"/>
      <c r="L863" s="81"/>
      <c r="M863" s="81"/>
      <c r="N863" s="81"/>
      <c r="O863" s="81"/>
      <c r="P863" s="81"/>
      <c r="Q863" s="81"/>
      <c r="R863" s="81"/>
      <c r="S863" s="81"/>
    </row>
    <row r="864" spans="10:19" ht="15" customHeight="1">
      <c r="J864" s="81"/>
      <c r="K864" s="81"/>
      <c r="L864" s="81"/>
      <c r="M864" s="81"/>
      <c r="N864" s="81"/>
      <c r="O864" s="81"/>
      <c r="P864" s="81"/>
      <c r="Q864" s="81"/>
      <c r="R864" s="81"/>
      <c r="S864" s="81"/>
    </row>
    <row r="865" spans="10:19" ht="15" customHeight="1">
      <c r="J865" s="81"/>
      <c r="K865" s="81"/>
      <c r="L865" s="81"/>
      <c r="M865" s="81"/>
      <c r="N865" s="81"/>
      <c r="O865" s="81"/>
      <c r="P865" s="81"/>
      <c r="Q865" s="81"/>
      <c r="R865" s="81"/>
      <c r="S865" s="81"/>
    </row>
    <row r="866" spans="10:19" ht="15" customHeight="1">
      <c r="J866" s="81"/>
      <c r="K866" s="81"/>
      <c r="L866" s="81"/>
      <c r="M866" s="81"/>
      <c r="N866" s="81"/>
      <c r="O866" s="81"/>
      <c r="P866" s="81"/>
      <c r="Q866" s="81"/>
      <c r="R866" s="81"/>
      <c r="S866" s="81"/>
    </row>
    <row r="867" spans="10:19" ht="15" customHeight="1">
      <c r="J867" s="81"/>
      <c r="K867" s="81"/>
      <c r="L867" s="81"/>
      <c r="M867" s="81"/>
      <c r="N867" s="81"/>
      <c r="O867" s="81"/>
      <c r="P867" s="81"/>
      <c r="Q867" s="81"/>
      <c r="R867" s="81"/>
      <c r="S867" s="81"/>
    </row>
    <row r="868" spans="10:19" ht="15" customHeight="1">
      <c r="J868" s="81"/>
      <c r="K868" s="81"/>
      <c r="L868" s="81"/>
      <c r="M868" s="81"/>
      <c r="N868" s="81"/>
      <c r="O868" s="81"/>
      <c r="P868" s="81"/>
      <c r="Q868" s="81"/>
      <c r="R868" s="81"/>
      <c r="S868" s="81"/>
    </row>
    <row r="869" spans="10:19" ht="15" customHeight="1">
      <c r="J869" s="81"/>
      <c r="K869" s="81"/>
      <c r="L869" s="81"/>
      <c r="M869" s="81"/>
      <c r="N869" s="81"/>
      <c r="O869" s="81"/>
      <c r="P869" s="81"/>
      <c r="Q869" s="81"/>
      <c r="R869" s="81"/>
      <c r="S869" s="81"/>
    </row>
    <row r="870" spans="10:19" ht="15" customHeight="1">
      <c r="J870" s="81"/>
      <c r="K870" s="81"/>
      <c r="L870" s="81"/>
      <c r="M870" s="81"/>
      <c r="N870" s="81"/>
      <c r="O870" s="81"/>
      <c r="P870" s="81"/>
      <c r="Q870" s="81"/>
      <c r="R870" s="81"/>
      <c r="S870" s="81"/>
    </row>
    <row r="871" spans="10:19" ht="15" customHeight="1">
      <c r="J871" s="81"/>
      <c r="K871" s="81"/>
      <c r="L871" s="81"/>
      <c r="M871" s="81"/>
      <c r="N871" s="81"/>
      <c r="O871" s="81"/>
      <c r="P871" s="81"/>
      <c r="Q871" s="81"/>
      <c r="R871" s="81"/>
      <c r="S871" s="81"/>
    </row>
    <row r="872" spans="10:19" ht="15" customHeight="1">
      <c r="J872" s="81"/>
      <c r="K872" s="81"/>
      <c r="L872" s="81"/>
      <c r="M872" s="81"/>
      <c r="N872" s="81"/>
      <c r="O872" s="81"/>
      <c r="P872" s="81"/>
      <c r="Q872" s="81"/>
      <c r="R872" s="81"/>
      <c r="S872" s="81"/>
    </row>
    <row r="873" spans="10:19" ht="15" customHeight="1">
      <c r="J873" s="81"/>
      <c r="K873" s="81"/>
      <c r="L873" s="81"/>
      <c r="M873" s="81"/>
      <c r="N873" s="81"/>
      <c r="O873" s="81"/>
      <c r="P873" s="81"/>
      <c r="Q873" s="81"/>
      <c r="R873" s="81"/>
      <c r="S873" s="81"/>
    </row>
    <row r="874" spans="10:19" ht="15" customHeight="1">
      <c r="J874" s="81"/>
      <c r="K874" s="81"/>
      <c r="L874" s="81"/>
      <c r="M874" s="81"/>
      <c r="N874" s="81"/>
      <c r="O874" s="81"/>
      <c r="P874" s="81"/>
      <c r="Q874" s="81"/>
      <c r="R874" s="81"/>
      <c r="S874" s="81"/>
    </row>
    <row r="875" spans="10:19" ht="15" customHeight="1">
      <c r="J875" s="81"/>
      <c r="K875" s="81"/>
      <c r="L875" s="81"/>
      <c r="M875" s="81"/>
      <c r="N875" s="81"/>
      <c r="O875" s="81"/>
      <c r="P875" s="81"/>
      <c r="Q875" s="81"/>
      <c r="R875" s="81"/>
      <c r="S875" s="81"/>
    </row>
    <row r="876" spans="10:19" ht="15" customHeight="1">
      <c r="J876" s="81"/>
      <c r="K876" s="81"/>
      <c r="L876" s="81"/>
      <c r="M876" s="81"/>
      <c r="N876" s="81"/>
      <c r="O876" s="81"/>
      <c r="P876" s="81"/>
      <c r="Q876" s="81"/>
      <c r="R876" s="81"/>
      <c r="S876" s="81"/>
    </row>
    <row r="877" spans="10:19" ht="15" customHeight="1">
      <c r="J877" s="81"/>
      <c r="K877" s="81"/>
      <c r="L877" s="81"/>
      <c r="M877" s="81"/>
      <c r="N877" s="81"/>
      <c r="O877" s="81"/>
      <c r="P877" s="81"/>
      <c r="Q877" s="81"/>
      <c r="R877" s="81"/>
      <c r="S877" s="81"/>
    </row>
    <row r="878" spans="10:19" ht="15" customHeight="1">
      <c r="J878" s="81"/>
      <c r="K878" s="81"/>
      <c r="L878" s="81"/>
      <c r="M878" s="81"/>
      <c r="N878" s="81"/>
      <c r="O878" s="81"/>
      <c r="P878" s="81"/>
      <c r="Q878" s="81"/>
      <c r="R878" s="81"/>
      <c r="S878" s="81"/>
    </row>
    <row r="879" spans="10:19" ht="15" customHeight="1">
      <c r="J879" s="81"/>
      <c r="K879" s="81"/>
      <c r="L879" s="81"/>
      <c r="M879" s="81"/>
      <c r="N879" s="81"/>
      <c r="O879" s="81"/>
      <c r="P879" s="81"/>
      <c r="Q879" s="81"/>
      <c r="R879" s="81"/>
      <c r="S879" s="81"/>
    </row>
    <row r="880" spans="10:19" ht="15" customHeight="1">
      <c r="J880" s="81"/>
      <c r="K880" s="81"/>
      <c r="L880" s="81"/>
      <c r="M880" s="81"/>
      <c r="N880" s="81"/>
      <c r="O880" s="81"/>
      <c r="P880" s="81"/>
      <c r="Q880" s="81"/>
      <c r="R880" s="81"/>
      <c r="S880" s="81"/>
    </row>
    <row r="881" spans="10:19" ht="15" customHeight="1">
      <c r="J881" s="81"/>
      <c r="K881" s="81"/>
      <c r="L881" s="81"/>
      <c r="M881" s="81"/>
      <c r="N881" s="81"/>
      <c r="O881" s="81"/>
      <c r="P881" s="81"/>
      <c r="Q881" s="81"/>
      <c r="R881" s="81"/>
      <c r="S881" s="81"/>
    </row>
    <row r="882" spans="10:19" ht="15" customHeight="1">
      <c r="J882" s="81"/>
      <c r="K882" s="81"/>
      <c r="L882" s="81"/>
      <c r="M882" s="81"/>
      <c r="N882" s="81"/>
      <c r="O882" s="81"/>
      <c r="P882" s="81"/>
      <c r="Q882" s="81"/>
      <c r="R882" s="81"/>
      <c r="S882" s="81"/>
    </row>
    <row r="883" spans="10:19" ht="15" customHeight="1">
      <c r="J883" s="81"/>
      <c r="K883" s="81"/>
      <c r="L883" s="81"/>
      <c r="M883" s="81"/>
      <c r="N883" s="81"/>
      <c r="O883" s="81"/>
      <c r="P883" s="81"/>
      <c r="Q883" s="81"/>
      <c r="R883" s="81"/>
      <c r="S883" s="81"/>
    </row>
    <row r="884" spans="10:19" ht="15" customHeight="1">
      <c r="J884" s="81"/>
      <c r="K884" s="81"/>
      <c r="L884" s="81"/>
      <c r="M884" s="81"/>
      <c r="N884" s="81"/>
      <c r="O884" s="81"/>
      <c r="P884" s="81"/>
      <c r="Q884" s="81"/>
      <c r="R884" s="81"/>
      <c r="S884" s="81"/>
    </row>
    <row r="885" spans="10:19" ht="15" customHeight="1">
      <c r="J885" s="81"/>
      <c r="K885" s="81"/>
      <c r="L885" s="81"/>
      <c r="M885" s="81"/>
      <c r="N885" s="81"/>
      <c r="O885" s="81"/>
      <c r="P885" s="81"/>
      <c r="Q885" s="81"/>
      <c r="R885" s="81"/>
      <c r="S885" s="81"/>
    </row>
    <row r="886" spans="10:19" ht="15" customHeight="1">
      <c r="J886" s="81"/>
      <c r="K886" s="81"/>
      <c r="L886" s="81"/>
      <c r="M886" s="81"/>
      <c r="N886" s="81"/>
      <c r="O886" s="81"/>
      <c r="P886" s="81"/>
      <c r="Q886" s="81"/>
      <c r="R886" s="81"/>
      <c r="S886" s="81"/>
    </row>
    <row r="887" spans="10:19" ht="15" customHeight="1">
      <c r="J887" s="81"/>
      <c r="K887" s="81"/>
      <c r="L887" s="81"/>
      <c r="M887" s="81"/>
      <c r="N887" s="81"/>
      <c r="O887" s="81"/>
      <c r="P887" s="81"/>
      <c r="Q887" s="81"/>
      <c r="R887" s="81"/>
      <c r="S887" s="81"/>
    </row>
    <row r="888" spans="10:19" ht="15" customHeight="1">
      <c r="J888" s="81"/>
      <c r="K888" s="81"/>
      <c r="L888" s="81"/>
      <c r="M888" s="81"/>
      <c r="N888" s="81"/>
      <c r="O888" s="81"/>
      <c r="P888" s="81"/>
      <c r="Q888" s="81"/>
      <c r="R888" s="81"/>
      <c r="S888" s="81"/>
    </row>
    <row r="889" spans="10:19" ht="15" customHeight="1">
      <c r="J889" s="81"/>
      <c r="K889" s="81"/>
      <c r="L889" s="81"/>
      <c r="M889" s="81"/>
      <c r="N889" s="81"/>
      <c r="O889" s="81"/>
      <c r="P889" s="81"/>
      <c r="Q889" s="81"/>
      <c r="R889" s="81"/>
      <c r="S889" s="81"/>
    </row>
    <row r="890" spans="10:19" ht="15" customHeight="1">
      <c r="J890" s="81"/>
      <c r="K890" s="81"/>
      <c r="L890" s="81"/>
      <c r="M890" s="81"/>
      <c r="N890" s="81"/>
      <c r="O890" s="81"/>
      <c r="P890" s="81"/>
      <c r="Q890" s="81"/>
      <c r="R890" s="81"/>
      <c r="S890" s="81"/>
    </row>
    <row r="891" spans="10:19" ht="15" customHeight="1">
      <c r="J891" s="81"/>
      <c r="K891" s="81"/>
      <c r="L891" s="81"/>
      <c r="M891" s="81"/>
      <c r="N891" s="81"/>
      <c r="O891" s="81"/>
      <c r="P891" s="81"/>
      <c r="Q891" s="81"/>
      <c r="R891" s="81"/>
      <c r="S891" s="81"/>
    </row>
    <row r="892" spans="10:19" ht="15" customHeight="1">
      <c r="J892" s="81"/>
      <c r="K892" s="81"/>
      <c r="L892" s="81"/>
      <c r="M892" s="81"/>
      <c r="N892" s="81"/>
      <c r="O892" s="81"/>
      <c r="P892" s="81"/>
      <c r="Q892" s="81"/>
      <c r="R892" s="81"/>
      <c r="S892" s="81"/>
    </row>
    <row r="893" spans="10:19" ht="15" customHeight="1">
      <c r="J893" s="81"/>
      <c r="K893" s="81"/>
      <c r="L893" s="81"/>
      <c r="M893" s="81"/>
      <c r="N893" s="81"/>
      <c r="O893" s="81"/>
      <c r="P893" s="81"/>
      <c r="Q893" s="81"/>
      <c r="R893" s="81"/>
      <c r="S893" s="81"/>
    </row>
    <row r="894" spans="10:19" ht="15" customHeight="1">
      <c r="J894" s="81"/>
      <c r="K894" s="81"/>
      <c r="L894" s="81"/>
      <c r="M894" s="81"/>
      <c r="N894" s="81"/>
      <c r="O894" s="81"/>
      <c r="P894" s="81"/>
      <c r="Q894" s="81"/>
      <c r="R894" s="81"/>
      <c r="S894" s="81"/>
    </row>
    <row r="895" spans="10:19" ht="15" customHeight="1">
      <c r="J895" s="81"/>
      <c r="K895" s="81"/>
      <c r="L895" s="81"/>
      <c r="M895" s="81"/>
      <c r="N895" s="81"/>
      <c r="O895" s="81"/>
      <c r="P895" s="81"/>
      <c r="Q895" s="81"/>
      <c r="R895" s="81"/>
      <c r="S895" s="81"/>
    </row>
    <row r="896" spans="10:19" ht="15" customHeight="1">
      <c r="J896" s="81"/>
      <c r="K896" s="81"/>
      <c r="L896" s="81"/>
      <c r="M896" s="81"/>
      <c r="N896" s="81"/>
      <c r="O896" s="81"/>
      <c r="P896" s="81"/>
      <c r="Q896" s="81"/>
      <c r="R896" s="81"/>
      <c r="S896" s="81"/>
    </row>
    <row r="897" spans="10:19" ht="15" customHeight="1">
      <c r="J897" s="81"/>
      <c r="K897" s="81"/>
      <c r="L897" s="81"/>
      <c r="M897" s="81"/>
      <c r="N897" s="81"/>
      <c r="O897" s="81"/>
      <c r="P897" s="81"/>
      <c r="Q897" s="81"/>
      <c r="R897" s="81"/>
      <c r="S897" s="81"/>
    </row>
    <row r="898" spans="10:19" ht="15" customHeight="1">
      <c r="J898" s="81"/>
      <c r="K898" s="81"/>
      <c r="L898" s="81"/>
      <c r="M898" s="81"/>
      <c r="N898" s="81"/>
      <c r="O898" s="81"/>
      <c r="P898" s="81"/>
      <c r="Q898" s="81"/>
      <c r="R898" s="81"/>
      <c r="S898" s="81"/>
    </row>
    <row r="899" spans="10:19" ht="15" customHeight="1">
      <c r="J899" s="81"/>
      <c r="K899" s="81"/>
      <c r="L899" s="81"/>
      <c r="M899" s="81"/>
      <c r="N899" s="81"/>
      <c r="O899" s="81"/>
      <c r="P899" s="81"/>
      <c r="Q899" s="81"/>
      <c r="R899" s="81"/>
      <c r="S899" s="81"/>
    </row>
    <row r="900" spans="10:19" ht="15" customHeight="1">
      <c r="J900" s="81"/>
      <c r="K900" s="81"/>
      <c r="L900" s="81"/>
      <c r="M900" s="81"/>
      <c r="N900" s="81"/>
      <c r="O900" s="81"/>
      <c r="P900" s="81"/>
      <c r="Q900" s="81"/>
      <c r="R900" s="81"/>
      <c r="S900" s="81"/>
    </row>
    <row r="901" spans="10:19" ht="15" customHeight="1">
      <c r="J901" s="81"/>
      <c r="K901" s="81"/>
      <c r="L901" s="81"/>
      <c r="M901" s="81"/>
      <c r="N901" s="81"/>
      <c r="O901" s="81"/>
      <c r="P901" s="81"/>
      <c r="Q901" s="81"/>
      <c r="R901" s="81"/>
      <c r="S901" s="81"/>
    </row>
    <row r="902" spans="10:19" ht="15" customHeight="1">
      <c r="J902" s="81"/>
      <c r="K902" s="81"/>
      <c r="L902" s="81"/>
      <c r="M902" s="81"/>
      <c r="N902" s="81"/>
      <c r="O902" s="81"/>
      <c r="P902" s="81"/>
      <c r="Q902" s="81"/>
      <c r="R902" s="81"/>
      <c r="S902" s="81"/>
    </row>
    <row r="903" spans="10:19" ht="15" customHeight="1">
      <c r="J903" s="81"/>
      <c r="K903" s="81"/>
      <c r="L903" s="81"/>
      <c r="M903" s="81"/>
      <c r="N903" s="81"/>
      <c r="O903" s="81"/>
      <c r="P903" s="81"/>
      <c r="Q903" s="81"/>
      <c r="R903" s="81"/>
      <c r="S903" s="81"/>
    </row>
    <row r="904" spans="10:19" ht="15" customHeight="1">
      <c r="J904" s="81"/>
      <c r="K904" s="81"/>
      <c r="L904" s="81"/>
      <c r="M904" s="81"/>
      <c r="N904" s="81"/>
      <c r="O904" s="81"/>
      <c r="P904" s="81"/>
      <c r="Q904" s="81"/>
      <c r="R904" s="81"/>
      <c r="S904" s="81"/>
    </row>
    <row r="905" spans="10:19" ht="15" customHeight="1">
      <c r="J905" s="81"/>
      <c r="K905" s="81"/>
      <c r="L905" s="81"/>
      <c r="M905" s="81"/>
      <c r="N905" s="81"/>
      <c r="O905" s="81"/>
      <c r="P905" s="81"/>
      <c r="Q905" s="81"/>
      <c r="R905" s="81"/>
      <c r="S905" s="81"/>
    </row>
    <row r="906" spans="10:19" ht="15" customHeight="1">
      <c r="J906" s="81"/>
      <c r="K906" s="81"/>
      <c r="L906" s="81"/>
      <c r="M906" s="81"/>
      <c r="N906" s="81"/>
      <c r="O906" s="81"/>
      <c r="P906" s="81"/>
      <c r="Q906" s="81"/>
      <c r="R906" s="81"/>
      <c r="S906" s="81"/>
    </row>
    <row r="907" spans="10:19" ht="15" customHeight="1">
      <c r="J907" s="81"/>
      <c r="K907" s="81"/>
      <c r="L907" s="81"/>
      <c r="M907" s="81"/>
      <c r="N907" s="81"/>
      <c r="O907" s="81"/>
      <c r="P907" s="81"/>
      <c r="Q907" s="81"/>
      <c r="R907" s="81"/>
      <c r="S907" s="81"/>
    </row>
    <row r="908" spans="10:19" ht="15" customHeight="1">
      <c r="J908" s="81"/>
      <c r="K908" s="81"/>
      <c r="L908" s="81"/>
      <c r="M908" s="81"/>
      <c r="N908" s="81"/>
      <c r="O908" s="81"/>
      <c r="P908" s="81"/>
      <c r="Q908" s="81"/>
      <c r="R908" s="81"/>
      <c r="S908" s="81"/>
    </row>
    <row r="909" spans="10:19" ht="15" customHeight="1">
      <c r="J909" s="81"/>
      <c r="K909" s="81"/>
      <c r="L909" s="81"/>
      <c r="M909" s="81"/>
      <c r="N909" s="81"/>
      <c r="O909" s="81"/>
      <c r="P909" s="81"/>
      <c r="Q909" s="81"/>
      <c r="R909" s="81"/>
      <c r="S909" s="81"/>
    </row>
    <row r="910" spans="10:19" ht="15" customHeight="1">
      <c r="J910" s="81"/>
      <c r="K910" s="81"/>
      <c r="L910" s="81"/>
      <c r="M910" s="81"/>
      <c r="N910" s="81"/>
      <c r="O910" s="81"/>
      <c r="P910" s="81"/>
      <c r="Q910" s="81"/>
      <c r="R910" s="81"/>
      <c r="S910" s="81"/>
    </row>
    <row r="911" spans="10:19" ht="15" customHeight="1">
      <c r="J911" s="81"/>
      <c r="K911" s="81"/>
      <c r="L911" s="81"/>
      <c r="M911" s="81"/>
      <c r="N911" s="81"/>
      <c r="O911" s="81"/>
      <c r="P911" s="81"/>
      <c r="Q911" s="81"/>
      <c r="R911" s="81"/>
      <c r="S911" s="81"/>
    </row>
    <row r="912" spans="10:19" ht="15" customHeight="1">
      <c r="J912" s="81"/>
      <c r="K912" s="81"/>
      <c r="L912" s="81"/>
      <c r="M912" s="81"/>
      <c r="N912" s="81"/>
      <c r="O912" s="81"/>
      <c r="P912" s="81"/>
      <c r="Q912" s="81"/>
      <c r="R912" s="81"/>
      <c r="S912" s="81"/>
    </row>
    <row r="913" spans="10:19" ht="15" customHeight="1">
      <c r="J913" s="81"/>
      <c r="K913" s="81"/>
      <c r="L913" s="81"/>
      <c r="M913" s="81"/>
      <c r="N913" s="81"/>
      <c r="O913" s="81"/>
      <c r="P913" s="81"/>
      <c r="Q913" s="81"/>
      <c r="R913" s="81"/>
      <c r="S913" s="81"/>
    </row>
    <row r="914" spans="10:19" ht="15" customHeight="1">
      <c r="J914" s="81"/>
      <c r="K914" s="81"/>
      <c r="L914" s="81"/>
      <c r="M914" s="81"/>
      <c r="N914" s="81"/>
      <c r="O914" s="81"/>
      <c r="P914" s="81"/>
      <c r="Q914" s="81"/>
      <c r="R914" s="81"/>
      <c r="S914" s="81"/>
    </row>
    <row r="915" spans="10:19" ht="15" customHeight="1">
      <c r="J915" s="81"/>
      <c r="K915" s="81"/>
      <c r="L915" s="81"/>
      <c r="M915" s="81"/>
      <c r="N915" s="81"/>
      <c r="O915" s="81"/>
      <c r="P915" s="81"/>
      <c r="Q915" s="81"/>
      <c r="R915" s="81"/>
      <c r="S915" s="81"/>
    </row>
    <row r="916" spans="10:19" ht="15" customHeight="1">
      <c r="J916" s="81"/>
      <c r="K916" s="81"/>
      <c r="L916" s="81"/>
      <c r="M916" s="81"/>
      <c r="N916" s="81"/>
      <c r="O916" s="81"/>
      <c r="P916" s="81"/>
      <c r="Q916" s="81"/>
      <c r="R916" s="81"/>
      <c r="S916" s="81"/>
    </row>
    <row r="917" spans="10:19" ht="15" customHeight="1">
      <c r="J917" s="81"/>
      <c r="K917" s="81"/>
      <c r="L917" s="81"/>
      <c r="M917" s="81"/>
      <c r="N917" s="81"/>
      <c r="O917" s="81"/>
      <c r="P917" s="81"/>
      <c r="Q917" s="81"/>
      <c r="R917" s="81"/>
      <c r="S917" s="81"/>
    </row>
    <row r="918" spans="10:19" ht="15" customHeight="1">
      <c r="J918" s="81"/>
      <c r="K918" s="81"/>
      <c r="L918" s="81"/>
      <c r="M918" s="81"/>
      <c r="N918" s="81"/>
      <c r="O918" s="81"/>
      <c r="P918" s="81"/>
      <c r="Q918" s="81"/>
      <c r="R918" s="81"/>
      <c r="S918" s="81"/>
    </row>
    <row r="919" spans="10:19" ht="15" customHeight="1">
      <c r="J919" s="81"/>
      <c r="K919" s="81"/>
      <c r="L919" s="81"/>
      <c r="M919" s="81"/>
      <c r="N919" s="81"/>
      <c r="O919" s="81"/>
      <c r="P919" s="81"/>
      <c r="Q919" s="81"/>
      <c r="R919" s="81"/>
      <c r="S919" s="81"/>
    </row>
    <row r="920" spans="10:19" ht="15" customHeight="1">
      <c r="J920" s="81"/>
      <c r="K920" s="81"/>
      <c r="L920" s="81"/>
      <c r="M920" s="81"/>
      <c r="N920" s="81"/>
      <c r="O920" s="81"/>
      <c r="P920" s="81"/>
      <c r="Q920" s="81"/>
      <c r="R920" s="81"/>
      <c r="S920" s="81"/>
    </row>
    <row r="921" spans="10:19" ht="15" customHeight="1">
      <c r="J921" s="81"/>
      <c r="K921" s="81"/>
      <c r="L921" s="81"/>
      <c r="M921" s="81"/>
      <c r="N921" s="81"/>
      <c r="O921" s="81"/>
      <c r="P921" s="81"/>
      <c r="Q921" s="81"/>
      <c r="R921" s="81"/>
      <c r="S921" s="81"/>
    </row>
    <row r="922" spans="10:19" ht="15" customHeight="1">
      <c r="J922" s="81"/>
      <c r="K922" s="81"/>
      <c r="L922" s="81"/>
      <c r="M922" s="81"/>
      <c r="N922" s="81"/>
      <c r="O922" s="81"/>
      <c r="P922" s="81"/>
      <c r="Q922" s="81"/>
      <c r="R922" s="81"/>
      <c r="S922" s="81"/>
    </row>
    <row r="923" spans="10:19" ht="15" customHeight="1">
      <c r="J923" s="81"/>
      <c r="K923" s="81"/>
      <c r="L923" s="81"/>
      <c r="M923" s="81"/>
      <c r="N923" s="81"/>
      <c r="O923" s="81"/>
      <c r="P923" s="81"/>
      <c r="Q923" s="81"/>
      <c r="R923" s="81"/>
      <c r="S923" s="81"/>
    </row>
    <row r="924" spans="10:19" ht="15" customHeight="1">
      <c r="J924" s="81"/>
      <c r="K924" s="81"/>
      <c r="L924" s="81"/>
      <c r="M924" s="81"/>
      <c r="N924" s="81"/>
      <c r="O924" s="81"/>
      <c r="P924" s="81"/>
      <c r="Q924" s="81"/>
      <c r="R924" s="81"/>
      <c r="S924" s="81"/>
    </row>
    <row r="925" spans="10:19" ht="15" customHeight="1">
      <c r="J925" s="81"/>
      <c r="K925" s="81"/>
      <c r="L925" s="81"/>
      <c r="M925" s="81"/>
      <c r="N925" s="81"/>
      <c r="O925" s="81"/>
      <c r="P925" s="81"/>
      <c r="Q925" s="81"/>
      <c r="R925" s="81"/>
      <c r="S925" s="81"/>
    </row>
    <row r="926" spans="10:19" ht="15" customHeight="1">
      <c r="J926" s="81"/>
      <c r="K926" s="81"/>
      <c r="L926" s="81"/>
      <c r="M926" s="81"/>
      <c r="N926" s="81"/>
      <c r="O926" s="81"/>
      <c r="P926" s="81"/>
      <c r="Q926" s="81"/>
      <c r="R926" s="81"/>
      <c r="S926" s="81"/>
    </row>
    <row r="927" spans="10:19" ht="15" customHeight="1">
      <c r="J927" s="81"/>
      <c r="K927" s="81"/>
      <c r="L927" s="81"/>
      <c r="M927" s="81"/>
      <c r="N927" s="81"/>
      <c r="O927" s="81"/>
      <c r="P927" s="81"/>
      <c r="Q927" s="81"/>
      <c r="R927" s="81"/>
      <c r="S927" s="81"/>
    </row>
    <row r="928" spans="10:19" ht="15" customHeight="1">
      <c r="J928" s="81"/>
      <c r="K928" s="81"/>
      <c r="L928" s="81"/>
      <c r="M928" s="81"/>
      <c r="N928" s="81"/>
      <c r="O928" s="81"/>
      <c r="P928" s="81"/>
      <c r="Q928" s="81"/>
      <c r="R928" s="81"/>
      <c r="S928" s="81"/>
    </row>
    <row r="929" spans="10:19" ht="15" customHeight="1">
      <c r="J929" s="81"/>
      <c r="K929" s="81"/>
      <c r="L929" s="81"/>
      <c r="M929" s="81"/>
      <c r="N929" s="81"/>
      <c r="O929" s="81"/>
      <c r="P929" s="81"/>
      <c r="Q929" s="81"/>
      <c r="R929" s="81"/>
      <c r="S929" s="81"/>
    </row>
    <row r="930" spans="10:19" ht="15" customHeight="1">
      <c r="J930" s="81"/>
      <c r="K930" s="81"/>
      <c r="L930" s="81"/>
      <c r="M930" s="81"/>
      <c r="N930" s="81"/>
      <c r="O930" s="81"/>
      <c r="P930" s="81"/>
      <c r="Q930" s="81"/>
      <c r="R930" s="81"/>
      <c r="S930" s="81"/>
    </row>
    <row r="931" spans="10:19" ht="15" customHeight="1">
      <c r="J931" s="81"/>
      <c r="K931" s="81"/>
      <c r="L931" s="81"/>
      <c r="M931" s="81"/>
      <c r="N931" s="81"/>
      <c r="O931" s="81"/>
      <c r="P931" s="81"/>
      <c r="Q931" s="81"/>
      <c r="R931" s="81"/>
      <c r="S931" s="81"/>
    </row>
    <row r="932" spans="10:19" ht="15" customHeight="1">
      <c r="J932" s="81"/>
      <c r="K932" s="81"/>
      <c r="L932" s="81"/>
      <c r="M932" s="81"/>
      <c r="N932" s="81"/>
      <c r="O932" s="81"/>
      <c r="P932" s="81"/>
      <c r="Q932" s="81"/>
      <c r="R932" s="81"/>
      <c r="S932" s="81"/>
    </row>
    <row r="933" spans="10:19" ht="15" customHeight="1">
      <c r="J933" s="81"/>
      <c r="K933" s="81"/>
      <c r="L933" s="81"/>
      <c r="M933" s="81"/>
      <c r="N933" s="81"/>
      <c r="O933" s="81"/>
      <c r="P933" s="81"/>
      <c r="Q933" s="81"/>
      <c r="R933" s="81"/>
      <c r="S933" s="81"/>
    </row>
    <row r="934" spans="10:19" ht="15" customHeight="1">
      <c r="J934" s="81"/>
      <c r="K934" s="81"/>
      <c r="L934" s="81"/>
      <c r="M934" s="81"/>
      <c r="N934" s="81"/>
      <c r="O934" s="81"/>
      <c r="P934" s="81"/>
      <c r="Q934" s="81"/>
      <c r="R934" s="81"/>
      <c r="S934" s="81"/>
    </row>
    <row r="935" spans="10:19" ht="15" customHeight="1">
      <c r="J935" s="81"/>
      <c r="K935" s="81"/>
      <c r="L935" s="81"/>
      <c r="M935" s="81"/>
      <c r="N935" s="81"/>
      <c r="O935" s="81"/>
      <c r="P935" s="81"/>
      <c r="Q935" s="81"/>
      <c r="R935" s="81"/>
      <c r="S935" s="81"/>
    </row>
    <row r="936" spans="10:19" ht="15" customHeight="1">
      <c r="J936" s="81"/>
      <c r="K936" s="81"/>
      <c r="L936" s="81"/>
      <c r="M936" s="81"/>
      <c r="N936" s="81"/>
      <c r="O936" s="81"/>
      <c r="P936" s="81"/>
      <c r="Q936" s="81"/>
      <c r="R936" s="81"/>
      <c r="S936" s="81"/>
    </row>
    <row r="937" spans="10:19" ht="15" customHeight="1">
      <c r="J937" s="81"/>
      <c r="K937" s="81"/>
      <c r="L937" s="81"/>
      <c r="M937" s="81"/>
      <c r="N937" s="81"/>
      <c r="O937" s="81"/>
      <c r="P937" s="81"/>
      <c r="Q937" s="81"/>
      <c r="R937" s="81"/>
      <c r="S937" s="81"/>
    </row>
    <row r="938" spans="10:19" ht="15" customHeight="1">
      <c r="J938" s="81"/>
      <c r="K938" s="81"/>
      <c r="L938" s="81"/>
      <c r="M938" s="81"/>
      <c r="N938" s="81"/>
      <c r="O938" s="81"/>
      <c r="P938" s="81"/>
      <c r="Q938" s="81"/>
      <c r="R938" s="81"/>
      <c r="S938" s="81"/>
    </row>
    <row r="939" spans="10:19" ht="15" customHeight="1">
      <c r="J939" s="81"/>
      <c r="K939" s="81"/>
      <c r="L939" s="81"/>
      <c r="M939" s="81"/>
      <c r="N939" s="81"/>
      <c r="O939" s="81"/>
      <c r="P939" s="81"/>
      <c r="Q939" s="81"/>
      <c r="R939" s="81"/>
      <c r="S939" s="81"/>
    </row>
    <row r="940" spans="10:19" ht="15" customHeight="1">
      <c r="J940" s="81"/>
      <c r="K940" s="81"/>
      <c r="L940" s="81"/>
      <c r="M940" s="81"/>
      <c r="N940" s="81"/>
      <c r="O940" s="81"/>
      <c r="P940" s="81"/>
      <c r="Q940" s="81"/>
      <c r="R940" s="81"/>
      <c r="S940" s="81"/>
    </row>
    <row r="941" spans="10:19" ht="15" customHeight="1">
      <c r="J941" s="81"/>
      <c r="K941" s="81"/>
      <c r="L941" s="81"/>
      <c r="M941" s="81"/>
      <c r="N941" s="81"/>
      <c r="O941" s="81"/>
      <c r="P941" s="81"/>
      <c r="Q941" s="81"/>
      <c r="R941" s="81"/>
      <c r="S941" s="81"/>
    </row>
    <row r="942" spans="10:19" ht="15" customHeight="1">
      <c r="J942" s="81"/>
      <c r="K942" s="81"/>
      <c r="L942" s="81"/>
      <c r="M942" s="81"/>
      <c r="N942" s="81"/>
      <c r="O942" s="81"/>
      <c r="P942" s="81"/>
      <c r="Q942" s="81"/>
      <c r="R942" s="81"/>
      <c r="S942" s="81"/>
    </row>
    <row r="943" spans="10:19" ht="15" customHeight="1">
      <c r="J943" s="81"/>
      <c r="K943" s="81"/>
      <c r="L943" s="81"/>
      <c r="M943" s="81"/>
      <c r="N943" s="81"/>
      <c r="O943" s="81"/>
      <c r="P943" s="81"/>
      <c r="Q943" s="81"/>
      <c r="R943" s="81"/>
      <c r="S943" s="81"/>
    </row>
    <row r="944" spans="10:19" ht="15" customHeight="1">
      <c r="J944" s="81"/>
      <c r="K944" s="81"/>
      <c r="L944" s="81"/>
      <c r="M944" s="81"/>
      <c r="N944" s="81"/>
      <c r="O944" s="81"/>
      <c r="P944" s="81"/>
      <c r="Q944" s="81"/>
      <c r="R944" s="81"/>
      <c r="S944" s="81"/>
    </row>
    <row r="945" spans="10:19" ht="15" customHeight="1">
      <c r="J945" s="81"/>
      <c r="K945" s="81"/>
      <c r="L945" s="81"/>
      <c r="M945" s="81"/>
      <c r="N945" s="81"/>
      <c r="O945" s="81"/>
      <c r="P945" s="81"/>
      <c r="Q945" s="81"/>
      <c r="R945" s="81"/>
      <c r="S945" s="81"/>
    </row>
    <row r="946" spans="10:19" ht="15" customHeight="1">
      <c r="J946" s="81"/>
      <c r="K946" s="81"/>
      <c r="L946" s="81"/>
      <c r="M946" s="81"/>
      <c r="N946" s="81"/>
      <c r="O946" s="81"/>
      <c r="P946" s="81"/>
      <c r="Q946" s="81"/>
      <c r="R946" s="81"/>
      <c r="S946" s="81"/>
    </row>
    <row r="947" spans="10:19" ht="15" customHeight="1">
      <c r="J947" s="81"/>
      <c r="K947" s="81"/>
      <c r="L947" s="81"/>
      <c r="M947" s="81"/>
      <c r="N947" s="81"/>
      <c r="O947" s="81"/>
      <c r="P947" s="81"/>
      <c r="Q947" s="81"/>
      <c r="R947" s="81"/>
      <c r="S947" s="81"/>
    </row>
    <row r="948" spans="10:19" ht="15" customHeight="1">
      <c r="J948" s="81"/>
      <c r="K948" s="81"/>
      <c r="L948" s="81"/>
      <c r="M948" s="81"/>
      <c r="N948" s="81"/>
      <c r="O948" s="81"/>
      <c r="P948" s="81"/>
      <c r="Q948" s="81"/>
      <c r="R948" s="81"/>
      <c r="S948" s="81"/>
    </row>
    <row r="949" spans="10:19" ht="15" customHeight="1">
      <c r="J949" s="81"/>
      <c r="K949" s="81"/>
      <c r="L949" s="81"/>
      <c r="M949" s="81"/>
      <c r="N949" s="81"/>
      <c r="O949" s="81"/>
      <c r="P949" s="81"/>
      <c r="Q949" s="81"/>
      <c r="R949" s="81"/>
      <c r="S949" s="81"/>
    </row>
    <row r="950" spans="10:19" ht="15" customHeight="1">
      <c r="J950" s="81"/>
      <c r="K950" s="81"/>
      <c r="L950" s="81"/>
      <c r="M950" s="81"/>
      <c r="N950" s="81"/>
      <c r="O950" s="81"/>
      <c r="P950" s="81"/>
      <c r="Q950" s="81"/>
      <c r="R950" s="81"/>
      <c r="S950" s="81"/>
    </row>
    <row r="951" spans="10:19" ht="15" customHeight="1">
      <c r="J951" s="81"/>
      <c r="K951" s="81"/>
      <c r="L951" s="81"/>
      <c r="M951" s="81"/>
      <c r="N951" s="81"/>
      <c r="O951" s="81"/>
      <c r="P951" s="81"/>
      <c r="Q951" s="81"/>
      <c r="R951" s="81"/>
      <c r="S951" s="81"/>
    </row>
    <row r="952" spans="10:19" ht="15" customHeight="1">
      <c r="J952" s="81"/>
      <c r="K952" s="81"/>
      <c r="L952" s="81"/>
      <c r="M952" s="81"/>
      <c r="N952" s="81"/>
      <c r="O952" s="81"/>
      <c r="P952" s="81"/>
      <c r="Q952" s="81"/>
      <c r="R952" s="81"/>
      <c r="S952" s="81"/>
    </row>
    <row r="953" spans="10:19" ht="15" customHeight="1">
      <c r="J953" s="81"/>
      <c r="K953" s="81"/>
      <c r="L953" s="81"/>
      <c r="M953" s="81"/>
      <c r="N953" s="81"/>
      <c r="O953" s="81"/>
      <c r="P953" s="81"/>
      <c r="Q953" s="81"/>
      <c r="R953" s="81"/>
      <c r="S953" s="81"/>
    </row>
    <row r="954" spans="10:19" ht="15" customHeight="1">
      <c r="J954" s="81"/>
      <c r="K954" s="81"/>
      <c r="L954" s="81"/>
      <c r="M954" s="81"/>
      <c r="N954" s="81"/>
      <c r="O954" s="81"/>
      <c r="P954" s="81"/>
      <c r="Q954" s="81"/>
      <c r="R954" s="81"/>
      <c r="S954" s="81"/>
    </row>
    <row r="955" spans="10:19" ht="15" customHeight="1">
      <c r="J955" s="81"/>
      <c r="K955" s="81"/>
      <c r="L955" s="81"/>
      <c r="M955" s="81"/>
      <c r="N955" s="81"/>
      <c r="O955" s="81"/>
      <c r="P955" s="81"/>
      <c r="Q955" s="81"/>
      <c r="R955" s="81"/>
      <c r="S955" s="81"/>
    </row>
    <row r="956" spans="10:19" ht="15" customHeight="1">
      <c r="J956" s="81"/>
      <c r="K956" s="81"/>
      <c r="L956" s="81"/>
      <c r="M956" s="81"/>
      <c r="N956" s="81"/>
      <c r="O956" s="81"/>
      <c r="P956" s="81"/>
      <c r="Q956" s="81"/>
      <c r="R956" s="81"/>
      <c r="S956" s="81"/>
    </row>
    <row r="957" spans="10:19" ht="15" customHeight="1">
      <c r="J957" s="81"/>
      <c r="K957" s="81"/>
      <c r="L957" s="81"/>
      <c r="M957" s="81"/>
      <c r="N957" s="81"/>
      <c r="O957" s="81"/>
      <c r="P957" s="81"/>
      <c r="Q957" s="81"/>
      <c r="R957" s="81"/>
      <c r="S957" s="81"/>
    </row>
    <row r="958" spans="10:19" ht="15" customHeight="1">
      <c r="J958" s="81"/>
      <c r="K958" s="81"/>
      <c r="L958" s="81"/>
      <c r="M958" s="81"/>
      <c r="N958" s="81"/>
      <c r="O958" s="81"/>
      <c r="P958" s="81"/>
      <c r="Q958" s="81"/>
      <c r="R958" s="81"/>
      <c r="S958" s="81"/>
    </row>
    <row r="959" spans="10:19" ht="15" customHeight="1">
      <c r="J959" s="81"/>
      <c r="K959" s="81"/>
      <c r="L959" s="81"/>
      <c r="M959" s="81"/>
      <c r="N959" s="81"/>
      <c r="O959" s="81"/>
      <c r="P959" s="81"/>
      <c r="Q959" s="81"/>
      <c r="R959" s="81"/>
      <c r="S959" s="81"/>
    </row>
    <row r="960" spans="10:19" ht="15" customHeight="1">
      <c r="J960" s="81"/>
      <c r="K960" s="81"/>
      <c r="L960" s="81"/>
      <c r="M960" s="81"/>
      <c r="N960" s="81"/>
      <c r="O960" s="81"/>
      <c r="P960" s="81"/>
      <c r="Q960" s="81"/>
      <c r="R960" s="81"/>
      <c r="S960" s="81"/>
    </row>
    <row r="961" spans="10:19" ht="15" customHeight="1">
      <c r="J961" s="81"/>
      <c r="K961" s="81"/>
      <c r="L961" s="81"/>
      <c r="M961" s="81"/>
      <c r="N961" s="81"/>
      <c r="O961" s="81"/>
      <c r="P961" s="81"/>
      <c r="Q961" s="81"/>
      <c r="R961" s="81"/>
      <c r="S961" s="81"/>
    </row>
    <row r="962" spans="10:19" ht="15" customHeight="1">
      <c r="J962" s="81"/>
      <c r="K962" s="81"/>
      <c r="L962" s="81"/>
      <c r="M962" s="81"/>
      <c r="N962" s="81"/>
      <c r="O962" s="81"/>
      <c r="P962" s="81"/>
      <c r="Q962" s="81"/>
      <c r="R962" s="81"/>
      <c r="S962" s="81"/>
    </row>
    <row r="963" spans="10:19" ht="15" customHeight="1">
      <c r="J963" s="81"/>
      <c r="K963" s="81"/>
      <c r="L963" s="81"/>
      <c r="M963" s="81"/>
      <c r="N963" s="81"/>
      <c r="O963" s="81"/>
      <c r="P963" s="81"/>
      <c r="Q963" s="81"/>
      <c r="R963" s="81"/>
      <c r="S963" s="81"/>
    </row>
    <row r="964" spans="10:19" ht="15" customHeight="1">
      <c r="J964" s="81"/>
      <c r="K964" s="81"/>
      <c r="L964" s="81"/>
      <c r="M964" s="81"/>
      <c r="N964" s="81"/>
      <c r="O964" s="81"/>
      <c r="P964" s="81"/>
      <c r="Q964" s="81"/>
      <c r="R964" s="81"/>
      <c r="S964" s="81"/>
    </row>
    <row r="965" spans="10:19" ht="15" customHeight="1">
      <c r="J965" s="81"/>
      <c r="K965" s="81"/>
      <c r="L965" s="81"/>
      <c r="M965" s="81"/>
      <c r="N965" s="81"/>
      <c r="O965" s="81"/>
      <c r="P965" s="81"/>
      <c r="Q965" s="81"/>
      <c r="R965" s="81"/>
      <c r="S965" s="81"/>
    </row>
    <row r="966" spans="10:19" ht="15" customHeight="1">
      <c r="J966" s="81"/>
      <c r="K966" s="81"/>
      <c r="L966" s="81"/>
      <c r="M966" s="81"/>
      <c r="N966" s="81"/>
      <c r="O966" s="81"/>
      <c r="P966" s="81"/>
      <c r="Q966" s="81"/>
      <c r="R966" s="81"/>
      <c r="S966" s="81"/>
    </row>
    <row r="967" spans="10:19" ht="15" customHeight="1">
      <c r="J967" s="81"/>
      <c r="K967" s="81"/>
      <c r="L967" s="81"/>
      <c r="M967" s="81"/>
      <c r="N967" s="81"/>
      <c r="O967" s="81"/>
      <c r="P967" s="81"/>
      <c r="Q967" s="81"/>
      <c r="R967" s="81"/>
      <c r="S967" s="81"/>
    </row>
    <row r="968" spans="10:19" ht="15" customHeight="1">
      <c r="J968" s="81"/>
      <c r="K968" s="81"/>
      <c r="L968" s="81"/>
      <c r="M968" s="81"/>
      <c r="N968" s="81"/>
      <c r="O968" s="81"/>
      <c r="P968" s="81"/>
      <c r="Q968" s="81"/>
      <c r="R968" s="81"/>
      <c r="S968" s="81"/>
    </row>
    <row r="969" spans="10:19" ht="15" customHeight="1">
      <c r="J969" s="81"/>
      <c r="K969" s="81"/>
      <c r="L969" s="81"/>
      <c r="M969" s="81"/>
      <c r="N969" s="81"/>
      <c r="O969" s="81"/>
      <c r="P969" s="81"/>
      <c r="Q969" s="81"/>
      <c r="R969" s="81"/>
      <c r="S969" s="81"/>
    </row>
    <row r="970" spans="10:19" ht="15" customHeight="1">
      <c r="J970" s="81"/>
      <c r="K970" s="81"/>
      <c r="L970" s="81"/>
      <c r="M970" s="81"/>
      <c r="N970" s="81"/>
      <c r="O970" s="81"/>
      <c r="P970" s="81"/>
      <c r="Q970" s="81"/>
      <c r="R970" s="81"/>
      <c r="S970" s="81"/>
    </row>
    <row r="971" spans="10:19" ht="15" customHeight="1">
      <c r="J971" s="81"/>
      <c r="K971" s="81"/>
      <c r="L971" s="81"/>
      <c r="M971" s="81"/>
      <c r="N971" s="81"/>
      <c r="O971" s="81"/>
      <c r="P971" s="81"/>
      <c r="Q971" s="81"/>
      <c r="R971" s="81"/>
      <c r="S971" s="81"/>
    </row>
    <row r="972" spans="10:19" ht="15" customHeight="1">
      <c r="J972" s="81"/>
      <c r="K972" s="81"/>
      <c r="L972" s="81"/>
      <c r="M972" s="81"/>
      <c r="N972" s="81"/>
      <c r="O972" s="81"/>
      <c r="P972" s="81"/>
      <c r="Q972" s="81"/>
      <c r="R972" s="81"/>
      <c r="S972" s="81"/>
    </row>
    <row r="973" spans="10:19" ht="15" customHeight="1">
      <c r="J973" s="81"/>
      <c r="K973" s="81"/>
      <c r="L973" s="81"/>
      <c r="M973" s="81"/>
      <c r="N973" s="81"/>
      <c r="O973" s="81"/>
      <c r="P973" s="81"/>
      <c r="Q973" s="81"/>
      <c r="R973" s="81"/>
      <c r="S973" s="81"/>
    </row>
    <row r="974" spans="10:19" ht="15" customHeight="1">
      <c r="J974" s="81"/>
      <c r="K974" s="81"/>
      <c r="L974" s="81"/>
      <c r="M974" s="81"/>
      <c r="N974" s="81"/>
      <c r="O974" s="81"/>
      <c r="P974" s="81"/>
      <c r="Q974" s="81"/>
      <c r="R974" s="81"/>
      <c r="S974" s="81"/>
    </row>
    <row r="975" spans="10:19" ht="15" customHeight="1">
      <c r="J975" s="81"/>
      <c r="K975" s="81"/>
      <c r="L975" s="81"/>
      <c r="M975" s="81"/>
      <c r="N975" s="81"/>
      <c r="O975" s="81"/>
      <c r="P975" s="81"/>
      <c r="Q975" s="81"/>
      <c r="R975" s="81"/>
      <c r="S975" s="81"/>
    </row>
    <row r="976" spans="10:19" ht="15" customHeight="1">
      <c r="J976" s="81"/>
      <c r="K976" s="81"/>
      <c r="L976" s="81"/>
      <c r="M976" s="81"/>
      <c r="N976" s="81"/>
      <c r="O976" s="81"/>
      <c r="P976" s="81"/>
      <c r="Q976" s="81"/>
      <c r="R976" s="81"/>
      <c r="S976" s="81"/>
    </row>
    <row r="977" spans="10:19" ht="15" customHeight="1">
      <c r="J977" s="81"/>
      <c r="K977" s="81"/>
      <c r="L977" s="81"/>
      <c r="M977" s="81"/>
      <c r="N977" s="81"/>
      <c r="O977" s="81"/>
      <c r="P977" s="81"/>
      <c r="Q977" s="81"/>
      <c r="R977" s="81"/>
      <c r="S977" s="81"/>
    </row>
    <row r="978" spans="10:19" ht="15" customHeight="1">
      <c r="J978" s="81"/>
      <c r="K978" s="81"/>
      <c r="L978" s="81"/>
      <c r="M978" s="81"/>
      <c r="N978" s="81"/>
      <c r="O978" s="81"/>
      <c r="P978" s="81"/>
      <c r="Q978" s="81"/>
      <c r="R978" s="81"/>
      <c r="S978" s="81"/>
    </row>
    <row r="979" spans="10:19" ht="15" customHeight="1">
      <c r="J979" s="81"/>
      <c r="K979" s="81"/>
      <c r="L979" s="81"/>
      <c r="M979" s="81"/>
      <c r="N979" s="81"/>
      <c r="O979" s="81"/>
      <c r="P979" s="81"/>
      <c r="Q979" s="81"/>
      <c r="R979" s="81"/>
      <c r="S979" s="81"/>
    </row>
    <row r="980" spans="10:19" ht="15" customHeight="1">
      <c r="J980" s="81"/>
      <c r="K980" s="81"/>
      <c r="L980" s="81"/>
      <c r="M980" s="81"/>
      <c r="N980" s="81"/>
      <c r="O980" s="81"/>
      <c r="P980" s="81"/>
      <c r="Q980" s="81"/>
      <c r="R980" s="81"/>
      <c r="S980" s="81"/>
    </row>
    <row r="981" spans="10:19" ht="15" customHeight="1">
      <c r="J981" s="81"/>
      <c r="K981" s="81"/>
      <c r="L981" s="81"/>
      <c r="M981" s="81"/>
      <c r="N981" s="81"/>
      <c r="O981" s="81"/>
      <c r="P981" s="81"/>
      <c r="Q981" s="81"/>
      <c r="R981" s="81"/>
      <c r="S981" s="81"/>
    </row>
    <row r="982" spans="10:19" ht="15" customHeight="1">
      <c r="J982" s="81"/>
      <c r="K982" s="81"/>
      <c r="L982" s="81"/>
      <c r="M982" s="81"/>
      <c r="N982" s="81"/>
      <c r="O982" s="81"/>
      <c r="P982" s="81"/>
      <c r="Q982" s="81"/>
      <c r="R982" s="81"/>
      <c r="S982" s="81"/>
    </row>
    <row r="983" spans="10:19" ht="15" customHeight="1">
      <c r="J983" s="81"/>
      <c r="K983" s="81"/>
      <c r="L983" s="81"/>
      <c r="M983" s="81"/>
      <c r="N983" s="81"/>
      <c r="O983" s="81"/>
      <c r="P983" s="81"/>
      <c r="Q983" s="81"/>
      <c r="R983" s="81"/>
      <c r="S983" s="81"/>
    </row>
    <row r="984" spans="10:19" ht="15" customHeight="1">
      <c r="J984" s="81"/>
      <c r="K984" s="81"/>
      <c r="L984" s="81"/>
      <c r="M984" s="81"/>
      <c r="N984" s="81"/>
      <c r="O984" s="81"/>
      <c r="P984" s="81"/>
      <c r="Q984" s="81"/>
      <c r="R984" s="81"/>
      <c r="S984" s="81"/>
    </row>
    <row r="985" spans="10:19" ht="15" customHeight="1">
      <c r="J985" s="81"/>
      <c r="K985" s="81"/>
      <c r="L985" s="81"/>
      <c r="M985" s="81"/>
      <c r="N985" s="81"/>
      <c r="O985" s="81"/>
      <c r="P985" s="81"/>
      <c r="Q985" s="81"/>
      <c r="R985" s="81"/>
      <c r="S985" s="81"/>
    </row>
    <row r="986" spans="10:19" ht="15" customHeight="1">
      <c r="J986" s="81"/>
      <c r="K986" s="81"/>
      <c r="L986" s="81"/>
      <c r="M986" s="81"/>
      <c r="N986" s="81"/>
      <c r="O986" s="81"/>
      <c r="P986" s="81"/>
      <c r="Q986" s="81"/>
      <c r="R986" s="81"/>
      <c r="S986" s="81"/>
    </row>
    <row r="987" spans="10:19" ht="15" customHeight="1">
      <c r="J987" s="81"/>
      <c r="K987" s="81"/>
      <c r="L987" s="81"/>
      <c r="M987" s="81"/>
      <c r="N987" s="81"/>
      <c r="O987" s="81"/>
      <c r="P987" s="81"/>
      <c r="Q987" s="81"/>
      <c r="R987" s="81"/>
      <c r="S987" s="81"/>
    </row>
    <row r="988" spans="10:19" ht="15" customHeight="1">
      <c r="J988" s="81"/>
      <c r="K988" s="81"/>
      <c r="L988" s="81"/>
      <c r="M988" s="81"/>
      <c r="N988" s="81"/>
      <c r="O988" s="81"/>
      <c r="P988" s="81"/>
      <c r="Q988" s="81"/>
      <c r="R988" s="81"/>
      <c r="S988" s="81"/>
    </row>
    <row r="989" spans="10:19" ht="15" customHeight="1">
      <c r="J989" s="81"/>
      <c r="K989" s="81"/>
      <c r="L989" s="81"/>
      <c r="M989" s="81"/>
      <c r="N989" s="81"/>
      <c r="O989" s="81"/>
      <c r="P989" s="81"/>
      <c r="Q989" s="81"/>
      <c r="R989" s="81"/>
      <c r="S989" s="81"/>
    </row>
    <row r="990" spans="10:19" ht="15" customHeight="1">
      <c r="J990" s="81"/>
      <c r="K990" s="81"/>
      <c r="L990" s="81"/>
      <c r="M990" s="81"/>
      <c r="N990" s="81"/>
      <c r="O990" s="81"/>
      <c r="P990" s="81"/>
      <c r="Q990" s="81"/>
      <c r="R990" s="81"/>
      <c r="S990" s="81"/>
    </row>
    <row r="991" spans="10:19" ht="15" customHeight="1">
      <c r="J991" s="81"/>
      <c r="K991" s="81"/>
      <c r="L991" s="81"/>
      <c r="M991" s="81"/>
      <c r="N991" s="81"/>
      <c r="O991" s="81"/>
      <c r="P991" s="81"/>
      <c r="Q991" s="81"/>
      <c r="R991" s="81"/>
      <c r="S991" s="81"/>
    </row>
    <row r="992" spans="10:19" ht="15" customHeight="1">
      <c r="J992" s="81"/>
      <c r="K992" s="81"/>
      <c r="L992" s="81"/>
      <c r="M992" s="81"/>
      <c r="N992" s="81"/>
      <c r="O992" s="81"/>
      <c r="P992" s="81"/>
      <c r="Q992" s="81"/>
      <c r="R992" s="81"/>
      <c r="S992" s="81"/>
    </row>
    <row r="993" spans="10:19" ht="15" customHeight="1">
      <c r="J993" s="81"/>
      <c r="K993" s="81"/>
      <c r="L993" s="81"/>
      <c r="M993" s="81"/>
      <c r="N993" s="81"/>
      <c r="O993" s="81"/>
      <c r="P993" s="81"/>
      <c r="Q993" s="81"/>
      <c r="R993" s="81"/>
      <c r="S993" s="81"/>
    </row>
    <row r="994" spans="10:19" ht="15" customHeight="1">
      <c r="J994" s="81"/>
      <c r="K994" s="81"/>
      <c r="L994" s="81"/>
      <c r="M994" s="81"/>
      <c r="N994" s="81"/>
      <c r="O994" s="81"/>
      <c r="P994" s="81"/>
      <c r="Q994" s="81"/>
      <c r="R994" s="81"/>
      <c r="S994" s="81"/>
    </row>
    <row r="995" spans="10:19" ht="15" customHeight="1">
      <c r="J995" s="81"/>
      <c r="K995" s="81"/>
      <c r="L995" s="81"/>
      <c r="M995" s="81"/>
      <c r="N995" s="81"/>
      <c r="O995" s="81"/>
      <c r="P995" s="81"/>
      <c r="Q995" s="81"/>
      <c r="R995" s="81"/>
      <c r="S995" s="81"/>
    </row>
    <row r="996" spans="10:19" ht="15" customHeight="1">
      <c r="J996" s="81"/>
      <c r="K996" s="81"/>
      <c r="L996" s="81"/>
      <c r="M996" s="81"/>
      <c r="N996" s="81"/>
      <c r="O996" s="81"/>
      <c r="P996" s="81"/>
      <c r="Q996" s="81"/>
      <c r="R996" s="81"/>
      <c r="S996" s="81"/>
    </row>
    <row r="997" spans="10:19" ht="15" customHeight="1">
      <c r="J997" s="81"/>
      <c r="K997" s="81"/>
      <c r="L997" s="81"/>
      <c r="M997" s="81"/>
      <c r="N997" s="81"/>
      <c r="O997" s="81"/>
      <c r="P997" s="81"/>
      <c r="Q997" s="81"/>
      <c r="R997" s="81"/>
      <c r="S997" s="81"/>
    </row>
    <row r="998" spans="10:19" ht="15" customHeight="1">
      <c r="J998" s="81"/>
      <c r="K998" s="81"/>
      <c r="L998" s="81"/>
      <c r="M998" s="81"/>
      <c r="N998" s="81"/>
      <c r="O998" s="81"/>
      <c r="P998" s="81"/>
      <c r="Q998" s="81"/>
      <c r="R998" s="81"/>
      <c r="S998" s="81"/>
    </row>
    <row r="999" spans="10:19" ht="15" customHeight="1">
      <c r="J999" s="81"/>
      <c r="K999" s="81"/>
      <c r="L999" s="81"/>
      <c r="M999" s="81"/>
      <c r="N999" s="81"/>
      <c r="O999" s="81"/>
      <c r="P999" s="81"/>
      <c r="Q999" s="81"/>
      <c r="R999" s="81"/>
      <c r="S999" s="81"/>
    </row>
    <row r="1000" spans="10:19" ht="15" customHeight="1">
      <c r="J1000" s="81"/>
      <c r="K1000" s="81"/>
      <c r="L1000" s="81"/>
      <c r="M1000" s="81"/>
      <c r="N1000" s="81"/>
      <c r="O1000" s="81"/>
      <c r="P1000" s="81"/>
      <c r="Q1000" s="81"/>
      <c r="R1000" s="81"/>
      <c r="S1000" s="81"/>
    </row>
    <row r="1001" spans="10:19" ht="15" customHeight="1">
      <c r="J1001" s="81"/>
      <c r="K1001" s="81"/>
      <c r="L1001" s="81"/>
      <c r="M1001" s="81"/>
      <c r="N1001" s="81"/>
      <c r="O1001" s="81"/>
      <c r="P1001" s="81"/>
      <c r="Q1001" s="81"/>
      <c r="R1001" s="81"/>
      <c r="S1001" s="81"/>
    </row>
    <row r="1002" spans="10:19" ht="15" customHeight="1">
      <c r="J1002" s="81"/>
      <c r="K1002" s="81"/>
      <c r="L1002" s="81"/>
      <c r="M1002" s="81"/>
      <c r="N1002" s="81"/>
      <c r="O1002" s="81"/>
      <c r="P1002" s="81"/>
      <c r="Q1002" s="81"/>
      <c r="R1002" s="81"/>
      <c r="S1002" s="81"/>
    </row>
    <row r="1003" spans="10:19" ht="15" customHeight="1">
      <c r="J1003" s="81"/>
      <c r="K1003" s="81"/>
      <c r="L1003" s="81"/>
      <c r="M1003" s="81"/>
      <c r="N1003" s="81"/>
      <c r="O1003" s="81"/>
      <c r="P1003" s="81"/>
      <c r="Q1003" s="81"/>
      <c r="R1003" s="81"/>
      <c r="S1003" s="81"/>
    </row>
    <row r="1004" spans="10:19" ht="15" customHeight="1">
      <c r="J1004" s="81"/>
      <c r="K1004" s="81"/>
      <c r="L1004" s="81"/>
      <c r="M1004" s="81"/>
      <c r="N1004" s="81"/>
      <c r="O1004" s="81"/>
      <c r="P1004" s="81"/>
      <c r="Q1004" s="81"/>
      <c r="R1004" s="81"/>
      <c r="S1004" s="81"/>
    </row>
    <row r="1005" spans="10:19" ht="15" customHeight="1">
      <c r="J1005" s="81"/>
      <c r="K1005" s="81"/>
      <c r="L1005" s="81"/>
      <c r="M1005" s="81"/>
      <c r="N1005" s="81"/>
      <c r="O1005" s="81"/>
      <c r="P1005" s="81"/>
      <c r="Q1005" s="81"/>
      <c r="R1005" s="81"/>
      <c r="S1005" s="81"/>
    </row>
    <row r="1006" spans="10:19" ht="15" customHeight="1">
      <c r="J1006" s="81"/>
      <c r="K1006" s="81"/>
      <c r="L1006" s="81"/>
      <c r="M1006" s="81"/>
      <c r="N1006" s="81"/>
      <c r="O1006" s="81"/>
      <c r="P1006" s="81"/>
      <c r="Q1006" s="81"/>
      <c r="R1006" s="81"/>
      <c r="S1006" s="81"/>
    </row>
    <row r="1007" spans="10:19" ht="15" customHeight="1">
      <c r="J1007" s="81"/>
      <c r="K1007" s="81"/>
      <c r="L1007" s="81"/>
      <c r="M1007" s="81"/>
      <c r="N1007" s="81"/>
      <c r="O1007" s="81"/>
      <c r="P1007" s="81"/>
      <c r="Q1007" s="81"/>
      <c r="R1007" s="81"/>
      <c r="S1007" s="81"/>
    </row>
    <row r="1008" spans="10:19" ht="15" customHeight="1">
      <c r="J1008" s="81"/>
      <c r="K1008" s="81"/>
      <c r="L1008" s="81"/>
      <c r="M1008" s="81"/>
      <c r="N1008" s="81"/>
      <c r="O1008" s="81"/>
      <c r="P1008" s="81"/>
      <c r="Q1008" s="81"/>
      <c r="R1008" s="81"/>
      <c r="S1008" s="81"/>
    </row>
    <row r="1009" spans="10:19" ht="15" customHeight="1">
      <c r="J1009" s="81"/>
      <c r="K1009" s="81"/>
      <c r="L1009" s="81"/>
      <c r="M1009" s="81"/>
      <c r="N1009" s="81"/>
      <c r="O1009" s="81"/>
      <c r="P1009" s="81"/>
      <c r="Q1009" s="81"/>
      <c r="R1009" s="81"/>
      <c r="S1009" s="81"/>
    </row>
    <row r="1010" spans="10:19" ht="15" customHeight="1">
      <c r="J1010" s="81"/>
      <c r="K1010" s="81"/>
      <c r="L1010" s="81"/>
      <c r="M1010" s="81"/>
      <c r="N1010" s="81"/>
      <c r="O1010" s="81"/>
      <c r="P1010" s="81"/>
      <c r="Q1010" s="81"/>
      <c r="R1010" s="81"/>
      <c r="S1010" s="81"/>
    </row>
    <row r="1011" spans="10:19" ht="15" customHeight="1">
      <c r="J1011" s="81"/>
      <c r="K1011" s="81"/>
      <c r="L1011" s="81"/>
      <c r="M1011" s="81"/>
      <c r="N1011" s="81"/>
      <c r="O1011" s="81"/>
      <c r="P1011" s="81"/>
      <c r="Q1011" s="81"/>
      <c r="R1011" s="81"/>
      <c r="S1011" s="81"/>
    </row>
    <row r="1012" spans="10:19" ht="15" customHeight="1">
      <c r="J1012" s="81"/>
      <c r="K1012" s="81"/>
      <c r="L1012" s="81"/>
      <c r="M1012" s="81"/>
      <c r="N1012" s="81"/>
      <c r="O1012" s="81"/>
      <c r="P1012" s="81"/>
      <c r="Q1012" s="81"/>
      <c r="R1012" s="81"/>
      <c r="S1012" s="81"/>
    </row>
    <row r="1013" spans="10:19" ht="15" customHeight="1">
      <c r="J1013" s="81"/>
      <c r="K1013" s="81"/>
      <c r="L1013" s="81"/>
      <c r="M1013" s="81"/>
      <c r="N1013" s="81"/>
      <c r="O1013" s="81"/>
      <c r="P1013" s="81"/>
      <c r="Q1013" s="81"/>
      <c r="R1013" s="81"/>
      <c r="S1013" s="81"/>
    </row>
    <row r="1014" spans="10:19" ht="15" customHeight="1">
      <c r="J1014" s="81"/>
      <c r="K1014" s="81"/>
      <c r="L1014" s="81"/>
      <c r="M1014" s="81"/>
      <c r="N1014" s="81"/>
      <c r="O1014" s="81"/>
      <c r="P1014" s="81"/>
      <c r="Q1014" s="81"/>
      <c r="R1014" s="81"/>
      <c r="S1014" s="81"/>
    </row>
    <row r="1015" spans="10:19" ht="15" customHeight="1">
      <c r="J1015" s="81"/>
      <c r="K1015" s="81"/>
      <c r="L1015" s="81"/>
      <c r="M1015" s="81"/>
      <c r="N1015" s="81"/>
      <c r="O1015" s="81"/>
      <c r="P1015" s="81"/>
      <c r="Q1015" s="81"/>
      <c r="R1015" s="81"/>
      <c r="S1015" s="81"/>
    </row>
    <row r="1016" spans="10:19" ht="15" customHeight="1">
      <c r="J1016" s="81"/>
      <c r="K1016" s="81"/>
      <c r="L1016" s="81"/>
      <c r="M1016" s="81"/>
      <c r="N1016" s="81"/>
      <c r="O1016" s="81"/>
      <c r="P1016" s="81"/>
      <c r="Q1016" s="81"/>
      <c r="R1016" s="81"/>
      <c r="S1016" s="81"/>
    </row>
    <row r="1017" spans="10:19" ht="15" customHeight="1">
      <c r="J1017" s="81"/>
      <c r="K1017" s="81"/>
      <c r="L1017" s="81"/>
      <c r="M1017" s="81"/>
      <c r="N1017" s="81"/>
      <c r="O1017" s="81"/>
      <c r="P1017" s="81"/>
      <c r="Q1017" s="81"/>
      <c r="R1017" s="81"/>
      <c r="S1017" s="81"/>
    </row>
    <row r="1018" spans="10:19" ht="15" customHeight="1">
      <c r="J1018" s="81"/>
      <c r="K1018" s="81"/>
      <c r="L1018" s="81"/>
      <c r="M1018" s="81"/>
      <c r="N1018" s="81"/>
      <c r="O1018" s="81"/>
      <c r="P1018" s="81"/>
      <c r="Q1018" s="81"/>
      <c r="R1018" s="81"/>
      <c r="S1018" s="81"/>
    </row>
    <row r="1019" spans="10:19" ht="15" customHeight="1">
      <c r="J1019" s="81"/>
      <c r="K1019" s="81"/>
      <c r="L1019" s="81"/>
      <c r="M1019" s="81"/>
      <c r="N1019" s="81"/>
      <c r="O1019" s="81"/>
      <c r="P1019" s="81"/>
      <c r="Q1019" s="81"/>
      <c r="R1019" s="81"/>
      <c r="S1019" s="81"/>
    </row>
    <row r="1020" spans="10:19" ht="15" customHeight="1">
      <c r="J1020" s="81"/>
      <c r="K1020" s="81"/>
      <c r="L1020" s="81"/>
      <c r="M1020" s="81"/>
      <c r="N1020" s="81"/>
      <c r="O1020" s="81"/>
      <c r="P1020" s="81"/>
      <c r="Q1020" s="81"/>
      <c r="R1020" s="81"/>
      <c r="S1020" s="81"/>
    </row>
    <row r="1021" spans="10:19" ht="15" customHeight="1">
      <c r="J1021" s="81"/>
      <c r="K1021" s="81"/>
      <c r="L1021" s="81"/>
      <c r="M1021" s="81"/>
      <c r="N1021" s="81"/>
      <c r="O1021" s="81"/>
      <c r="P1021" s="81"/>
      <c r="Q1021" s="81"/>
      <c r="R1021" s="81"/>
      <c r="S1021" s="81"/>
    </row>
    <row r="1022" spans="10:19" ht="15" customHeight="1">
      <c r="J1022" s="81"/>
      <c r="K1022" s="81"/>
      <c r="L1022" s="81"/>
      <c r="M1022" s="81"/>
      <c r="N1022" s="81"/>
      <c r="O1022" s="81"/>
      <c r="P1022" s="81"/>
      <c r="Q1022" s="81"/>
      <c r="R1022" s="81"/>
      <c r="S1022" s="81"/>
    </row>
    <row r="1023" spans="10:19" ht="15" customHeight="1">
      <c r="J1023" s="81"/>
      <c r="K1023" s="81"/>
      <c r="L1023" s="81"/>
      <c r="M1023" s="81"/>
      <c r="N1023" s="81"/>
      <c r="O1023" s="81"/>
      <c r="P1023" s="81"/>
      <c r="Q1023" s="81"/>
      <c r="R1023" s="81"/>
      <c r="S1023" s="81"/>
    </row>
    <row r="1024" spans="10:19" ht="15" customHeight="1">
      <c r="J1024" s="81"/>
      <c r="K1024" s="81"/>
      <c r="L1024" s="81"/>
      <c r="M1024" s="81"/>
      <c r="N1024" s="81"/>
      <c r="O1024" s="81"/>
      <c r="P1024" s="81"/>
      <c r="Q1024" s="81"/>
      <c r="R1024" s="81"/>
      <c r="S1024" s="81"/>
    </row>
    <row r="1025" spans="10:19" ht="15" customHeight="1">
      <c r="J1025" s="81"/>
      <c r="K1025" s="81"/>
      <c r="L1025" s="81"/>
      <c r="M1025" s="81"/>
      <c r="N1025" s="81"/>
      <c r="O1025" s="81"/>
      <c r="P1025" s="81"/>
      <c r="Q1025" s="81"/>
      <c r="R1025" s="81"/>
      <c r="S1025" s="81"/>
    </row>
    <row r="1026" spans="10:19" ht="15" customHeight="1">
      <c r="J1026" s="81"/>
      <c r="K1026" s="81"/>
      <c r="L1026" s="81"/>
      <c r="M1026" s="81"/>
      <c r="N1026" s="81"/>
      <c r="O1026" s="81"/>
      <c r="P1026" s="81"/>
      <c r="Q1026" s="81"/>
      <c r="R1026" s="81"/>
      <c r="S1026" s="81"/>
    </row>
    <row r="1027" spans="10:19" ht="15" customHeight="1">
      <c r="J1027" s="81"/>
      <c r="K1027" s="81"/>
      <c r="L1027" s="81"/>
      <c r="M1027" s="81"/>
      <c r="N1027" s="81"/>
      <c r="O1027" s="81"/>
      <c r="P1027" s="81"/>
      <c r="Q1027" s="81"/>
      <c r="R1027" s="81"/>
      <c r="S1027" s="81"/>
    </row>
    <row r="1028" spans="10:19" ht="15" customHeight="1">
      <c r="J1028" s="81"/>
      <c r="K1028" s="81"/>
      <c r="L1028" s="81"/>
      <c r="M1028" s="81"/>
      <c r="N1028" s="81"/>
      <c r="O1028" s="81"/>
      <c r="P1028" s="81"/>
      <c r="Q1028" s="81"/>
      <c r="R1028" s="81"/>
      <c r="S1028" s="81"/>
    </row>
    <row r="1029" spans="10:19" ht="15" customHeight="1">
      <c r="J1029" s="81"/>
      <c r="K1029" s="81"/>
      <c r="L1029" s="81"/>
      <c r="M1029" s="81"/>
      <c r="N1029" s="81"/>
      <c r="O1029" s="81"/>
      <c r="P1029" s="81"/>
      <c r="Q1029" s="81"/>
      <c r="R1029" s="81"/>
      <c r="S1029" s="81"/>
    </row>
    <row r="1030" spans="10:19" ht="15" customHeight="1">
      <c r="J1030" s="81"/>
      <c r="K1030" s="81"/>
      <c r="L1030" s="81"/>
      <c r="M1030" s="81"/>
      <c r="N1030" s="81"/>
      <c r="O1030" s="81"/>
      <c r="P1030" s="81"/>
      <c r="Q1030" s="81"/>
      <c r="R1030" s="81"/>
      <c r="S1030" s="81"/>
    </row>
    <row r="1031" spans="10:19" ht="15" customHeight="1">
      <c r="J1031" s="81"/>
      <c r="K1031" s="81"/>
      <c r="L1031" s="81"/>
      <c r="M1031" s="81"/>
      <c r="N1031" s="81"/>
      <c r="O1031" s="81"/>
      <c r="P1031" s="81"/>
      <c r="Q1031" s="81"/>
      <c r="R1031" s="81"/>
      <c r="S1031" s="81"/>
    </row>
    <row r="1032" spans="10:19" ht="15" customHeight="1">
      <c r="J1032" s="81"/>
      <c r="K1032" s="81"/>
      <c r="L1032" s="81"/>
      <c r="M1032" s="81"/>
      <c r="N1032" s="81"/>
      <c r="O1032" s="81"/>
      <c r="P1032" s="81"/>
      <c r="Q1032" s="81"/>
      <c r="R1032" s="81"/>
      <c r="S1032" s="81"/>
    </row>
    <row r="1033" spans="10:19" ht="15" customHeight="1">
      <c r="J1033" s="81"/>
      <c r="K1033" s="81"/>
      <c r="L1033" s="81"/>
      <c r="M1033" s="81"/>
      <c r="N1033" s="81"/>
      <c r="O1033" s="81"/>
      <c r="P1033" s="81"/>
      <c r="Q1033" s="81"/>
      <c r="R1033" s="81"/>
      <c r="S1033" s="81"/>
    </row>
    <row r="1034" spans="10:19" ht="15" customHeight="1">
      <c r="J1034" s="81"/>
      <c r="K1034" s="81"/>
      <c r="L1034" s="81"/>
      <c r="M1034" s="81"/>
      <c r="N1034" s="81"/>
      <c r="O1034" s="81"/>
      <c r="P1034" s="81"/>
      <c r="Q1034" s="81"/>
      <c r="R1034" s="81"/>
      <c r="S1034" s="81"/>
    </row>
    <row r="1035" spans="10:19" ht="15" customHeight="1">
      <c r="J1035" s="81"/>
      <c r="K1035" s="81"/>
      <c r="L1035" s="81"/>
      <c r="M1035" s="81"/>
      <c r="N1035" s="81"/>
      <c r="O1035" s="81"/>
      <c r="P1035" s="81"/>
      <c r="Q1035" s="81"/>
      <c r="R1035" s="81"/>
      <c r="S1035" s="81"/>
    </row>
    <row r="1036" spans="10:19" ht="15" customHeight="1">
      <c r="J1036" s="81"/>
      <c r="K1036" s="81"/>
      <c r="L1036" s="81"/>
      <c r="M1036" s="81"/>
      <c r="N1036" s="81"/>
      <c r="O1036" s="81"/>
      <c r="P1036" s="81"/>
      <c r="Q1036" s="81"/>
      <c r="R1036" s="81"/>
      <c r="S1036" s="81"/>
    </row>
    <row r="1037" spans="10:19" ht="15" customHeight="1">
      <c r="J1037" s="81"/>
      <c r="K1037" s="81"/>
      <c r="L1037" s="81"/>
      <c r="M1037" s="81"/>
      <c r="N1037" s="81"/>
      <c r="O1037" s="81"/>
      <c r="P1037" s="81"/>
      <c r="Q1037" s="81"/>
      <c r="R1037" s="81"/>
      <c r="S1037" s="81"/>
    </row>
    <row r="1038" spans="10:19" ht="15" customHeight="1">
      <c r="J1038" s="81"/>
      <c r="K1038" s="81"/>
      <c r="L1038" s="81"/>
      <c r="M1038" s="81"/>
      <c r="N1038" s="81"/>
      <c r="O1038" s="81"/>
      <c r="P1038" s="81"/>
      <c r="Q1038" s="81"/>
      <c r="R1038" s="81"/>
      <c r="S1038" s="81"/>
    </row>
    <row r="1039" spans="10:19" ht="15" customHeight="1">
      <c r="J1039" s="81"/>
      <c r="K1039" s="81"/>
      <c r="L1039" s="81"/>
      <c r="M1039" s="81"/>
      <c r="N1039" s="81"/>
      <c r="O1039" s="81"/>
      <c r="P1039" s="81"/>
      <c r="Q1039" s="81"/>
      <c r="R1039" s="81"/>
      <c r="S1039" s="81"/>
    </row>
    <row r="1040" spans="10:19" ht="15" customHeight="1">
      <c r="J1040" s="81"/>
      <c r="K1040" s="81"/>
      <c r="L1040" s="81"/>
      <c r="M1040" s="81"/>
      <c r="N1040" s="81"/>
      <c r="O1040" s="81"/>
      <c r="P1040" s="81"/>
      <c r="Q1040" s="81"/>
      <c r="R1040" s="81"/>
      <c r="S1040" s="81"/>
    </row>
    <row r="1041" spans="10:19" ht="15" customHeight="1">
      <c r="J1041" s="81"/>
      <c r="K1041" s="81"/>
      <c r="L1041" s="81"/>
      <c r="M1041" s="81"/>
      <c r="N1041" s="81"/>
      <c r="O1041" s="81"/>
      <c r="P1041" s="81"/>
      <c r="Q1041" s="81"/>
      <c r="R1041" s="81"/>
      <c r="S1041" s="81"/>
    </row>
    <row r="1042" spans="10:19" ht="15" customHeight="1">
      <c r="J1042" s="81"/>
      <c r="K1042" s="81"/>
      <c r="L1042" s="81"/>
      <c r="M1042" s="81"/>
      <c r="N1042" s="81"/>
      <c r="O1042" s="81"/>
      <c r="P1042" s="81"/>
      <c r="Q1042" s="81"/>
      <c r="R1042" s="81"/>
      <c r="S1042" s="81"/>
    </row>
    <row r="1043" spans="10:19" ht="15" customHeight="1">
      <c r="J1043" s="81"/>
      <c r="K1043" s="81"/>
      <c r="L1043" s="81"/>
      <c r="M1043" s="81"/>
      <c r="N1043" s="81"/>
      <c r="O1043" s="81"/>
      <c r="P1043" s="81"/>
      <c r="Q1043" s="81"/>
      <c r="R1043" s="81"/>
      <c r="S1043" s="81"/>
    </row>
    <row r="1044" spans="10:19" ht="15" customHeight="1">
      <c r="J1044" s="81"/>
      <c r="K1044" s="81"/>
      <c r="L1044" s="81"/>
      <c r="M1044" s="81"/>
      <c r="N1044" s="81"/>
      <c r="O1044" s="81"/>
      <c r="P1044" s="81"/>
      <c r="Q1044" s="81"/>
      <c r="R1044" s="81"/>
      <c r="S1044" s="81"/>
    </row>
    <row r="1045" spans="10:19" ht="15" customHeight="1">
      <c r="J1045" s="81"/>
      <c r="K1045" s="81"/>
      <c r="L1045" s="81"/>
      <c r="M1045" s="81"/>
      <c r="N1045" s="81"/>
      <c r="O1045" s="81"/>
      <c r="P1045" s="81"/>
      <c r="Q1045" s="81"/>
      <c r="R1045" s="81"/>
      <c r="S1045" s="81"/>
    </row>
    <row r="1046" spans="10:19" ht="15" customHeight="1">
      <c r="J1046" s="81"/>
      <c r="K1046" s="81"/>
      <c r="L1046" s="81"/>
      <c r="M1046" s="81"/>
      <c r="N1046" s="81"/>
      <c r="O1046" s="81"/>
      <c r="P1046" s="81"/>
      <c r="Q1046" s="81"/>
      <c r="R1046" s="81"/>
      <c r="S1046" s="81"/>
    </row>
    <row r="1047" spans="10:19" ht="15" customHeight="1">
      <c r="J1047" s="81"/>
      <c r="K1047" s="81"/>
      <c r="L1047" s="81"/>
      <c r="M1047" s="81"/>
      <c r="N1047" s="81"/>
      <c r="O1047" s="81"/>
      <c r="P1047" s="81"/>
      <c r="Q1047" s="81"/>
      <c r="R1047" s="81"/>
      <c r="S1047" s="81"/>
    </row>
    <row r="1048" spans="10:19" ht="15" customHeight="1">
      <c r="J1048" s="81"/>
      <c r="K1048" s="81"/>
      <c r="L1048" s="81"/>
      <c r="M1048" s="81"/>
      <c r="N1048" s="81"/>
      <c r="O1048" s="81"/>
      <c r="P1048" s="81"/>
      <c r="Q1048" s="81"/>
      <c r="R1048" s="81"/>
      <c r="S1048" s="81"/>
    </row>
    <row r="1049" spans="10:19" ht="15" customHeight="1">
      <c r="J1049" s="81"/>
      <c r="K1049" s="81"/>
      <c r="L1049" s="81"/>
      <c r="M1049" s="81"/>
      <c r="N1049" s="81"/>
      <c r="O1049" s="81"/>
      <c r="P1049" s="81"/>
      <c r="Q1049" s="81"/>
      <c r="R1049" s="81"/>
      <c r="S1049" s="81"/>
    </row>
    <row r="1050" spans="10:19" ht="15" customHeight="1">
      <c r="J1050" s="81"/>
      <c r="K1050" s="81"/>
      <c r="L1050" s="81"/>
      <c r="M1050" s="81"/>
      <c r="N1050" s="81"/>
      <c r="O1050" s="81"/>
      <c r="P1050" s="81"/>
      <c r="Q1050" s="81"/>
      <c r="R1050" s="81"/>
      <c r="S1050" s="81"/>
    </row>
    <row r="1051" spans="10:19" ht="15" customHeight="1">
      <c r="J1051" s="81"/>
      <c r="K1051" s="81"/>
      <c r="L1051" s="81"/>
      <c r="M1051" s="81"/>
      <c r="N1051" s="81"/>
      <c r="O1051" s="81"/>
      <c r="P1051" s="81"/>
      <c r="Q1051" s="81"/>
      <c r="R1051" s="81"/>
      <c r="S1051" s="81"/>
    </row>
    <row r="1052" spans="10:19" ht="15" customHeight="1">
      <c r="J1052" s="81"/>
      <c r="K1052" s="81"/>
      <c r="L1052" s="81"/>
      <c r="M1052" s="81"/>
      <c r="N1052" s="81"/>
      <c r="O1052" s="81"/>
      <c r="P1052" s="81"/>
      <c r="Q1052" s="81"/>
      <c r="R1052" s="81"/>
      <c r="S1052" s="81"/>
    </row>
    <row r="1053" spans="10:19" ht="15" customHeight="1">
      <c r="J1053" s="81"/>
      <c r="K1053" s="81"/>
      <c r="L1053" s="81"/>
      <c r="M1053" s="81"/>
      <c r="N1053" s="81"/>
      <c r="O1053" s="81"/>
      <c r="P1053" s="81"/>
      <c r="Q1053" s="81"/>
      <c r="R1053" s="81"/>
      <c r="S1053" s="81"/>
    </row>
    <row r="1054" spans="10:19" ht="15" customHeight="1">
      <c r="J1054" s="81"/>
      <c r="K1054" s="81"/>
      <c r="L1054" s="81"/>
      <c r="M1054" s="81"/>
      <c r="N1054" s="81"/>
      <c r="O1054" s="81"/>
      <c r="P1054" s="81"/>
      <c r="Q1054" s="81"/>
      <c r="R1054" s="81"/>
      <c r="S1054" s="81"/>
    </row>
    <row r="1055" spans="10:19" ht="15" customHeight="1">
      <c r="J1055" s="81"/>
      <c r="K1055" s="81"/>
      <c r="L1055" s="81"/>
      <c r="M1055" s="81"/>
      <c r="N1055" s="81"/>
      <c r="O1055" s="81"/>
      <c r="P1055" s="81"/>
      <c r="Q1055" s="81"/>
      <c r="R1055" s="81"/>
      <c r="S1055" s="81"/>
    </row>
    <row r="1056" spans="10:19" ht="15" customHeight="1">
      <c r="J1056" s="81"/>
      <c r="K1056" s="81"/>
      <c r="L1056" s="81"/>
      <c r="M1056" s="81"/>
      <c r="N1056" s="81"/>
      <c r="O1056" s="81"/>
      <c r="P1056" s="81"/>
      <c r="Q1056" s="81"/>
      <c r="R1056" s="81"/>
      <c r="S1056" s="81"/>
    </row>
    <row r="1057" spans="10:19" ht="15" customHeight="1">
      <c r="J1057" s="81"/>
      <c r="K1057" s="81"/>
      <c r="L1057" s="81"/>
      <c r="M1057" s="81"/>
      <c r="N1057" s="81"/>
      <c r="O1057" s="81"/>
      <c r="P1057" s="81"/>
      <c r="Q1057" s="81"/>
      <c r="R1057" s="81"/>
      <c r="S1057" s="81"/>
    </row>
    <row r="1058" spans="10:19" ht="15" customHeight="1">
      <c r="J1058" s="81"/>
      <c r="K1058" s="81"/>
      <c r="L1058" s="81"/>
      <c r="M1058" s="81"/>
      <c r="N1058" s="81"/>
      <c r="O1058" s="81"/>
      <c r="P1058" s="81"/>
      <c r="Q1058" s="81"/>
      <c r="R1058" s="81"/>
      <c r="S1058" s="81"/>
    </row>
    <row r="1059" spans="10:19" ht="15" customHeight="1">
      <c r="J1059" s="81"/>
      <c r="K1059" s="81"/>
      <c r="L1059" s="81"/>
      <c r="M1059" s="81"/>
      <c r="N1059" s="81"/>
      <c r="O1059" s="81"/>
      <c r="P1059" s="81"/>
      <c r="Q1059" s="81"/>
      <c r="R1059" s="81"/>
      <c r="S1059" s="81"/>
    </row>
    <row r="1060" spans="10:19" ht="15" customHeight="1">
      <c r="J1060" s="81"/>
      <c r="K1060" s="81"/>
      <c r="L1060" s="81"/>
      <c r="M1060" s="81"/>
      <c r="N1060" s="81"/>
      <c r="O1060" s="81"/>
      <c r="P1060" s="81"/>
      <c r="Q1060" s="81"/>
      <c r="R1060" s="81"/>
      <c r="S1060" s="81"/>
    </row>
    <row r="1061" spans="10:19" ht="15" customHeight="1">
      <c r="J1061" s="81"/>
      <c r="K1061" s="81"/>
      <c r="L1061" s="81"/>
      <c r="M1061" s="81"/>
      <c r="N1061" s="81"/>
      <c r="O1061" s="81"/>
      <c r="P1061" s="81"/>
      <c r="Q1061" s="81"/>
      <c r="R1061" s="81"/>
      <c r="S1061" s="81"/>
    </row>
    <row r="1062" spans="10:19" ht="15" customHeight="1">
      <c r="J1062" s="81"/>
      <c r="K1062" s="81"/>
      <c r="L1062" s="81"/>
      <c r="M1062" s="81"/>
      <c r="N1062" s="81"/>
      <c r="O1062" s="81"/>
      <c r="P1062" s="81"/>
      <c r="Q1062" s="81"/>
      <c r="R1062" s="81"/>
      <c r="S1062" s="81"/>
    </row>
    <row r="1063" spans="10:19" ht="15" customHeight="1">
      <c r="J1063" s="81"/>
      <c r="K1063" s="81"/>
      <c r="L1063" s="81"/>
      <c r="M1063" s="81"/>
      <c r="N1063" s="81"/>
      <c r="O1063" s="81"/>
      <c r="P1063" s="81"/>
      <c r="Q1063" s="81"/>
      <c r="R1063" s="81"/>
      <c r="S1063" s="81"/>
    </row>
    <row r="1064" spans="10:19" ht="15" customHeight="1">
      <c r="J1064" s="81"/>
      <c r="K1064" s="81"/>
      <c r="L1064" s="81"/>
      <c r="M1064" s="81"/>
      <c r="N1064" s="81"/>
      <c r="O1064" s="81"/>
      <c r="P1064" s="81"/>
      <c r="Q1064" s="81"/>
      <c r="R1064" s="81"/>
      <c r="S1064" s="81"/>
    </row>
    <row r="1065" spans="10:19" ht="15" customHeight="1">
      <c r="J1065" s="81"/>
      <c r="K1065" s="81"/>
      <c r="L1065" s="81"/>
      <c r="M1065" s="81"/>
      <c r="N1065" s="81"/>
      <c r="O1065" s="81"/>
      <c r="P1065" s="81"/>
      <c r="Q1065" s="81"/>
      <c r="R1065" s="81"/>
      <c r="S1065" s="81"/>
    </row>
    <row r="1066" spans="10:19" ht="15" customHeight="1">
      <c r="J1066" s="81"/>
      <c r="K1066" s="81"/>
      <c r="L1066" s="81"/>
      <c r="M1066" s="81"/>
      <c r="N1066" s="81"/>
      <c r="O1066" s="81"/>
      <c r="P1066" s="81"/>
      <c r="Q1066" s="81"/>
      <c r="R1066" s="81"/>
      <c r="S1066" s="81"/>
    </row>
    <row r="1067" spans="10:19" ht="15" customHeight="1">
      <c r="J1067" s="81"/>
      <c r="K1067" s="81"/>
      <c r="L1067" s="81"/>
      <c r="M1067" s="81"/>
      <c r="N1067" s="81"/>
      <c r="O1067" s="81"/>
      <c r="P1067" s="81"/>
      <c r="Q1067" s="81"/>
      <c r="R1067" s="81"/>
      <c r="S1067" s="81"/>
    </row>
    <row r="1068" spans="10:19" ht="15" customHeight="1">
      <c r="J1068" s="81"/>
      <c r="K1068" s="81"/>
      <c r="L1068" s="81"/>
      <c r="M1068" s="81"/>
      <c r="N1068" s="81"/>
      <c r="O1068" s="81"/>
      <c r="P1068" s="81"/>
      <c r="Q1068" s="81"/>
      <c r="R1068" s="81"/>
      <c r="S1068" s="81"/>
    </row>
    <row r="1069" spans="10:19" ht="15" customHeight="1">
      <c r="J1069" s="81"/>
      <c r="K1069" s="81"/>
      <c r="L1069" s="81"/>
      <c r="M1069" s="81"/>
      <c r="N1069" s="81"/>
      <c r="O1069" s="81"/>
      <c r="P1069" s="81"/>
      <c r="Q1069" s="81"/>
      <c r="R1069" s="81"/>
      <c r="S1069" s="81"/>
    </row>
    <row r="1070" spans="10:19" ht="15" customHeight="1">
      <c r="J1070" s="81"/>
      <c r="K1070" s="81"/>
      <c r="L1070" s="81"/>
      <c r="M1070" s="81"/>
      <c r="N1070" s="81"/>
      <c r="O1070" s="81"/>
      <c r="P1070" s="81"/>
      <c r="Q1070" s="81"/>
      <c r="R1070" s="81"/>
      <c r="S1070" s="81"/>
    </row>
    <row r="1071" spans="10:19" ht="15" customHeight="1">
      <c r="J1071" s="81"/>
      <c r="K1071" s="81"/>
      <c r="L1071" s="81"/>
      <c r="M1071" s="81"/>
      <c r="N1071" s="81"/>
      <c r="O1071" s="81"/>
      <c r="P1071" s="81"/>
      <c r="Q1071" s="81"/>
      <c r="R1071" s="81"/>
      <c r="S1071" s="81"/>
    </row>
    <row r="1072" spans="10:19" ht="15" customHeight="1">
      <c r="J1072" s="81"/>
      <c r="K1072" s="81"/>
      <c r="L1072" s="81"/>
      <c r="M1072" s="81"/>
      <c r="N1072" s="81"/>
      <c r="O1072" s="81"/>
      <c r="P1072" s="81"/>
      <c r="Q1072" s="81"/>
      <c r="R1072" s="81"/>
      <c r="S1072" s="81"/>
    </row>
    <row r="1073" spans="10:19" ht="15" customHeight="1">
      <c r="J1073" s="81"/>
      <c r="K1073" s="81"/>
      <c r="L1073" s="81"/>
      <c r="M1073" s="81"/>
      <c r="N1073" s="81"/>
      <c r="O1073" s="81"/>
      <c r="P1073" s="81"/>
      <c r="Q1073" s="81"/>
      <c r="R1073" s="81"/>
      <c r="S1073" s="81"/>
    </row>
    <row r="1074" spans="10:19" ht="15" customHeight="1">
      <c r="J1074" s="81"/>
      <c r="K1074" s="81"/>
      <c r="L1074" s="81"/>
      <c r="M1074" s="81"/>
      <c r="N1074" s="81"/>
      <c r="O1074" s="81"/>
      <c r="P1074" s="81"/>
      <c r="Q1074" s="81"/>
      <c r="R1074" s="81"/>
      <c r="S1074" s="81"/>
    </row>
    <row r="1075" spans="10:19" ht="15" customHeight="1">
      <c r="J1075" s="81"/>
      <c r="K1075" s="81"/>
      <c r="L1075" s="81"/>
      <c r="M1075" s="81"/>
      <c r="N1075" s="81"/>
      <c r="O1075" s="81"/>
      <c r="P1075" s="81"/>
      <c r="Q1075" s="81"/>
      <c r="R1075" s="81"/>
      <c r="S1075" s="81"/>
    </row>
    <row r="1076" spans="10:19" ht="15" customHeight="1">
      <c r="J1076" s="81"/>
      <c r="K1076" s="81"/>
      <c r="L1076" s="81"/>
      <c r="M1076" s="81"/>
      <c r="N1076" s="81"/>
      <c r="O1076" s="81"/>
      <c r="P1076" s="81"/>
      <c r="Q1076" s="81"/>
      <c r="R1076" s="81"/>
      <c r="S1076" s="81"/>
    </row>
    <row r="1077" spans="10:19" ht="15" customHeight="1">
      <c r="J1077" s="81"/>
      <c r="K1077" s="81"/>
      <c r="L1077" s="81"/>
      <c r="M1077" s="81"/>
      <c r="N1077" s="81"/>
      <c r="O1077" s="81"/>
      <c r="P1077" s="81"/>
      <c r="Q1077" s="81"/>
      <c r="R1077" s="81"/>
      <c r="S1077" s="81"/>
    </row>
    <row r="1078" spans="10:19" ht="15" customHeight="1">
      <c r="J1078" s="81"/>
      <c r="K1078" s="81"/>
      <c r="L1078" s="81"/>
      <c r="M1078" s="81"/>
      <c r="N1078" s="81"/>
      <c r="O1078" s="81"/>
      <c r="P1078" s="81"/>
      <c r="Q1078" s="81"/>
      <c r="R1078" s="81"/>
      <c r="S1078" s="81"/>
    </row>
    <row r="1079" spans="10:19" ht="15" customHeight="1">
      <c r="J1079" s="81"/>
      <c r="K1079" s="81"/>
      <c r="L1079" s="81"/>
      <c r="M1079" s="81"/>
      <c r="N1079" s="81"/>
      <c r="O1079" s="81"/>
      <c r="P1079" s="81"/>
      <c r="Q1079" s="81"/>
      <c r="R1079" s="81"/>
      <c r="S1079" s="81"/>
    </row>
    <row r="1080" spans="10:19" ht="15" customHeight="1">
      <c r="J1080" s="81"/>
      <c r="K1080" s="81"/>
      <c r="L1080" s="81"/>
      <c r="M1080" s="81"/>
      <c r="N1080" s="81"/>
      <c r="O1080" s="81"/>
      <c r="P1080" s="81"/>
      <c r="Q1080" s="81"/>
      <c r="R1080" s="81"/>
      <c r="S1080" s="81"/>
    </row>
    <row r="1081" spans="10:19" ht="15" customHeight="1">
      <c r="J1081" s="81"/>
      <c r="K1081" s="81"/>
      <c r="L1081" s="81"/>
      <c r="M1081" s="81"/>
      <c r="N1081" s="81"/>
      <c r="O1081" s="81"/>
      <c r="P1081" s="81"/>
      <c r="Q1081" s="81"/>
      <c r="R1081" s="81"/>
      <c r="S1081" s="81"/>
    </row>
    <row r="1082" spans="10:19" ht="15" customHeight="1">
      <c r="J1082" s="81"/>
      <c r="K1082" s="81"/>
      <c r="L1082" s="81"/>
      <c r="M1082" s="81"/>
      <c r="N1082" s="81"/>
      <c r="O1082" s="81"/>
      <c r="P1082" s="81"/>
      <c r="Q1082" s="81"/>
      <c r="R1082" s="81"/>
      <c r="S1082" s="81"/>
    </row>
    <row r="1083" spans="10:19" ht="15" customHeight="1">
      <c r="J1083" s="81"/>
      <c r="K1083" s="81"/>
      <c r="L1083" s="81"/>
      <c r="M1083" s="81"/>
      <c r="N1083" s="81"/>
      <c r="O1083" s="81"/>
      <c r="P1083" s="81"/>
      <c r="Q1083" s="81"/>
      <c r="R1083" s="81"/>
      <c r="S1083" s="81"/>
    </row>
    <row r="1084" spans="10:19" ht="15" customHeight="1">
      <c r="J1084" s="81"/>
      <c r="K1084" s="81"/>
      <c r="L1084" s="81"/>
      <c r="M1084" s="81"/>
      <c r="N1084" s="81"/>
      <c r="O1084" s="81"/>
      <c r="P1084" s="81"/>
      <c r="Q1084" s="81"/>
      <c r="R1084" s="81"/>
      <c r="S1084" s="81"/>
    </row>
    <row r="1085" spans="10:19" ht="15" customHeight="1">
      <c r="J1085" s="81"/>
      <c r="K1085" s="81"/>
      <c r="L1085" s="81"/>
      <c r="M1085" s="81"/>
      <c r="N1085" s="81"/>
      <c r="O1085" s="81"/>
      <c r="P1085" s="81"/>
      <c r="Q1085" s="81"/>
      <c r="R1085" s="81"/>
      <c r="S1085" s="81"/>
    </row>
    <row r="1086" spans="10:19" ht="15" customHeight="1">
      <c r="J1086" s="81"/>
      <c r="K1086" s="81"/>
      <c r="L1086" s="81"/>
      <c r="M1086" s="81"/>
      <c r="N1086" s="81"/>
      <c r="O1086" s="81"/>
      <c r="P1086" s="81"/>
      <c r="Q1086" s="81"/>
      <c r="R1086" s="81"/>
      <c r="S1086" s="81"/>
    </row>
    <row r="1087" spans="10:19" ht="15" customHeight="1">
      <c r="J1087" s="81"/>
      <c r="K1087" s="81"/>
      <c r="L1087" s="81"/>
      <c r="M1087" s="81"/>
      <c r="N1087" s="81"/>
      <c r="O1087" s="81"/>
      <c r="P1087" s="81"/>
      <c r="Q1087" s="81"/>
      <c r="R1087" s="81"/>
      <c r="S1087" s="81"/>
    </row>
    <row r="1088" spans="10:19" ht="15" customHeight="1">
      <c r="J1088" s="81"/>
      <c r="K1088" s="81"/>
      <c r="L1088" s="81"/>
      <c r="M1088" s="81"/>
      <c r="N1088" s="81"/>
      <c r="O1088" s="81"/>
      <c r="P1088" s="81"/>
      <c r="Q1088" s="81"/>
      <c r="R1088" s="81"/>
      <c r="S1088" s="81"/>
    </row>
    <row r="1089" spans="10:19" ht="15" customHeight="1">
      <c r="J1089" s="81"/>
      <c r="K1089" s="81"/>
      <c r="L1089" s="81"/>
      <c r="M1089" s="81"/>
      <c r="N1089" s="81"/>
      <c r="O1089" s="81"/>
      <c r="P1089" s="81"/>
      <c r="Q1089" s="81"/>
      <c r="R1089" s="81"/>
      <c r="S1089" s="81"/>
    </row>
    <row r="1090" spans="10:19" ht="15" customHeight="1">
      <c r="J1090" s="81"/>
      <c r="K1090" s="81"/>
      <c r="L1090" s="81"/>
      <c r="M1090" s="81"/>
      <c r="N1090" s="81"/>
      <c r="O1090" s="81"/>
      <c r="P1090" s="81"/>
      <c r="Q1090" s="81"/>
      <c r="R1090" s="81"/>
      <c r="S1090" s="81"/>
    </row>
    <row r="1091" spans="10:19" ht="15" customHeight="1">
      <c r="J1091" s="81"/>
      <c r="K1091" s="81"/>
      <c r="L1091" s="81"/>
      <c r="M1091" s="81"/>
      <c r="N1091" s="81"/>
      <c r="O1091" s="81"/>
      <c r="P1091" s="81"/>
      <c r="Q1091" s="81"/>
      <c r="R1091" s="81"/>
      <c r="S1091" s="81"/>
    </row>
    <row r="1092" spans="10:19" ht="15" customHeight="1">
      <c r="J1092" s="81"/>
      <c r="K1092" s="81"/>
      <c r="L1092" s="81"/>
      <c r="M1092" s="81"/>
      <c r="N1092" s="81"/>
      <c r="O1092" s="81"/>
      <c r="P1092" s="81"/>
      <c r="Q1092" s="81"/>
      <c r="R1092" s="81"/>
      <c r="S1092" s="81"/>
    </row>
    <row r="1093" spans="10:19" ht="15" customHeight="1">
      <c r="J1093" s="81"/>
      <c r="K1093" s="81"/>
      <c r="L1093" s="81"/>
      <c r="M1093" s="81"/>
      <c r="N1093" s="81"/>
      <c r="O1093" s="81"/>
      <c r="P1093" s="81"/>
      <c r="Q1093" s="81"/>
      <c r="R1093" s="81"/>
      <c r="S1093" s="81"/>
    </row>
    <row r="1094" spans="10:19" ht="15" customHeight="1">
      <c r="J1094" s="81"/>
      <c r="K1094" s="81"/>
      <c r="L1094" s="81"/>
      <c r="M1094" s="81"/>
      <c r="N1094" s="81"/>
      <c r="O1094" s="81"/>
      <c r="P1094" s="81"/>
      <c r="Q1094" s="81"/>
      <c r="R1094" s="81"/>
      <c r="S1094" s="81"/>
    </row>
    <row r="1095" spans="10:19" ht="15" customHeight="1">
      <c r="J1095" s="81"/>
      <c r="K1095" s="81"/>
      <c r="L1095" s="81"/>
      <c r="M1095" s="81"/>
      <c r="N1095" s="81"/>
      <c r="O1095" s="81"/>
      <c r="P1095" s="81"/>
      <c r="Q1095" s="81"/>
      <c r="R1095" s="81"/>
      <c r="S1095" s="81"/>
    </row>
    <row r="1096" spans="10:19" ht="15" customHeight="1">
      <c r="J1096" s="81"/>
      <c r="K1096" s="81"/>
      <c r="L1096" s="81"/>
      <c r="M1096" s="81"/>
      <c r="N1096" s="81"/>
      <c r="O1096" s="81"/>
      <c r="P1096" s="81"/>
      <c r="Q1096" s="81"/>
      <c r="R1096" s="81"/>
      <c r="S1096" s="81"/>
    </row>
    <row r="1097" spans="10:19" ht="15" customHeight="1">
      <c r="J1097" s="81"/>
      <c r="K1097" s="81"/>
      <c r="L1097" s="81"/>
      <c r="M1097" s="81"/>
      <c r="N1097" s="81"/>
      <c r="O1097" s="81"/>
      <c r="P1097" s="81"/>
      <c r="Q1097" s="81"/>
      <c r="R1097" s="81"/>
      <c r="S1097" s="81"/>
    </row>
    <row r="1098" spans="10:19" ht="15" customHeight="1">
      <c r="J1098" s="81"/>
      <c r="K1098" s="81"/>
      <c r="L1098" s="81"/>
      <c r="M1098" s="81"/>
      <c r="N1098" s="81"/>
      <c r="O1098" s="81"/>
      <c r="P1098" s="81"/>
      <c r="Q1098" s="81"/>
      <c r="R1098" s="81"/>
      <c r="S1098" s="81"/>
    </row>
    <row r="1099" spans="10:19" ht="15" customHeight="1">
      <c r="J1099" s="81"/>
      <c r="K1099" s="81"/>
      <c r="L1099" s="81"/>
      <c r="M1099" s="81"/>
      <c r="N1099" s="81"/>
      <c r="O1099" s="81"/>
      <c r="P1099" s="81"/>
      <c r="Q1099" s="81"/>
      <c r="R1099" s="81"/>
      <c r="S1099" s="81"/>
    </row>
    <row r="1100" spans="10:19" ht="15" customHeight="1">
      <c r="J1100" s="81"/>
      <c r="K1100" s="81"/>
      <c r="L1100" s="81"/>
      <c r="M1100" s="81"/>
      <c r="N1100" s="81"/>
      <c r="O1100" s="81"/>
      <c r="P1100" s="81"/>
      <c r="Q1100" s="81"/>
      <c r="R1100" s="81"/>
      <c r="S1100" s="81"/>
    </row>
    <row r="1101" spans="10:19" ht="15" customHeight="1">
      <c r="J1101" s="81"/>
      <c r="K1101" s="81"/>
      <c r="L1101" s="81"/>
      <c r="M1101" s="81"/>
      <c r="N1101" s="81"/>
      <c r="O1101" s="81"/>
      <c r="P1101" s="81"/>
      <c r="Q1101" s="81"/>
      <c r="R1101" s="81"/>
      <c r="S1101" s="81"/>
    </row>
    <row r="1102" spans="10:19" ht="15" customHeight="1">
      <c r="J1102" s="81"/>
      <c r="K1102" s="81"/>
      <c r="L1102" s="81"/>
      <c r="M1102" s="81"/>
      <c r="N1102" s="81"/>
      <c r="O1102" s="81"/>
      <c r="P1102" s="81"/>
      <c r="Q1102" s="81"/>
      <c r="R1102" s="81"/>
      <c r="S1102" s="81"/>
    </row>
    <row r="1103" spans="10:19" ht="15" customHeight="1">
      <c r="J1103" s="81"/>
      <c r="K1103" s="81"/>
      <c r="L1103" s="81"/>
      <c r="M1103" s="81"/>
      <c r="N1103" s="81"/>
      <c r="O1103" s="81"/>
      <c r="P1103" s="81"/>
      <c r="Q1103" s="81"/>
      <c r="R1103" s="81"/>
      <c r="S1103" s="81"/>
    </row>
    <row r="1104" spans="10:19" ht="15" customHeight="1">
      <c r="J1104" s="81"/>
      <c r="K1104" s="81"/>
      <c r="L1104" s="81"/>
      <c r="M1104" s="81"/>
      <c r="N1104" s="81"/>
      <c r="O1104" s="81"/>
      <c r="P1104" s="81"/>
      <c r="Q1104" s="81"/>
      <c r="R1104" s="81"/>
      <c r="S1104" s="81"/>
    </row>
    <row r="1105" spans="10:19" ht="15" customHeight="1">
      <c r="J1105" s="81"/>
      <c r="K1105" s="81"/>
      <c r="L1105" s="81"/>
      <c r="M1105" s="81"/>
      <c r="N1105" s="81"/>
      <c r="O1105" s="81"/>
      <c r="P1105" s="81"/>
      <c r="Q1105" s="81"/>
      <c r="R1105" s="81"/>
      <c r="S1105" s="81"/>
    </row>
    <row r="1106" spans="10:19" ht="15" customHeight="1">
      <c r="J1106" s="81"/>
      <c r="K1106" s="81"/>
      <c r="L1106" s="81"/>
      <c r="M1106" s="81"/>
      <c r="N1106" s="81"/>
      <c r="O1106" s="81"/>
      <c r="P1106" s="81"/>
      <c r="Q1106" s="81"/>
      <c r="R1106" s="81"/>
      <c r="S1106" s="81"/>
    </row>
    <row r="1107" spans="10:19" ht="15" customHeight="1">
      <c r="J1107" s="81"/>
      <c r="K1107" s="81"/>
      <c r="L1107" s="81"/>
      <c r="M1107" s="81"/>
      <c r="N1107" s="81"/>
      <c r="O1107" s="81"/>
      <c r="P1107" s="81"/>
      <c r="Q1107" s="81"/>
      <c r="R1107" s="81"/>
      <c r="S1107" s="81"/>
    </row>
    <row r="1108" spans="10:19" ht="15" customHeight="1">
      <c r="J1108" s="81"/>
      <c r="K1108" s="81"/>
      <c r="L1108" s="81"/>
      <c r="M1108" s="81"/>
      <c r="N1108" s="81"/>
      <c r="O1108" s="81"/>
      <c r="P1108" s="81"/>
      <c r="Q1108" s="81"/>
      <c r="R1108" s="81"/>
      <c r="S1108" s="81"/>
    </row>
    <row r="1109" spans="10:19" ht="15" customHeight="1">
      <c r="J1109" s="81"/>
      <c r="K1109" s="81"/>
      <c r="L1109" s="81"/>
      <c r="M1109" s="81"/>
      <c r="N1109" s="81"/>
      <c r="O1109" s="81"/>
      <c r="P1109" s="81"/>
      <c r="Q1109" s="81"/>
      <c r="R1109" s="81"/>
      <c r="S1109" s="81"/>
    </row>
    <row r="1110" spans="10:19" ht="15" customHeight="1">
      <c r="J1110" s="81"/>
      <c r="K1110" s="81"/>
      <c r="L1110" s="81"/>
      <c r="M1110" s="81"/>
      <c r="N1110" s="81"/>
      <c r="O1110" s="81"/>
      <c r="P1110" s="81"/>
      <c r="Q1110" s="81"/>
      <c r="R1110" s="81"/>
      <c r="S1110" s="81"/>
    </row>
    <row r="1111" spans="10:19" ht="15" customHeight="1">
      <c r="J1111" s="81"/>
      <c r="K1111" s="81"/>
      <c r="L1111" s="81"/>
      <c r="M1111" s="81"/>
      <c r="N1111" s="81"/>
      <c r="O1111" s="81"/>
      <c r="P1111" s="81"/>
      <c r="Q1111" s="81"/>
      <c r="R1111" s="81"/>
      <c r="S1111" s="81"/>
    </row>
    <row r="1112" spans="10:19" ht="15" customHeight="1">
      <c r="J1112" s="81"/>
      <c r="K1112" s="81"/>
      <c r="L1112" s="81"/>
      <c r="M1112" s="81"/>
      <c r="N1112" s="81"/>
      <c r="O1112" s="81"/>
      <c r="P1112" s="81"/>
      <c r="Q1112" s="81"/>
      <c r="R1112" s="81"/>
      <c r="S1112" s="81"/>
    </row>
    <row r="1113" spans="10:19" ht="15" customHeight="1">
      <c r="J1113" s="81"/>
      <c r="K1113" s="81"/>
      <c r="L1113" s="81"/>
      <c r="M1113" s="81"/>
      <c r="N1113" s="81"/>
      <c r="O1113" s="81"/>
      <c r="P1113" s="81"/>
      <c r="Q1113" s="81"/>
      <c r="R1113" s="81"/>
      <c r="S1113" s="81"/>
    </row>
    <row r="1114" spans="10:19" ht="15" customHeight="1">
      <c r="J1114" s="81"/>
      <c r="K1114" s="81"/>
      <c r="L1114" s="81"/>
      <c r="M1114" s="81"/>
      <c r="N1114" s="81"/>
      <c r="O1114" s="81"/>
      <c r="P1114" s="81"/>
      <c r="Q1114" s="81"/>
      <c r="R1114" s="81"/>
      <c r="S1114" s="81"/>
    </row>
    <row r="1115" spans="10:19" ht="15" customHeight="1">
      <c r="J1115" s="81"/>
      <c r="K1115" s="81"/>
      <c r="L1115" s="81"/>
      <c r="M1115" s="81"/>
      <c r="N1115" s="81"/>
      <c r="O1115" s="81"/>
      <c r="P1115" s="81"/>
      <c r="Q1115" s="81"/>
      <c r="R1115" s="81"/>
      <c r="S1115" s="81"/>
    </row>
    <row r="1116" spans="10:19" ht="15" customHeight="1">
      <c r="J1116" s="81"/>
      <c r="K1116" s="81"/>
      <c r="L1116" s="81"/>
      <c r="M1116" s="81"/>
      <c r="N1116" s="81"/>
      <c r="O1116" s="81"/>
      <c r="P1116" s="81"/>
      <c r="Q1116" s="81"/>
      <c r="R1116" s="81"/>
      <c r="S1116" s="81"/>
    </row>
    <row r="1117" spans="10:19" ht="15" customHeight="1">
      <c r="J1117" s="81"/>
      <c r="K1117" s="81"/>
      <c r="L1117" s="81"/>
      <c r="M1117" s="81"/>
      <c r="N1117" s="81"/>
      <c r="O1117" s="81"/>
      <c r="P1117" s="81"/>
      <c r="Q1117" s="81"/>
      <c r="R1117" s="81"/>
      <c r="S1117" s="81"/>
    </row>
    <row r="1118" spans="10:19" ht="15" customHeight="1">
      <c r="J1118" s="81"/>
      <c r="K1118" s="81"/>
      <c r="L1118" s="81"/>
      <c r="M1118" s="81"/>
      <c r="N1118" s="81"/>
      <c r="O1118" s="81"/>
      <c r="P1118" s="81"/>
      <c r="Q1118" s="81"/>
      <c r="R1118" s="81"/>
      <c r="S1118" s="81"/>
    </row>
    <row r="1119" spans="10:19" ht="15" customHeight="1">
      <c r="J1119" s="81"/>
      <c r="K1119" s="81"/>
      <c r="L1119" s="81"/>
      <c r="M1119" s="81"/>
      <c r="N1119" s="81"/>
      <c r="O1119" s="81"/>
      <c r="P1119" s="81"/>
      <c r="Q1119" s="81"/>
      <c r="R1119" s="81"/>
      <c r="S1119" s="81"/>
    </row>
    <row r="1120" spans="10:19" ht="15" customHeight="1">
      <c r="J1120" s="81"/>
      <c r="K1120" s="81"/>
      <c r="L1120" s="81"/>
      <c r="M1120" s="81"/>
      <c r="N1120" s="81"/>
      <c r="O1120" s="81"/>
      <c r="P1120" s="81"/>
      <c r="Q1120" s="81"/>
      <c r="R1120" s="81"/>
      <c r="S1120" s="81"/>
    </row>
    <row r="1121" spans="10:19" ht="15" customHeight="1">
      <c r="J1121" s="81"/>
      <c r="K1121" s="81"/>
      <c r="L1121" s="81"/>
      <c r="M1121" s="81"/>
      <c r="N1121" s="81"/>
      <c r="O1121" s="81"/>
      <c r="P1121" s="81"/>
      <c r="Q1121" s="81"/>
      <c r="R1121" s="81"/>
      <c r="S1121" s="81"/>
    </row>
    <row r="1122" spans="10:19" ht="15" customHeight="1">
      <c r="J1122" s="81"/>
      <c r="K1122" s="81"/>
      <c r="L1122" s="81"/>
      <c r="M1122" s="81"/>
      <c r="N1122" s="81"/>
      <c r="O1122" s="81"/>
      <c r="P1122" s="81"/>
      <c r="Q1122" s="81"/>
      <c r="R1122" s="81"/>
      <c r="S1122" s="81"/>
    </row>
    <row r="1123" spans="10:19" ht="15" customHeight="1">
      <c r="J1123" s="81"/>
      <c r="K1123" s="81"/>
      <c r="L1123" s="81"/>
      <c r="M1123" s="81"/>
      <c r="N1123" s="81"/>
      <c r="O1123" s="81"/>
      <c r="P1123" s="81"/>
      <c r="Q1123" s="81"/>
      <c r="R1123" s="81"/>
      <c r="S1123" s="81"/>
    </row>
    <row r="1124" spans="10:19" ht="15" customHeight="1">
      <c r="J1124" s="81"/>
      <c r="K1124" s="81"/>
      <c r="L1124" s="81"/>
      <c r="M1124" s="81"/>
      <c r="N1124" s="81"/>
      <c r="O1124" s="81"/>
      <c r="P1124" s="81"/>
      <c r="Q1124" s="81"/>
      <c r="R1124" s="81"/>
      <c r="S1124" s="81"/>
    </row>
    <row r="1125" spans="10:19" ht="15" customHeight="1">
      <c r="J1125" s="81"/>
      <c r="K1125" s="81"/>
      <c r="L1125" s="81"/>
      <c r="M1125" s="81"/>
      <c r="N1125" s="81"/>
      <c r="O1125" s="81"/>
      <c r="P1125" s="81"/>
      <c r="Q1125" s="81"/>
      <c r="R1125" s="81"/>
      <c r="S1125" s="81"/>
    </row>
    <row r="1126" spans="10:19" ht="15" customHeight="1">
      <c r="J1126" s="81"/>
      <c r="K1126" s="81"/>
      <c r="L1126" s="81"/>
      <c r="M1126" s="81"/>
      <c r="N1126" s="81"/>
      <c r="O1126" s="81"/>
      <c r="P1126" s="81"/>
      <c r="Q1126" s="81"/>
      <c r="R1126" s="81"/>
      <c r="S1126" s="81"/>
    </row>
    <row r="1127" spans="10:19" ht="15" customHeight="1">
      <c r="J1127" s="81"/>
      <c r="K1127" s="81"/>
      <c r="L1127" s="81"/>
      <c r="M1127" s="81"/>
      <c r="N1127" s="81"/>
      <c r="O1127" s="81"/>
      <c r="P1127" s="81"/>
      <c r="Q1127" s="81"/>
      <c r="R1127" s="81"/>
      <c r="S1127" s="81"/>
    </row>
    <row r="1128" spans="10:19" ht="15" customHeight="1">
      <c r="J1128" s="81"/>
      <c r="K1128" s="81"/>
      <c r="L1128" s="81"/>
      <c r="M1128" s="81"/>
      <c r="N1128" s="81"/>
      <c r="O1128" s="81"/>
      <c r="P1128" s="81"/>
      <c r="Q1128" s="81"/>
      <c r="R1128" s="81"/>
      <c r="S1128" s="81"/>
    </row>
    <row r="1129" spans="10:19" ht="15" customHeight="1">
      <c r="J1129" s="81"/>
      <c r="K1129" s="81"/>
      <c r="L1129" s="81"/>
      <c r="M1129" s="81"/>
      <c r="N1129" s="81"/>
      <c r="O1129" s="81"/>
      <c r="P1129" s="81"/>
      <c r="Q1129" s="81"/>
      <c r="R1129" s="81"/>
      <c r="S1129" s="81"/>
    </row>
    <row r="1130" spans="10:19" ht="15" customHeight="1">
      <c r="J1130" s="81"/>
      <c r="K1130" s="81"/>
      <c r="L1130" s="81"/>
      <c r="M1130" s="81"/>
      <c r="N1130" s="81"/>
      <c r="O1130" s="81"/>
      <c r="P1130" s="81"/>
      <c r="Q1130" s="81"/>
      <c r="R1130" s="81"/>
      <c r="S1130" s="81"/>
    </row>
    <row r="1131" spans="10:19" ht="15" customHeight="1">
      <c r="J1131" s="81"/>
      <c r="K1131" s="81"/>
      <c r="L1131" s="81"/>
      <c r="M1131" s="81"/>
      <c r="N1131" s="81"/>
      <c r="O1131" s="81"/>
      <c r="P1131" s="81"/>
      <c r="Q1131" s="81"/>
      <c r="R1131" s="81"/>
      <c r="S1131" s="81"/>
    </row>
    <row r="1132" spans="10:19" ht="15" customHeight="1">
      <c r="J1132" s="81"/>
      <c r="K1132" s="81"/>
      <c r="L1132" s="81"/>
      <c r="M1132" s="81"/>
      <c r="N1132" s="81"/>
      <c r="O1132" s="81"/>
      <c r="P1132" s="81"/>
      <c r="Q1132" s="81"/>
      <c r="R1132" s="81"/>
      <c r="S1132" s="81"/>
    </row>
    <row r="1133" spans="10:19" ht="15" customHeight="1">
      <c r="J1133" s="81"/>
      <c r="K1133" s="81"/>
      <c r="L1133" s="81"/>
      <c r="M1133" s="81"/>
      <c r="N1133" s="81"/>
      <c r="O1133" s="81"/>
      <c r="P1133" s="81"/>
      <c r="Q1133" s="81"/>
      <c r="R1133" s="81"/>
      <c r="S1133" s="81"/>
    </row>
    <row r="1134" spans="10:19" ht="15" customHeight="1">
      <c r="J1134" s="81"/>
      <c r="K1134" s="81"/>
      <c r="L1134" s="81"/>
      <c r="M1134" s="81"/>
      <c r="N1134" s="81"/>
      <c r="O1134" s="81"/>
      <c r="P1134" s="81"/>
      <c r="Q1134" s="81"/>
      <c r="R1134" s="81"/>
      <c r="S1134" s="81"/>
    </row>
    <row r="1135" spans="10:19" ht="15" customHeight="1">
      <c r="J1135" s="81"/>
      <c r="K1135" s="81"/>
      <c r="L1135" s="81"/>
      <c r="M1135" s="81"/>
      <c r="N1135" s="81"/>
      <c r="O1135" s="81"/>
      <c r="P1135" s="81"/>
      <c r="Q1135" s="81"/>
      <c r="R1135" s="81"/>
      <c r="S1135" s="81"/>
    </row>
    <row r="1136" spans="10:19" ht="15" customHeight="1">
      <c r="J1136" s="81"/>
      <c r="K1136" s="81"/>
      <c r="L1136" s="81"/>
      <c r="M1136" s="81"/>
      <c r="N1136" s="81"/>
      <c r="O1136" s="81"/>
      <c r="P1136" s="81"/>
      <c r="Q1136" s="81"/>
      <c r="R1136" s="81"/>
      <c r="S1136" s="81"/>
    </row>
    <row r="1137" spans="10:19" ht="15" customHeight="1">
      <c r="J1137" s="81"/>
      <c r="K1137" s="81"/>
      <c r="L1137" s="81"/>
      <c r="M1137" s="81"/>
      <c r="N1137" s="81"/>
      <c r="O1137" s="81"/>
      <c r="P1137" s="81"/>
      <c r="Q1137" s="81"/>
      <c r="R1137" s="81"/>
      <c r="S1137" s="81"/>
    </row>
    <row r="1138" spans="10:19" ht="15" customHeight="1">
      <c r="J1138" s="81"/>
      <c r="K1138" s="81"/>
      <c r="L1138" s="81"/>
      <c r="M1138" s="81"/>
      <c r="N1138" s="81"/>
      <c r="O1138" s="81"/>
      <c r="P1138" s="81"/>
      <c r="Q1138" s="81"/>
      <c r="R1138" s="81"/>
      <c r="S1138" s="81"/>
    </row>
    <row r="1139" spans="10:19" ht="15" customHeight="1">
      <c r="J1139" s="81"/>
      <c r="K1139" s="81"/>
      <c r="L1139" s="81"/>
      <c r="M1139" s="81"/>
      <c r="N1139" s="81"/>
      <c r="O1139" s="81"/>
      <c r="P1139" s="81"/>
      <c r="Q1139" s="81"/>
      <c r="R1139" s="81"/>
      <c r="S1139" s="81"/>
    </row>
    <row r="1140" spans="10:19" ht="15" customHeight="1">
      <c r="J1140" s="81"/>
      <c r="K1140" s="81"/>
      <c r="L1140" s="81"/>
      <c r="M1140" s="81"/>
      <c r="N1140" s="81"/>
      <c r="O1140" s="81"/>
      <c r="P1140" s="81"/>
      <c r="Q1140" s="81"/>
      <c r="R1140" s="81"/>
      <c r="S1140" s="81"/>
    </row>
    <row r="1141" spans="10:19" ht="15" customHeight="1">
      <c r="J1141" s="81"/>
      <c r="K1141" s="81"/>
      <c r="L1141" s="81"/>
      <c r="M1141" s="81"/>
      <c r="N1141" s="81"/>
      <c r="O1141" s="81"/>
      <c r="P1141" s="81"/>
      <c r="Q1141" s="81"/>
      <c r="R1141" s="81"/>
      <c r="S1141" s="81"/>
    </row>
    <row r="1142" spans="10:19" ht="15" customHeight="1">
      <c r="J1142" s="81"/>
      <c r="K1142" s="81"/>
      <c r="L1142" s="81"/>
      <c r="M1142" s="81"/>
      <c r="N1142" s="81"/>
      <c r="O1142" s="81"/>
      <c r="P1142" s="81"/>
      <c r="Q1142" s="81"/>
      <c r="R1142" s="81"/>
      <c r="S1142" s="81"/>
    </row>
    <row r="1143" spans="10:19" ht="15" customHeight="1">
      <c r="J1143" s="81"/>
      <c r="K1143" s="81"/>
      <c r="L1143" s="81"/>
      <c r="M1143" s="81"/>
      <c r="N1143" s="81"/>
      <c r="O1143" s="81"/>
      <c r="P1143" s="81"/>
      <c r="Q1143" s="81"/>
      <c r="R1143" s="81"/>
      <c r="S1143" s="81"/>
    </row>
    <row r="1144" spans="10:19" ht="15" customHeight="1">
      <c r="J1144" s="81"/>
      <c r="K1144" s="81"/>
      <c r="L1144" s="81"/>
      <c r="M1144" s="81"/>
      <c r="N1144" s="81"/>
      <c r="O1144" s="81"/>
      <c r="P1144" s="81"/>
      <c r="Q1144" s="81"/>
      <c r="R1144" s="81"/>
      <c r="S1144" s="81"/>
    </row>
    <row r="1145" spans="10:19" ht="15" customHeight="1">
      <c r="J1145" s="81"/>
      <c r="K1145" s="81"/>
      <c r="L1145" s="81"/>
      <c r="M1145" s="81"/>
      <c r="N1145" s="81"/>
      <c r="O1145" s="81"/>
      <c r="P1145" s="81"/>
      <c r="Q1145" s="81"/>
      <c r="R1145" s="81"/>
      <c r="S1145" s="81"/>
    </row>
    <row r="1146" spans="10:19" ht="15" customHeight="1">
      <c r="J1146" s="81"/>
      <c r="K1146" s="81"/>
      <c r="L1146" s="81"/>
      <c r="M1146" s="81"/>
      <c r="N1146" s="81"/>
      <c r="O1146" s="81"/>
      <c r="P1146" s="81"/>
      <c r="Q1146" s="81"/>
      <c r="R1146" s="81"/>
      <c r="S1146" s="81"/>
    </row>
    <row r="1147" spans="10:19" ht="15" customHeight="1">
      <c r="J1147" s="81"/>
      <c r="K1147" s="81"/>
      <c r="L1147" s="81"/>
      <c r="M1147" s="81"/>
      <c r="N1147" s="81"/>
      <c r="O1147" s="81"/>
      <c r="P1147" s="81"/>
      <c r="Q1147" s="81"/>
      <c r="R1147" s="81"/>
      <c r="S1147" s="81"/>
    </row>
    <row r="1148" spans="10:19" ht="15" customHeight="1">
      <c r="J1148" s="81"/>
      <c r="K1148" s="81"/>
      <c r="L1148" s="81"/>
      <c r="M1148" s="81"/>
      <c r="N1148" s="81"/>
      <c r="O1148" s="81"/>
      <c r="P1148" s="81"/>
      <c r="Q1148" s="81"/>
      <c r="R1148" s="81"/>
      <c r="S1148" s="81"/>
    </row>
    <row r="1149" spans="10:19" ht="15" customHeight="1">
      <c r="J1149" s="81"/>
      <c r="K1149" s="81"/>
      <c r="L1149" s="81"/>
      <c r="M1149" s="81"/>
      <c r="N1149" s="81"/>
      <c r="O1149" s="81"/>
      <c r="P1149" s="81"/>
      <c r="Q1149" s="81"/>
      <c r="R1149" s="81"/>
      <c r="S1149" s="81"/>
    </row>
    <row r="1150" spans="10:19" ht="15" customHeight="1">
      <c r="J1150" s="81"/>
      <c r="K1150" s="81"/>
      <c r="L1150" s="81"/>
      <c r="M1150" s="81"/>
      <c r="N1150" s="81"/>
      <c r="O1150" s="81"/>
      <c r="P1150" s="81"/>
      <c r="Q1150" s="81"/>
      <c r="R1150" s="81"/>
      <c r="S1150" s="81"/>
    </row>
    <row r="1151" spans="10:19" ht="15" customHeight="1">
      <c r="J1151" s="81"/>
      <c r="K1151" s="81"/>
      <c r="L1151" s="81"/>
      <c r="M1151" s="81"/>
      <c r="N1151" s="81"/>
      <c r="O1151" s="81"/>
      <c r="P1151" s="81"/>
      <c r="Q1151" s="81"/>
      <c r="R1151" s="81"/>
      <c r="S1151" s="81"/>
    </row>
    <row r="1152" spans="10:19" ht="15" customHeight="1">
      <c r="J1152" s="81"/>
      <c r="K1152" s="81"/>
      <c r="L1152" s="81"/>
      <c r="M1152" s="81"/>
      <c r="N1152" s="81"/>
      <c r="O1152" s="81"/>
      <c r="P1152" s="81"/>
      <c r="Q1152" s="81"/>
      <c r="R1152" s="81"/>
      <c r="S1152" s="81"/>
    </row>
    <row r="1153" spans="10:19" ht="15" customHeight="1">
      <c r="J1153" s="81"/>
      <c r="K1153" s="81"/>
      <c r="L1153" s="81"/>
      <c r="M1153" s="81"/>
      <c r="N1153" s="81"/>
      <c r="O1153" s="81"/>
      <c r="P1153" s="81"/>
      <c r="Q1153" s="81"/>
      <c r="R1153" s="81"/>
      <c r="S1153" s="81"/>
    </row>
    <row r="1154" spans="10:19" ht="15" customHeight="1">
      <c r="J1154" s="81"/>
      <c r="K1154" s="81"/>
      <c r="L1154" s="81"/>
      <c r="M1154" s="81"/>
      <c r="N1154" s="81"/>
      <c r="O1154" s="81"/>
      <c r="P1154" s="81"/>
      <c r="Q1154" s="81"/>
      <c r="R1154" s="81"/>
      <c r="S1154" s="81"/>
    </row>
    <row r="1155" spans="10:19" ht="15" customHeight="1">
      <c r="J1155" s="81"/>
      <c r="K1155" s="81"/>
      <c r="L1155" s="81"/>
      <c r="M1155" s="81"/>
      <c r="N1155" s="81"/>
      <c r="O1155" s="81"/>
      <c r="P1155" s="81"/>
      <c r="Q1155" s="81"/>
      <c r="R1155" s="81"/>
      <c r="S1155" s="81"/>
    </row>
    <row r="1156" spans="10:19" ht="15" customHeight="1">
      <c r="J1156" s="81"/>
      <c r="K1156" s="81"/>
      <c r="L1156" s="81"/>
      <c r="M1156" s="81"/>
      <c r="N1156" s="81"/>
      <c r="O1156" s="81"/>
      <c r="P1156" s="81"/>
      <c r="Q1156" s="81"/>
      <c r="R1156" s="81"/>
      <c r="S1156" s="81"/>
    </row>
    <row r="1157" spans="10:19" ht="15" customHeight="1">
      <c r="J1157" s="81"/>
      <c r="K1157" s="81"/>
      <c r="L1157" s="81"/>
      <c r="M1157" s="81"/>
      <c r="N1157" s="81"/>
      <c r="O1157" s="81"/>
      <c r="P1157" s="81"/>
      <c r="Q1157" s="81"/>
      <c r="R1157" s="81"/>
      <c r="S1157" s="81"/>
    </row>
    <row r="1158" spans="10:19" ht="15" customHeight="1">
      <c r="J1158" s="81"/>
      <c r="K1158" s="81"/>
      <c r="L1158" s="81"/>
      <c r="M1158" s="81"/>
      <c r="N1158" s="81"/>
      <c r="O1158" s="81"/>
      <c r="P1158" s="81"/>
      <c r="Q1158" s="81"/>
      <c r="R1158" s="81"/>
      <c r="S1158" s="81"/>
    </row>
    <row r="1159" spans="10:19" ht="15" customHeight="1">
      <c r="J1159" s="81"/>
      <c r="K1159" s="81"/>
      <c r="L1159" s="81"/>
      <c r="M1159" s="81"/>
      <c r="N1159" s="81"/>
      <c r="O1159" s="81"/>
      <c r="P1159" s="81"/>
      <c r="Q1159" s="81"/>
      <c r="R1159" s="81"/>
      <c r="S1159" s="81"/>
    </row>
    <row r="1160" spans="10:19" ht="15" customHeight="1">
      <c r="J1160" s="81"/>
      <c r="K1160" s="81"/>
      <c r="L1160" s="81"/>
      <c r="M1160" s="81"/>
      <c r="N1160" s="81"/>
      <c r="O1160" s="81"/>
      <c r="P1160" s="81"/>
      <c r="Q1160" s="81"/>
      <c r="R1160" s="81"/>
      <c r="S1160" s="81"/>
    </row>
    <row r="1161" spans="10:19" ht="15" customHeight="1">
      <c r="J1161" s="81"/>
      <c r="K1161" s="81"/>
      <c r="L1161" s="81"/>
      <c r="M1161" s="81"/>
      <c r="N1161" s="81"/>
      <c r="O1161" s="81"/>
      <c r="P1161" s="81"/>
      <c r="Q1161" s="81"/>
      <c r="R1161" s="81"/>
      <c r="S1161" s="81"/>
    </row>
    <row r="1162" spans="10:19" ht="15" customHeight="1">
      <c r="J1162" s="81"/>
      <c r="K1162" s="81"/>
      <c r="L1162" s="81"/>
      <c r="M1162" s="81"/>
      <c r="N1162" s="81"/>
      <c r="O1162" s="81"/>
      <c r="P1162" s="81"/>
      <c r="Q1162" s="81"/>
      <c r="R1162" s="81"/>
      <c r="S1162" s="81"/>
    </row>
    <row r="1163" spans="10:19" ht="15" customHeight="1">
      <c r="J1163" s="81"/>
      <c r="K1163" s="81"/>
      <c r="L1163" s="81"/>
      <c r="M1163" s="81"/>
      <c r="N1163" s="81"/>
      <c r="O1163" s="81"/>
      <c r="P1163" s="81"/>
      <c r="Q1163" s="81"/>
      <c r="R1163" s="81"/>
      <c r="S1163" s="81"/>
    </row>
    <row r="1164" spans="10:19" ht="15" customHeight="1">
      <c r="J1164" s="81"/>
      <c r="K1164" s="81"/>
      <c r="L1164" s="81"/>
      <c r="M1164" s="81"/>
      <c r="N1164" s="81"/>
      <c r="O1164" s="81"/>
      <c r="P1164" s="81"/>
      <c r="Q1164" s="81"/>
      <c r="R1164" s="81"/>
      <c r="S1164" s="81"/>
    </row>
    <row r="1165" spans="10:19" ht="15" customHeight="1">
      <c r="J1165" s="81"/>
      <c r="K1165" s="81"/>
      <c r="L1165" s="81"/>
      <c r="M1165" s="81"/>
      <c r="N1165" s="81"/>
      <c r="O1165" s="81"/>
      <c r="P1165" s="81"/>
      <c r="Q1165" s="81"/>
      <c r="R1165" s="81"/>
      <c r="S1165" s="81"/>
    </row>
    <row r="1166" spans="10:19" ht="15" customHeight="1">
      <c r="J1166" s="81"/>
      <c r="K1166" s="81"/>
      <c r="L1166" s="81"/>
      <c r="M1166" s="81"/>
      <c r="N1166" s="81"/>
      <c r="O1166" s="81"/>
      <c r="P1166" s="81"/>
      <c r="Q1166" s="81"/>
      <c r="R1166" s="81"/>
      <c r="S1166" s="81"/>
    </row>
    <row r="1167" spans="10:19" ht="15" customHeight="1">
      <c r="J1167" s="81"/>
      <c r="K1167" s="81"/>
      <c r="L1167" s="81"/>
      <c r="M1167" s="81"/>
      <c r="N1167" s="81"/>
      <c r="O1167" s="81"/>
      <c r="P1167" s="81"/>
      <c r="Q1167" s="81"/>
      <c r="R1167" s="81"/>
      <c r="S1167" s="81"/>
    </row>
    <row r="1168" spans="10:19" ht="15" customHeight="1">
      <c r="J1168" s="81"/>
      <c r="K1168" s="81"/>
      <c r="L1168" s="81"/>
      <c r="M1168" s="81"/>
      <c r="N1168" s="81"/>
      <c r="O1168" s="81"/>
      <c r="P1168" s="81"/>
      <c r="Q1168" s="81"/>
      <c r="R1168" s="81"/>
      <c r="S1168" s="81"/>
    </row>
    <row r="1169" spans="10:19" ht="15" customHeight="1">
      <c r="J1169" s="81"/>
      <c r="K1169" s="81"/>
      <c r="L1169" s="81"/>
      <c r="M1169" s="81"/>
      <c r="N1169" s="81"/>
      <c r="O1169" s="81"/>
      <c r="P1169" s="81"/>
      <c r="Q1169" s="81"/>
      <c r="R1169" s="81"/>
      <c r="S1169" s="81"/>
    </row>
    <row r="1170" spans="10:19" ht="15" customHeight="1">
      <c r="J1170" s="81"/>
      <c r="K1170" s="81"/>
      <c r="L1170" s="81"/>
      <c r="M1170" s="81"/>
      <c r="N1170" s="81"/>
      <c r="O1170" s="81"/>
      <c r="P1170" s="81"/>
      <c r="Q1170" s="81"/>
      <c r="R1170" s="81"/>
      <c r="S1170" s="81"/>
    </row>
    <row r="1171" spans="10:19" ht="15" customHeight="1">
      <c r="J1171" s="81"/>
      <c r="K1171" s="81"/>
      <c r="L1171" s="81"/>
      <c r="M1171" s="81"/>
      <c r="N1171" s="81"/>
      <c r="O1171" s="81"/>
      <c r="P1171" s="81"/>
      <c r="Q1171" s="81"/>
      <c r="R1171" s="81"/>
      <c r="S1171" s="81"/>
    </row>
    <row r="1172" spans="10:19" ht="15" customHeight="1">
      <c r="J1172" s="81"/>
      <c r="K1172" s="81"/>
      <c r="L1172" s="81"/>
      <c r="M1172" s="81"/>
      <c r="N1172" s="81"/>
      <c r="O1172" s="81"/>
      <c r="P1172" s="81"/>
      <c r="Q1172" s="81"/>
      <c r="R1172" s="81"/>
      <c r="S1172" s="81"/>
    </row>
    <row r="1173" spans="10:19" ht="15" customHeight="1">
      <c r="J1173" s="81"/>
      <c r="K1173" s="81"/>
      <c r="L1173" s="81"/>
      <c r="M1173" s="81"/>
      <c r="N1173" s="81"/>
      <c r="O1173" s="81"/>
      <c r="P1173" s="81"/>
      <c r="Q1173" s="81"/>
      <c r="R1173" s="81"/>
      <c r="S1173" s="81"/>
    </row>
    <row r="1174" spans="10:19" ht="15" customHeight="1">
      <c r="J1174" s="81"/>
      <c r="K1174" s="81"/>
      <c r="L1174" s="81"/>
      <c r="M1174" s="81"/>
      <c r="N1174" s="81"/>
      <c r="O1174" s="81"/>
      <c r="P1174" s="81"/>
      <c r="Q1174" s="81"/>
      <c r="R1174" s="81"/>
      <c r="S1174" s="81"/>
    </row>
    <row r="1175" spans="10:19" ht="15" customHeight="1">
      <c r="J1175" s="81"/>
      <c r="K1175" s="81"/>
      <c r="L1175" s="81"/>
      <c r="M1175" s="81"/>
      <c r="N1175" s="81"/>
      <c r="O1175" s="81"/>
      <c r="P1175" s="81"/>
      <c r="Q1175" s="81"/>
      <c r="R1175" s="81"/>
      <c r="S1175" s="81"/>
    </row>
    <row r="1176" spans="10:19" ht="15" customHeight="1">
      <c r="J1176" s="81"/>
      <c r="K1176" s="81"/>
      <c r="L1176" s="81"/>
      <c r="M1176" s="81"/>
      <c r="N1176" s="81"/>
      <c r="O1176" s="81"/>
      <c r="P1176" s="81"/>
      <c r="Q1176" s="81"/>
      <c r="R1176" s="81"/>
      <c r="S1176" s="81"/>
    </row>
    <row r="1177" spans="10:19" ht="15" customHeight="1">
      <c r="J1177" s="81"/>
      <c r="K1177" s="81"/>
      <c r="L1177" s="81"/>
      <c r="M1177" s="81"/>
      <c r="N1177" s="81"/>
      <c r="O1177" s="81"/>
      <c r="P1177" s="81"/>
      <c r="Q1177" s="81"/>
      <c r="R1177" s="81"/>
      <c r="S1177" s="81"/>
    </row>
    <row r="1178" spans="10:19" ht="15" customHeight="1">
      <c r="J1178" s="81"/>
      <c r="K1178" s="81"/>
      <c r="L1178" s="81"/>
      <c r="M1178" s="81"/>
      <c r="N1178" s="81"/>
      <c r="O1178" s="81"/>
      <c r="P1178" s="81"/>
      <c r="Q1178" s="81"/>
      <c r="R1178" s="81"/>
      <c r="S1178" s="81"/>
    </row>
    <row r="1179" spans="10:19" ht="15" customHeight="1">
      <c r="J1179" s="81"/>
      <c r="K1179" s="81"/>
      <c r="L1179" s="81"/>
      <c r="M1179" s="81"/>
      <c r="N1179" s="81"/>
      <c r="O1179" s="81"/>
      <c r="P1179" s="81"/>
      <c r="Q1179" s="81"/>
      <c r="R1179" s="81"/>
      <c r="S1179" s="81"/>
    </row>
    <row r="1180" spans="10:19" ht="15" customHeight="1">
      <c r="J1180" s="81"/>
      <c r="K1180" s="81"/>
      <c r="L1180" s="81"/>
      <c r="M1180" s="81"/>
      <c r="N1180" s="81"/>
      <c r="O1180" s="81"/>
      <c r="P1180" s="81"/>
      <c r="Q1180" s="81"/>
      <c r="R1180" s="81"/>
      <c r="S1180" s="81"/>
    </row>
    <row r="1181" spans="10:19" ht="15" customHeight="1">
      <c r="J1181" s="81"/>
      <c r="K1181" s="81"/>
      <c r="L1181" s="81"/>
      <c r="M1181" s="81"/>
      <c r="N1181" s="81"/>
      <c r="O1181" s="81"/>
      <c r="P1181" s="81"/>
      <c r="Q1181" s="81"/>
      <c r="R1181" s="81"/>
      <c r="S1181" s="81"/>
    </row>
    <row r="1182" spans="10:19" ht="15" customHeight="1">
      <c r="J1182" s="81"/>
      <c r="K1182" s="81"/>
      <c r="L1182" s="81"/>
      <c r="M1182" s="81"/>
      <c r="N1182" s="81"/>
      <c r="O1182" s="81"/>
      <c r="P1182" s="81"/>
      <c r="Q1182" s="81"/>
      <c r="R1182" s="81"/>
      <c r="S1182" s="81"/>
    </row>
    <row r="1183" spans="10:19" ht="15" customHeight="1">
      <c r="J1183" s="81"/>
      <c r="K1183" s="81"/>
      <c r="L1183" s="81"/>
      <c r="M1183" s="81"/>
      <c r="N1183" s="81"/>
      <c r="O1183" s="81"/>
      <c r="P1183" s="81"/>
      <c r="Q1183" s="81"/>
      <c r="R1183" s="81"/>
      <c r="S1183" s="81"/>
    </row>
    <row r="1184" spans="10:19" ht="15" customHeight="1">
      <c r="J1184" s="81"/>
      <c r="K1184" s="81"/>
      <c r="L1184" s="81"/>
      <c r="M1184" s="81"/>
      <c r="N1184" s="81"/>
      <c r="O1184" s="81"/>
      <c r="P1184" s="81"/>
      <c r="Q1184" s="81"/>
      <c r="R1184" s="81"/>
      <c r="S1184" s="81"/>
    </row>
    <row r="1185" spans="10:19" ht="15" customHeight="1">
      <c r="J1185" s="81"/>
      <c r="K1185" s="81"/>
      <c r="L1185" s="81"/>
      <c r="M1185" s="81"/>
      <c r="N1185" s="81"/>
      <c r="O1185" s="81"/>
      <c r="P1185" s="81"/>
      <c r="Q1185" s="81"/>
      <c r="R1185" s="81"/>
      <c r="S1185" s="81"/>
    </row>
    <row r="1186" spans="10:19" ht="15" customHeight="1">
      <c r="J1186" s="81"/>
      <c r="K1186" s="81"/>
      <c r="L1186" s="81"/>
      <c r="M1186" s="81"/>
      <c r="N1186" s="81"/>
      <c r="O1186" s="81"/>
      <c r="P1186" s="81"/>
      <c r="Q1186" s="81"/>
      <c r="R1186" s="81"/>
      <c r="S1186" s="81"/>
    </row>
    <row r="1187" spans="10:19" ht="15" customHeight="1">
      <c r="J1187" s="81"/>
      <c r="K1187" s="81"/>
      <c r="L1187" s="81"/>
      <c r="M1187" s="81"/>
      <c r="N1187" s="81"/>
      <c r="O1187" s="81"/>
      <c r="P1187" s="81"/>
      <c r="Q1187" s="81"/>
      <c r="R1187" s="81"/>
      <c r="S1187" s="81"/>
    </row>
    <row r="1188" spans="10:19" ht="15" customHeight="1">
      <c r="J1188" s="81"/>
      <c r="K1188" s="81"/>
      <c r="L1188" s="81"/>
      <c r="M1188" s="81"/>
      <c r="N1188" s="81"/>
      <c r="O1188" s="81"/>
      <c r="P1188" s="81"/>
      <c r="Q1188" s="81"/>
      <c r="R1188" s="81"/>
      <c r="S1188" s="81"/>
    </row>
    <row r="1189" spans="10:19" ht="15" customHeight="1">
      <c r="J1189" s="81"/>
      <c r="K1189" s="81"/>
      <c r="L1189" s="81"/>
      <c r="M1189" s="81"/>
      <c r="N1189" s="81"/>
      <c r="O1189" s="81"/>
      <c r="P1189" s="81"/>
      <c r="Q1189" s="81"/>
      <c r="R1189" s="81"/>
      <c r="S1189" s="81"/>
    </row>
    <row r="1190" spans="10:19" ht="15" customHeight="1">
      <c r="J1190" s="81"/>
      <c r="K1190" s="81"/>
      <c r="L1190" s="81"/>
      <c r="M1190" s="81"/>
      <c r="N1190" s="81"/>
      <c r="O1190" s="81"/>
      <c r="P1190" s="81"/>
      <c r="Q1190" s="81"/>
      <c r="R1190" s="81"/>
      <c r="S1190" s="81"/>
    </row>
    <row r="1191" spans="10:19" ht="15" customHeight="1">
      <c r="J1191" s="81"/>
      <c r="K1191" s="81"/>
      <c r="L1191" s="81"/>
      <c r="M1191" s="81"/>
      <c r="N1191" s="81"/>
      <c r="O1191" s="81"/>
      <c r="P1191" s="81"/>
      <c r="Q1191" s="81"/>
      <c r="R1191" s="81"/>
      <c r="S1191" s="81"/>
    </row>
    <row r="1192" spans="10:19" ht="15" customHeight="1">
      <c r="J1192" s="81"/>
      <c r="K1192" s="81"/>
      <c r="L1192" s="81"/>
      <c r="M1192" s="81"/>
      <c r="N1192" s="81"/>
      <c r="O1192" s="81"/>
      <c r="P1192" s="81"/>
      <c r="Q1192" s="81"/>
      <c r="R1192" s="81"/>
      <c r="S1192" s="81"/>
    </row>
    <row r="1193" spans="10:19" ht="15" customHeight="1">
      <c r="J1193" s="81"/>
      <c r="K1193" s="81"/>
      <c r="L1193" s="81"/>
      <c r="M1193" s="81"/>
      <c r="N1193" s="81"/>
      <c r="O1193" s="81"/>
      <c r="P1193" s="81"/>
      <c r="Q1193" s="81"/>
      <c r="R1193" s="81"/>
      <c r="S1193" s="81"/>
    </row>
    <row r="1194" spans="10:19" ht="15" customHeight="1">
      <c r="J1194" s="81"/>
      <c r="K1194" s="81"/>
      <c r="L1194" s="81"/>
      <c r="M1194" s="81"/>
      <c r="N1194" s="81"/>
      <c r="O1194" s="81"/>
      <c r="P1194" s="81"/>
      <c r="Q1194" s="81"/>
      <c r="R1194" s="81"/>
      <c r="S1194" s="81"/>
    </row>
    <row r="1195" spans="10:19" ht="15" customHeight="1">
      <c r="J1195" s="81"/>
      <c r="K1195" s="81"/>
      <c r="L1195" s="81"/>
      <c r="M1195" s="81"/>
      <c r="N1195" s="81"/>
      <c r="O1195" s="81"/>
      <c r="P1195" s="81"/>
      <c r="Q1195" s="81"/>
      <c r="R1195" s="81"/>
      <c r="S1195" s="81"/>
    </row>
    <row r="1196" spans="10:19" ht="15" customHeight="1">
      <c r="J1196" s="81"/>
      <c r="K1196" s="81"/>
      <c r="L1196" s="81"/>
      <c r="M1196" s="81"/>
      <c r="N1196" s="81"/>
      <c r="O1196" s="81"/>
      <c r="P1196" s="81"/>
      <c r="Q1196" s="81"/>
      <c r="R1196" s="81"/>
      <c r="S1196" s="81"/>
    </row>
    <row r="1197" spans="10:19" ht="15" customHeight="1">
      <c r="J1197" s="81"/>
      <c r="K1197" s="81"/>
      <c r="L1197" s="81"/>
      <c r="M1197" s="81"/>
      <c r="N1197" s="81"/>
      <c r="O1197" s="81"/>
      <c r="P1197" s="81"/>
      <c r="Q1197" s="81"/>
      <c r="R1197" s="81"/>
      <c r="S1197" s="81"/>
    </row>
    <row r="1198" spans="10:19" ht="15" customHeight="1">
      <c r="J1198" s="81"/>
      <c r="K1198" s="81"/>
      <c r="L1198" s="81"/>
      <c r="M1198" s="81"/>
      <c r="N1198" s="81"/>
      <c r="O1198" s="81"/>
      <c r="P1198" s="81"/>
      <c r="Q1198" s="81"/>
      <c r="R1198" s="81"/>
      <c r="S1198" s="81"/>
    </row>
    <row r="1199" spans="10:19" ht="15" customHeight="1">
      <c r="J1199" s="81"/>
      <c r="K1199" s="81"/>
      <c r="L1199" s="81"/>
      <c r="M1199" s="81"/>
      <c r="N1199" s="81"/>
      <c r="O1199" s="81"/>
      <c r="P1199" s="81"/>
      <c r="Q1199" s="81"/>
      <c r="R1199" s="81"/>
      <c r="S1199" s="81"/>
    </row>
    <row r="1200" spans="10:19" ht="15" customHeight="1">
      <c r="J1200" s="81"/>
      <c r="K1200" s="81"/>
      <c r="L1200" s="81"/>
      <c r="M1200" s="81"/>
      <c r="N1200" s="81"/>
      <c r="O1200" s="81"/>
      <c r="P1200" s="81"/>
      <c r="Q1200" s="81"/>
      <c r="R1200" s="81"/>
      <c r="S1200" s="81"/>
    </row>
    <row r="1201" spans="10:19" ht="15" customHeight="1">
      <c r="J1201" s="81"/>
      <c r="K1201" s="81"/>
      <c r="L1201" s="81"/>
      <c r="M1201" s="81"/>
      <c r="N1201" s="81"/>
      <c r="O1201" s="81"/>
      <c r="P1201" s="81"/>
      <c r="Q1201" s="81"/>
      <c r="R1201" s="81"/>
      <c r="S1201" s="81"/>
    </row>
    <row r="1202" spans="10:19" ht="15" customHeight="1">
      <c r="J1202" s="81"/>
      <c r="K1202" s="81"/>
      <c r="L1202" s="81"/>
      <c r="M1202" s="81"/>
      <c r="N1202" s="81"/>
      <c r="O1202" s="81"/>
      <c r="P1202" s="81"/>
      <c r="Q1202" s="81"/>
      <c r="R1202" s="81"/>
      <c r="S1202" s="81"/>
    </row>
    <row r="1203" spans="10:19" ht="15" customHeight="1">
      <c r="J1203" s="81"/>
      <c r="K1203" s="81"/>
      <c r="L1203" s="81"/>
      <c r="M1203" s="81"/>
      <c r="N1203" s="81"/>
      <c r="O1203" s="81"/>
      <c r="P1203" s="81"/>
      <c r="Q1203" s="81"/>
      <c r="R1203" s="81"/>
      <c r="S1203" s="81"/>
    </row>
    <row r="1204" spans="10:19" ht="15" customHeight="1">
      <c r="J1204" s="81"/>
      <c r="K1204" s="81"/>
      <c r="L1204" s="81"/>
      <c r="M1204" s="81"/>
      <c r="N1204" s="81"/>
      <c r="O1204" s="81"/>
      <c r="P1204" s="81"/>
      <c r="Q1204" s="81"/>
      <c r="R1204" s="81"/>
      <c r="S1204" s="81"/>
    </row>
    <row r="1205" spans="10:19" ht="15" customHeight="1">
      <c r="J1205" s="81"/>
      <c r="K1205" s="81"/>
      <c r="L1205" s="81"/>
      <c r="M1205" s="81"/>
      <c r="N1205" s="81"/>
      <c r="O1205" s="81"/>
      <c r="P1205" s="81"/>
      <c r="Q1205" s="81"/>
      <c r="R1205" s="81"/>
      <c r="S1205" s="81"/>
    </row>
    <row r="1206" spans="10:19" ht="15" customHeight="1">
      <c r="J1206" s="81"/>
      <c r="K1206" s="81"/>
      <c r="L1206" s="81"/>
      <c r="M1206" s="81"/>
      <c r="N1206" s="81"/>
      <c r="O1206" s="81"/>
      <c r="P1206" s="81"/>
      <c r="Q1206" s="81"/>
      <c r="R1206" s="81"/>
      <c r="S1206" s="81"/>
    </row>
    <row r="1207" spans="10:19" ht="15" customHeight="1">
      <c r="J1207" s="81"/>
      <c r="K1207" s="81"/>
      <c r="L1207" s="81"/>
      <c r="M1207" s="81"/>
      <c r="N1207" s="81"/>
      <c r="O1207" s="81"/>
      <c r="P1207" s="81"/>
      <c r="Q1207" s="81"/>
      <c r="R1207" s="81"/>
      <c r="S1207" s="81"/>
    </row>
    <row r="1208" spans="10:19" ht="15" customHeight="1">
      <c r="J1208" s="81"/>
      <c r="K1208" s="81"/>
      <c r="L1208" s="81"/>
      <c r="M1208" s="81"/>
      <c r="N1208" s="81"/>
      <c r="O1208" s="81"/>
      <c r="P1208" s="81"/>
      <c r="Q1208" s="81"/>
      <c r="R1208" s="81"/>
      <c r="S1208" s="81"/>
    </row>
    <row r="1209" spans="10:19" ht="15" customHeight="1">
      <c r="J1209" s="81"/>
      <c r="K1209" s="81"/>
      <c r="L1209" s="81"/>
      <c r="M1209" s="81"/>
      <c r="N1209" s="81"/>
      <c r="O1209" s="81"/>
      <c r="P1209" s="81"/>
      <c r="Q1209" s="81"/>
      <c r="R1209" s="81"/>
      <c r="S1209" s="81"/>
    </row>
    <row r="1210" spans="10:19" ht="15" customHeight="1">
      <c r="J1210" s="81"/>
      <c r="K1210" s="81"/>
      <c r="L1210" s="81"/>
      <c r="M1210" s="81"/>
      <c r="N1210" s="81"/>
      <c r="O1210" s="81"/>
      <c r="P1210" s="81"/>
      <c r="Q1210" s="81"/>
      <c r="R1210" s="81"/>
      <c r="S1210" s="81"/>
    </row>
    <row r="1211" spans="10:19" ht="15" customHeight="1">
      <c r="J1211" s="81"/>
      <c r="K1211" s="81"/>
      <c r="L1211" s="81"/>
      <c r="M1211" s="81"/>
      <c r="N1211" s="81"/>
      <c r="O1211" s="81"/>
      <c r="P1211" s="81"/>
      <c r="Q1211" s="81"/>
      <c r="R1211" s="81"/>
      <c r="S1211" s="81"/>
    </row>
    <row r="1212" spans="10:19" ht="15" customHeight="1">
      <c r="J1212" s="81"/>
      <c r="K1212" s="81"/>
      <c r="L1212" s="81"/>
      <c r="M1212" s="81"/>
      <c r="N1212" s="81"/>
      <c r="O1212" s="81"/>
      <c r="P1212" s="81"/>
      <c r="Q1212" s="81"/>
      <c r="R1212" s="81"/>
      <c r="S1212" s="81"/>
    </row>
    <row r="1213" spans="10:19" ht="15" customHeight="1">
      <c r="J1213" s="81"/>
      <c r="K1213" s="81"/>
      <c r="L1213" s="81"/>
      <c r="M1213" s="81"/>
      <c r="N1213" s="81"/>
      <c r="O1213" s="81"/>
      <c r="P1213" s="81"/>
      <c r="Q1213" s="81"/>
      <c r="R1213" s="81"/>
      <c r="S1213" s="81"/>
    </row>
    <row r="1214" spans="10:19" ht="15" customHeight="1">
      <c r="J1214" s="81"/>
      <c r="K1214" s="81"/>
      <c r="L1214" s="81"/>
      <c r="M1214" s="81"/>
      <c r="N1214" s="81"/>
      <c r="O1214" s="81"/>
      <c r="P1214" s="81"/>
      <c r="Q1214" s="81"/>
      <c r="R1214" s="81"/>
      <c r="S1214" s="81"/>
    </row>
    <row r="1215" spans="10:19" ht="15" customHeight="1">
      <c r="J1215" s="81"/>
      <c r="K1215" s="81"/>
      <c r="L1215" s="81"/>
      <c r="M1215" s="81"/>
      <c r="N1215" s="81"/>
      <c r="O1215" s="81"/>
      <c r="P1215" s="81"/>
      <c r="Q1215" s="81"/>
      <c r="R1215" s="81"/>
      <c r="S1215" s="81"/>
    </row>
    <row r="1216" spans="10:19" ht="15" customHeight="1">
      <c r="J1216" s="81"/>
      <c r="K1216" s="81"/>
      <c r="L1216" s="81"/>
      <c r="M1216" s="81"/>
      <c r="N1216" s="81"/>
      <c r="O1216" s="81"/>
      <c r="P1216" s="81"/>
      <c r="Q1216" s="81"/>
      <c r="R1216" s="81"/>
      <c r="S1216" s="81"/>
    </row>
    <row r="1217" spans="10:19" ht="15" customHeight="1">
      <c r="J1217" s="81"/>
      <c r="K1217" s="81"/>
      <c r="L1217" s="81"/>
      <c r="M1217" s="81"/>
      <c r="N1217" s="81"/>
      <c r="O1217" s="81"/>
      <c r="P1217" s="81"/>
      <c r="Q1217" s="81"/>
      <c r="R1217" s="81"/>
      <c r="S1217" s="81"/>
    </row>
    <row r="1218" spans="10:19" ht="15" customHeight="1">
      <c r="J1218" s="81"/>
      <c r="K1218" s="81"/>
      <c r="L1218" s="81"/>
      <c r="M1218" s="81"/>
      <c r="N1218" s="81"/>
      <c r="O1218" s="81"/>
      <c r="P1218" s="81"/>
      <c r="Q1218" s="81"/>
      <c r="R1218" s="81"/>
      <c r="S1218" s="81"/>
    </row>
    <row r="1219" spans="10:19" ht="15" customHeight="1">
      <c r="J1219" s="81"/>
      <c r="K1219" s="81"/>
      <c r="L1219" s="81"/>
      <c r="M1219" s="81"/>
      <c r="N1219" s="81"/>
      <c r="O1219" s="81"/>
      <c r="P1219" s="81"/>
      <c r="Q1219" s="81"/>
      <c r="R1219" s="81"/>
      <c r="S1219" s="81"/>
    </row>
    <row r="1220" spans="10:19" ht="15" customHeight="1">
      <c r="J1220" s="81"/>
      <c r="K1220" s="81"/>
      <c r="L1220" s="81"/>
      <c r="M1220" s="81"/>
      <c r="N1220" s="81"/>
      <c r="O1220" s="81"/>
      <c r="P1220" s="81"/>
      <c r="Q1220" s="81"/>
      <c r="R1220" s="81"/>
      <c r="S1220" s="81"/>
    </row>
    <row r="1221" spans="10:19" ht="15" customHeight="1">
      <c r="J1221" s="81"/>
      <c r="K1221" s="81"/>
      <c r="L1221" s="81"/>
      <c r="M1221" s="81"/>
      <c r="N1221" s="81"/>
      <c r="O1221" s="81"/>
      <c r="P1221" s="81"/>
      <c r="Q1221" s="81"/>
      <c r="R1221" s="81"/>
      <c r="S1221" s="81"/>
    </row>
    <row r="1222" spans="10:19" ht="15" customHeight="1">
      <c r="J1222" s="81"/>
      <c r="K1222" s="81"/>
      <c r="L1222" s="81"/>
      <c r="M1222" s="81"/>
      <c r="N1222" s="81"/>
      <c r="O1222" s="81"/>
      <c r="P1222" s="81"/>
      <c r="Q1222" s="81"/>
      <c r="R1222" s="81"/>
      <c r="S1222" s="81"/>
    </row>
    <row r="1223" spans="10:19" ht="15" customHeight="1">
      <c r="J1223" s="81"/>
      <c r="K1223" s="81"/>
      <c r="L1223" s="81"/>
      <c r="M1223" s="81"/>
      <c r="N1223" s="81"/>
      <c r="O1223" s="81"/>
      <c r="P1223" s="81"/>
      <c r="Q1223" s="81"/>
      <c r="R1223" s="81"/>
      <c r="S1223" s="81"/>
    </row>
    <row r="1224" spans="10:19" ht="15" customHeight="1">
      <c r="J1224" s="81"/>
      <c r="K1224" s="81"/>
      <c r="L1224" s="81"/>
      <c r="M1224" s="81"/>
      <c r="N1224" s="81"/>
      <c r="O1224" s="81"/>
      <c r="P1224" s="81"/>
      <c r="Q1224" s="81"/>
      <c r="R1224" s="81"/>
      <c r="S1224" s="81"/>
    </row>
    <row r="1225" spans="10:19" ht="15" customHeight="1">
      <c r="J1225" s="81"/>
      <c r="K1225" s="81"/>
      <c r="L1225" s="81"/>
      <c r="M1225" s="81"/>
      <c r="N1225" s="81"/>
      <c r="O1225" s="81"/>
      <c r="P1225" s="81"/>
      <c r="Q1225" s="81"/>
      <c r="R1225" s="81"/>
      <c r="S1225" s="81"/>
    </row>
    <row r="1226" spans="10:19" ht="15" customHeight="1">
      <c r="J1226" s="81"/>
      <c r="K1226" s="81"/>
      <c r="L1226" s="81"/>
      <c r="M1226" s="81"/>
      <c r="N1226" s="81"/>
      <c r="O1226" s="81"/>
      <c r="P1226" s="81"/>
      <c r="Q1226" s="81"/>
      <c r="R1226" s="81"/>
      <c r="S1226" s="81"/>
    </row>
    <row r="1227" spans="10:19" ht="15" customHeight="1">
      <c r="J1227" s="81"/>
      <c r="K1227" s="81"/>
      <c r="L1227" s="81"/>
      <c r="M1227" s="81"/>
      <c r="N1227" s="81"/>
      <c r="O1227" s="81"/>
      <c r="P1227" s="81"/>
      <c r="Q1227" s="81"/>
      <c r="R1227" s="81"/>
      <c r="S1227" s="81"/>
    </row>
    <row r="1228" spans="10:19" ht="15" customHeight="1">
      <c r="J1228" s="81"/>
      <c r="K1228" s="81"/>
      <c r="L1228" s="81"/>
      <c r="M1228" s="81"/>
      <c r="N1228" s="81"/>
      <c r="O1228" s="81"/>
      <c r="P1228" s="81"/>
      <c r="Q1228" s="81"/>
      <c r="R1228" s="81"/>
      <c r="S1228" s="81"/>
    </row>
    <row r="1229" spans="10:19" ht="15" customHeight="1">
      <c r="J1229" s="81"/>
      <c r="K1229" s="81"/>
      <c r="L1229" s="81"/>
      <c r="M1229" s="81"/>
      <c r="N1229" s="81"/>
      <c r="O1229" s="81"/>
      <c r="P1229" s="81"/>
      <c r="Q1229" s="81"/>
      <c r="R1229" s="81"/>
      <c r="S1229" s="81"/>
    </row>
    <row r="1230" spans="10:19" ht="15" customHeight="1">
      <c r="J1230" s="81"/>
      <c r="K1230" s="81"/>
      <c r="L1230" s="81"/>
      <c r="M1230" s="81"/>
      <c r="N1230" s="81"/>
      <c r="O1230" s="81"/>
      <c r="P1230" s="81"/>
      <c r="Q1230" s="81"/>
      <c r="R1230" s="81"/>
      <c r="S1230" s="81"/>
    </row>
    <row r="1231" spans="10:19" ht="15" customHeight="1">
      <c r="J1231" s="81"/>
      <c r="K1231" s="81"/>
      <c r="L1231" s="81"/>
      <c r="M1231" s="81"/>
      <c r="N1231" s="81"/>
      <c r="O1231" s="81"/>
      <c r="P1231" s="81"/>
      <c r="Q1231" s="81"/>
      <c r="R1231" s="81"/>
      <c r="S1231" s="81"/>
    </row>
    <row r="1232" spans="10:19" ht="15" customHeight="1">
      <c r="J1232" s="81"/>
      <c r="K1232" s="81"/>
      <c r="L1232" s="81"/>
      <c r="M1232" s="81"/>
      <c r="N1232" s="81"/>
      <c r="O1232" s="81"/>
      <c r="P1232" s="81"/>
      <c r="Q1232" s="81"/>
      <c r="R1232" s="81"/>
      <c r="S1232" s="81"/>
    </row>
    <row r="1233" spans="10:19" ht="15" customHeight="1">
      <c r="J1233" s="81"/>
      <c r="K1233" s="81"/>
      <c r="L1233" s="81"/>
      <c r="M1233" s="81"/>
      <c r="N1233" s="81"/>
      <c r="O1233" s="81"/>
      <c r="P1233" s="81"/>
      <c r="Q1233" s="81"/>
      <c r="R1233" s="81"/>
      <c r="S1233" s="81"/>
    </row>
    <row r="1234" spans="10:19" ht="15" customHeight="1">
      <c r="J1234" s="81"/>
      <c r="K1234" s="81"/>
      <c r="L1234" s="81"/>
      <c r="M1234" s="81"/>
      <c r="N1234" s="81"/>
      <c r="O1234" s="81"/>
      <c r="P1234" s="81"/>
      <c r="Q1234" s="81"/>
      <c r="R1234" s="81"/>
      <c r="S1234" s="81"/>
    </row>
    <row r="1235" spans="10:19" ht="15" customHeight="1">
      <c r="J1235" s="81"/>
      <c r="K1235" s="81"/>
      <c r="L1235" s="81"/>
      <c r="M1235" s="81"/>
      <c r="N1235" s="81"/>
      <c r="O1235" s="81"/>
      <c r="P1235" s="81"/>
      <c r="Q1235" s="81"/>
      <c r="R1235" s="81"/>
      <c r="S1235" s="81"/>
    </row>
    <row r="1236" spans="10:19" ht="15" customHeight="1">
      <c r="J1236" s="81"/>
      <c r="K1236" s="81"/>
      <c r="L1236" s="81"/>
      <c r="M1236" s="81"/>
      <c r="N1236" s="81"/>
      <c r="O1236" s="81"/>
      <c r="P1236" s="81"/>
      <c r="Q1236" s="81"/>
      <c r="R1236" s="81"/>
      <c r="S1236" s="81"/>
    </row>
    <row r="1237" spans="10:19" ht="15" customHeight="1">
      <c r="J1237" s="81"/>
      <c r="K1237" s="81"/>
      <c r="L1237" s="81"/>
      <c r="M1237" s="81"/>
      <c r="N1237" s="81"/>
      <c r="O1237" s="81"/>
      <c r="P1237" s="81"/>
      <c r="Q1237" s="81"/>
      <c r="R1237" s="81"/>
      <c r="S1237" s="81"/>
    </row>
    <row r="1238" spans="10:19" ht="15" customHeight="1">
      <c r="J1238" s="81"/>
      <c r="K1238" s="81"/>
      <c r="L1238" s="81"/>
      <c r="M1238" s="81"/>
      <c r="N1238" s="81"/>
      <c r="O1238" s="81"/>
      <c r="P1238" s="81"/>
      <c r="Q1238" s="81"/>
      <c r="R1238" s="81"/>
      <c r="S1238" s="81"/>
    </row>
    <row r="1239" spans="10:19" ht="15" customHeight="1">
      <c r="J1239" s="81"/>
      <c r="K1239" s="81"/>
      <c r="L1239" s="81"/>
      <c r="M1239" s="81"/>
      <c r="N1239" s="81"/>
      <c r="O1239" s="81"/>
      <c r="P1239" s="81"/>
      <c r="Q1239" s="81"/>
      <c r="R1239" s="81"/>
      <c r="S1239" s="81"/>
    </row>
    <row r="1240" spans="10:19" ht="15" customHeight="1">
      <c r="J1240" s="81"/>
      <c r="K1240" s="81"/>
      <c r="L1240" s="81"/>
      <c r="M1240" s="81"/>
      <c r="N1240" s="81"/>
      <c r="O1240" s="81"/>
      <c r="P1240" s="81"/>
      <c r="Q1240" s="81"/>
      <c r="R1240" s="81"/>
      <c r="S1240" s="81"/>
    </row>
    <row r="1241" spans="10:19" ht="15" customHeight="1">
      <c r="J1241" s="81"/>
      <c r="K1241" s="81"/>
      <c r="L1241" s="81"/>
      <c r="M1241" s="81"/>
      <c r="N1241" s="81"/>
      <c r="O1241" s="81"/>
      <c r="P1241" s="81"/>
      <c r="Q1241" s="81"/>
      <c r="R1241" s="81"/>
      <c r="S1241" s="81"/>
    </row>
    <row r="1242" spans="10:19" ht="15" customHeight="1">
      <c r="J1242" s="81"/>
      <c r="K1242" s="81"/>
      <c r="L1242" s="81"/>
      <c r="M1242" s="81"/>
      <c r="N1242" s="81"/>
      <c r="O1242" s="81"/>
      <c r="P1242" s="81"/>
      <c r="Q1242" s="81"/>
      <c r="R1242" s="81"/>
      <c r="S1242" s="81"/>
    </row>
    <row r="1243" spans="10:19" ht="15" customHeight="1">
      <c r="J1243" s="81"/>
      <c r="K1243" s="81"/>
      <c r="L1243" s="81"/>
      <c r="M1243" s="81"/>
      <c r="N1243" s="81"/>
      <c r="O1243" s="81"/>
      <c r="P1243" s="81"/>
      <c r="Q1243" s="81"/>
      <c r="R1243" s="81"/>
      <c r="S1243" s="81"/>
    </row>
    <row r="1244" spans="10:19" ht="15" customHeight="1">
      <c r="J1244" s="81"/>
      <c r="K1244" s="81"/>
      <c r="L1244" s="81"/>
      <c r="M1244" s="81"/>
      <c r="N1244" s="81"/>
      <c r="O1244" s="81"/>
      <c r="P1244" s="81"/>
      <c r="Q1244" s="81"/>
      <c r="R1244" s="81"/>
      <c r="S1244" s="81"/>
    </row>
    <row r="1245" spans="10:19" ht="15" customHeight="1">
      <c r="J1245" s="81"/>
      <c r="K1245" s="81"/>
      <c r="L1245" s="81"/>
      <c r="M1245" s="81"/>
      <c r="N1245" s="81"/>
      <c r="O1245" s="81"/>
      <c r="P1245" s="81"/>
      <c r="Q1245" s="81"/>
      <c r="R1245" s="81"/>
      <c r="S1245" s="81"/>
    </row>
    <row r="1246" spans="10:19" ht="15" customHeight="1">
      <c r="J1246" s="81"/>
      <c r="K1246" s="81"/>
      <c r="L1246" s="81"/>
      <c r="M1246" s="81"/>
      <c r="N1246" s="81"/>
      <c r="O1246" s="81"/>
      <c r="P1246" s="81"/>
      <c r="Q1246" s="81"/>
      <c r="R1246" s="81"/>
      <c r="S1246" s="81"/>
    </row>
    <row r="1247" spans="10:19" ht="15" customHeight="1">
      <c r="J1247" s="81"/>
      <c r="K1247" s="81"/>
      <c r="L1247" s="81"/>
      <c r="M1247" s="81"/>
      <c r="N1247" s="81"/>
      <c r="O1247" s="81"/>
      <c r="P1247" s="81"/>
      <c r="Q1247" s="81"/>
      <c r="R1247" s="81"/>
      <c r="S1247" s="81"/>
    </row>
    <row r="1248" spans="10:19" ht="15" customHeight="1">
      <c r="J1248" s="81"/>
      <c r="K1248" s="81"/>
      <c r="L1248" s="81"/>
      <c r="M1248" s="81"/>
      <c r="N1248" s="81"/>
      <c r="O1248" s="81"/>
      <c r="P1248" s="81"/>
      <c r="Q1248" s="81"/>
      <c r="R1248" s="81"/>
      <c r="S1248" s="81"/>
    </row>
    <row r="1249" spans="10:19" ht="15" customHeight="1">
      <c r="J1249" s="81"/>
      <c r="K1249" s="81"/>
      <c r="L1249" s="81"/>
      <c r="M1249" s="81"/>
      <c r="N1249" s="81"/>
      <c r="O1249" s="81"/>
      <c r="P1249" s="81"/>
      <c r="Q1249" s="81"/>
      <c r="R1249" s="81"/>
      <c r="S1249" s="81"/>
    </row>
    <row r="1250" spans="10:19" ht="15" customHeight="1">
      <c r="J1250" s="81"/>
      <c r="K1250" s="81"/>
      <c r="L1250" s="81"/>
      <c r="M1250" s="81"/>
      <c r="N1250" s="81"/>
      <c r="O1250" s="81"/>
      <c r="P1250" s="81"/>
      <c r="Q1250" s="81"/>
      <c r="R1250" s="81"/>
      <c r="S1250" s="81"/>
    </row>
    <row r="1251" spans="10:19" ht="15" customHeight="1">
      <c r="J1251" s="81"/>
      <c r="K1251" s="81"/>
      <c r="L1251" s="81"/>
      <c r="M1251" s="81"/>
      <c r="N1251" s="81"/>
      <c r="O1251" s="81"/>
      <c r="P1251" s="81"/>
      <c r="Q1251" s="81"/>
      <c r="R1251" s="81"/>
      <c r="S1251" s="81"/>
    </row>
    <row r="1252" spans="10:19" ht="15" customHeight="1">
      <c r="J1252" s="81"/>
      <c r="K1252" s="81"/>
      <c r="L1252" s="81"/>
      <c r="M1252" s="81"/>
      <c r="N1252" s="81"/>
      <c r="O1252" s="81"/>
      <c r="P1252" s="81"/>
      <c r="Q1252" s="81"/>
      <c r="R1252" s="81"/>
      <c r="S1252" s="81"/>
    </row>
    <row r="1253" spans="10:19" ht="15" customHeight="1">
      <c r="J1253" s="81"/>
      <c r="K1253" s="81"/>
      <c r="L1253" s="81"/>
      <c r="M1253" s="81"/>
      <c r="N1253" s="81"/>
      <c r="O1253" s="81"/>
      <c r="P1253" s="81"/>
      <c r="Q1253" s="81"/>
      <c r="R1253" s="81"/>
      <c r="S1253" s="81"/>
    </row>
    <row r="1254" spans="10:19" ht="15" customHeight="1">
      <c r="J1254" s="81"/>
      <c r="K1254" s="81"/>
      <c r="L1254" s="81"/>
      <c r="M1254" s="81"/>
      <c r="N1254" s="81"/>
      <c r="O1254" s="81"/>
      <c r="P1254" s="81"/>
      <c r="Q1254" s="81"/>
      <c r="R1254" s="81"/>
      <c r="S1254" s="81"/>
    </row>
    <row r="1255" spans="10:19" ht="15" customHeight="1">
      <c r="J1255" s="81"/>
      <c r="K1255" s="81"/>
      <c r="L1255" s="81"/>
      <c r="M1255" s="81"/>
      <c r="N1255" s="81"/>
      <c r="O1255" s="81"/>
      <c r="P1255" s="81"/>
      <c r="Q1255" s="81"/>
      <c r="R1255" s="81"/>
      <c r="S1255" s="81"/>
    </row>
    <row r="1256" spans="10:19" ht="15" customHeight="1">
      <c r="J1256" s="81"/>
      <c r="K1256" s="81"/>
      <c r="L1256" s="81"/>
      <c r="M1256" s="81"/>
      <c r="N1256" s="81"/>
      <c r="O1256" s="81"/>
      <c r="P1256" s="81"/>
      <c r="Q1256" s="81"/>
      <c r="R1256" s="81"/>
      <c r="S1256" s="81"/>
    </row>
    <row r="1257" spans="10:19" ht="15" customHeight="1">
      <c r="J1257" s="81"/>
      <c r="K1257" s="81"/>
      <c r="L1257" s="81"/>
      <c r="M1257" s="81"/>
      <c r="N1257" s="81"/>
      <c r="O1257" s="81"/>
      <c r="P1257" s="81"/>
      <c r="Q1257" s="81"/>
      <c r="R1257" s="81"/>
      <c r="S1257" s="81"/>
    </row>
    <row r="1258" spans="10:19" ht="15" customHeight="1">
      <c r="J1258" s="81"/>
      <c r="K1258" s="81"/>
      <c r="L1258" s="81"/>
      <c r="M1258" s="81"/>
      <c r="N1258" s="81"/>
      <c r="O1258" s="81"/>
      <c r="P1258" s="81"/>
      <c r="Q1258" s="81"/>
      <c r="R1258" s="81"/>
      <c r="S1258" s="81"/>
    </row>
    <row r="1259" spans="10:19" ht="15" customHeight="1">
      <c r="J1259" s="81"/>
      <c r="K1259" s="81"/>
      <c r="L1259" s="81"/>
      <c r="M1259" s="81"/>
      <c r="N1259" s="81"/>
      <c r="O1259" s="81"/>
      <c r="P1259" s="81"/>
      <c r="Q1259" s="81"/>
      <c r="R1259" s="81"/>
      <c r="S1259" s="81"/>
    </row>
    <row r="1260" spans="10:19" ht="15" customHeight="1">
      <c r="J1260" s="81"/>
      <c r="K1260" s="81"/>
      <c r="L1260" s="81"/>
      <c r="M1260" s="81"/>
      <c r="N1260" s="81"/>
      <c r="O1260" s="81"/>
      <c r="P1260" s="81"/>
      <c r="Q1260" s="81"/>
      <c r="R1260" s="81"/>
      <c r="S1260" s="81"/>
    </row>
    <row r="1261" spans="10:19" ht="15" customHeight="1">
      <c r="J1261" s="81"/>
      <c r="K1261" s="81"/>
      <c r="L1261" s="81"/>
      <c r="M1261" s="81"/>
      <c r="N1261" s="81"/>
      <c r="O1261" s="81"/>
      <c r="P1261" s="81"/>
      <c r="Q1261" s="81"/>
      <c r="R1261" s="81"/>
      <c r="S1261" s="81"/>
    </row>
    <row r="1262" spans="10:19" ht="15" customHeight="1">
      <c r="J1262" s="81"/>
      <c r="K1262" s="81"/>
      <c r="L1262" s="81"/>
      <c r="M1262" s="81"/>
      <c r="N1262" s="81"/>
      <c r="O1262" s="81"/>
      <c r="P1262" s="81"/>
      <c r="Q1262" s="81"/>
      <c r="R1262" s="81"/>
      <c r="S1262" s="81"/>
    </row>
    <row r="1263" spans="10:19" ht="15" customHeight="1">
      <c r="J1263" s="81"/>
      <c r="K1263" s="81"/>
      <c r="L1263" s="81"/>
      <c r="M1263" s="81"/>
      <c r="N1263" s="81"/>
      <c r="O1263" s="81"/>
      <c r="P1263" s="81"/>
      <c r="Q1263" s="81"/>
      <c r="R1263" s="81"/>
      <c r="S1263" s="81"/>
    </row>
    <row r="1264" spans="10:19" ht="15" customHeight="1">
      <c r="J1264" s="81"/>
      <c r="K1264" s="81"/>
      <c r="L1264" s="81"/>
      <c r="M1264" s="81"/>
      <c r="N1264" s="81"/>
      <c r="O1264" s="81"/>
      <c r="P1264" s="81"/>
      <c r="Q1264" s="81"/>
      <c r="R1264" s="81"/>
      <c r="S1264" s="81"/>
    </row>
    <row r="1265" spans="10:19" ht="15" customHeight="1">
      <c r="J1265" s="81"/>
      <c r="K1265" s="81"/>
      <c r="L1265" s="81"/>
      <c r="M1265" s="81"/>
      <c r="N1265" s="81"/>
      <c r="O1265" s="81"/>
      <c r="P1265" s="81"/>
      <c r="Q1265" s="81"/>
      <c r="R1265" s="81"/>
      <c r="S1265" s="81"/>
    </row>
    <row r="1266" spans="10:19" ht="15" customHeight="1">
      <c r="J1266" s="81"/>
      <c r="K1266" s="81"/>
      <c r="L1266" s="81"/>
      <c r="M1266" s="81"/>
      <c r="N1266" s="81"/>
      <c r="O1266" s="81"/>
      <c r="P1266" s="81"/>
      <c r="Q1266" s="81"/>
      <c r="R1266" s="81"/>
      <c r="S1266" s="81"/>
    </row>
    <row r="1267" spans="10:19" ht="15" customHeight="1">
      <c r="J1267" s="81"/>
      <c r="K1267" s="81"/>
      <c r="L1267" s="81"/>
      <c r="M1267" s="81"/>
      <c r="N1267" s="81"/>
      <c r="O1267" s="81"/>
      <c r="P1267" s="81"/>
      <c r="Q1267" s="81"/>
      <c r="R1267" s="81"/>
      <c r="S1267" s="81"/>
    </row>
    <row r="1268" spans="10:19" ht="15" customHeight="1">
      <c r="J1268" s="81"/>
      <c r="K1268" s="81"/>
      <c r="L1268" s="81"/>
      <c r="M1268" s="81"/>
      <c r="N1268" s="81"/>
      <c r="O1268" s="81"/>
      <c r="P1268" s="81"/>
      <c r="Q1268" s="81"/>
      <c r="R1268" s="81"/>
      <c r="S1268" s="81"/>
    </row>
    <row r="1269" spans="10:19" ht="15" customHeight="1">
      <c r="J1269" s="81"/>
      <c r="K1269" s="81"/>
      <c r="L1269" s="81"/>
      <c r="M1269" s="81"/>
      <c r="N1269" s="81"/>
      <c r="O1269" s="81"/>
      <c r="P1269" s="81"/>
      <c r="Q1269" s="81"/>
      <c r="R1269" s="81"/>
      <c r="S1269" s="81"/>
    </row>
    <row r="1270" spans="10:19" ht="15" customHeight="1">
      <c r="J1270" s="81"/>
      <c r="K1270" s="81"/>
      <c r="L1270" s="81"/>
      <c r="M1270" s="81"/>
      <c r="N1270" s="81"/>
      <c r="O1270" s="81"/>
      <c r="P1270" s="81"/>
      <c r="Q1270" s="81"/>
      <c r="R1270" s="81"/>
      <c r="S1270" s="81"/>
    </row>
    <row r="1271" spans="10:19" ht="15" customHeight="1">
      <c r="J1271" s="81"/>
      <c r="K1271" s="81"/>
      <c r="L1271" s="81"/>
      <c r="M1271" s="81"/>
      <c r="N1271" s="81"/>
      <c r="O1271" s="81"/>
      <c r="P1271" s="81"/>
      <c r="Q1271" s="81"/>
      <c r="R1271" s="81"/>
      <c r="S1271" s="81"/>
    </row>
    <row r="1272" spans="10:19" ht="15" customHeight="1">
      <c r="J1272" s="81"/>
      <c r="K1272" s="81"/>
      <c r="L1272" s="81"/>
      <c r="M1272" s="81"/>
      <c r="N1272" s="81"/>
      <c r="O1272" s="81"/>
      <c r="P1272" s="81"/>
      <c r="Q1272" s="81"/>
      <c r="R1272" s="81"/>
      <c r="S1272" s="81"/>
    </row>
    <row r="1273" spans="10:19" ht="15" customHeight="1">
      <c r="J1273" s="81"/>
      <c r="K1273" s="81"/>
      <c r="L1273" s="81"/>
      <c r="M1273" s="81"/>
      <c r="N1273" s="81"/>
      <c r="O1273" s="81"/>
      <c r="P1273" s="81"/>
      <c r="Q1273" s="81"/>
      <c r="R1273" s="81"/>
      <c r="S1273" s="81"/>
    </row>
    <row r="1274" spans="10:19" ht="15" customHeight="1">
      <c r="J1274" s="81"/>
      <c r="K1274" s="81"/>
      <c r="L1274" s="81"/>
      <c r="M1274" s="81"/>
      <c r="N1274" s="81"/>
      <c r="O1274" s="81"/>
      <c r="P1274" s="81"/>
      <c r="Q1274" s="81"/>
      <c r="R1274" s="81"/>
      <c r="S1274" s="81"/>
    </row>
    <row r="1275" spans="10:19" ht="15" customHeight="1">
      <c r="J1275" s="81"/>
      <c r="K1275" s="81"/>
      <c r="L1275" s="81"/>
      <c r="M1275" s="81"/>
      <c r="N1275" s="81"/>
      <c r="O1275" s="81"/>
      <c r="P1275" s="81"/>
      <c r="Q1275" s="81"/>
      <c r="R1275" s="81"/>
      <c r="S1275" s="81"/>
    </row>
    <row r="1276" spans="10:19" ht="15" customHeight="1">
      <c r="J1276" s="81"/>
      <c r="K1276" s="81"/>
      <c r="L1276" s="81"/>
      <c r="M1276" s="81"/>
      <c r="N1276" s="81"/>
      <c r="O1276" s="81"/>
      <c r="P1276" s="81"/>
      <c r="Q1276" s="81"/>
      <c r="R1276" s="81"/>
      <c r="S1276" s="81"/>
    </row>
    <row r="1277" spans="10:19" ht="15" customHeight="1">
      <c r="J1277" s="81"/>
      <c r="K1277" s="81"/>
      <c r="L1277" s="81"/>
      <c r="M1277" s="81"/>
      <c r="N1277" s="81"/>
      <c r="O1277" s="81"/>
      <c r="P1277" s="81"/>
      <c r="Q1277" s="81"/>
      <c r="R1277" s="81"/>
      <c r="S1277" s="81"/>
    </row>
    <row r="1278" spans="10:19" ht="15" customHeight="1">
      <c r="J1278" s="81"/>
      <c r="K1278" s="81"/>
      <c r="L1278" s="81"/>
      <c r="M1278" s="81"/>
      <c r="N1278" s="81"/>
      <c r="O1278" s="81"/>
      <c r="P1278" s="81"/>
      <c r="Q1278" s="81"/>
      <c r="R1278" s="81"/>
      <c r="S1278" s="81"/>
    </row>
    <row r="1279" spans="10:19" ht="15" customHeight="1">
      <c r="J1279" s="81"/>
      <c r="K1279" s="81"/>
      <c r="L1279" s="81"/>
      <c r="M1279" s="81"/>
      <c r="N1279" s="81"/>
      <c r="O1279" s="81"/>
      <c r="P1279" s="81"/>
      <c r="Q1279" s="81"/>
      <c r="R1279" s="81"/>
      <c r="S1279" s="81"/>
    </row>
    <row r="1280" spans="10:19" ht="15" customHeight="1">
      <c r="J1280" s="81"/>
      <c r="K1280" s="81"/>
      <c r="L1280" s="81"/>
      <c r="M1280" s="81"/>
      <c r="N1280" s="81"/>
      <c r="O1280" s="81"/>
      <c r="P1280" s="81"/>
      <c r="Q1280" s="81"/>
      <c r="R1280" s="81"/>
      <c r="S1280" s="81"/>
    </row>
    <row r="1281" spans="10:19" ht="15" customHeight="1">
      <c r="J1281" s="81"/>
      <c r="K1281" s="81"/>
      <c r="L1281" s="81"/>
      <c r="M1281" s="81"/>
      <c r="N1281" s="81"/>
      <c r="O1281" s="81"/>
      <c r="P1281" s="81"/>
      <c r="Q1281" s="81"/>
      <c r="R1281" s="81"/>
      <c r="S1281" s="81"/>
    </row>
    <row r="1282" spans="10:19" ht="15" customHeight="1">
      <c r="J1282" s="81"/>
      <c r="K1282" s="81"/>
      <c r="L1282" s="81"/>
      <c r="M1282" s="81"/>
      <c r="N1282" s="81"/>
      <c r="O1282" s="81"/>
      <c r="P1282" s="81"/>
      <c r="Q1282" s="81"/>
      <c r="R1282" s="81"/>
      <c r="S1282" s="81"/>
    </row>
    <row r="1283" spans="10:19" ht="15" customHeight="1">
      <c r="J1283" s="81"/>
      <c r="K1283" s="81"/>
      <c r="L1283" s="81"/>
      <c r="M1283" s="81"/>
      <c r="N1283" s="81"/>
      <c r="O1283" s="81"/>
      <c r="P1283" s="81"/>
      <c r="Q1283" s="81"/>
      <c r="R1283" s="81"/>
      <c r="S1283" s="81"/>
    </row>
    <row r="1284" spans="10:19" ht="15" customHeight="1">
      <c r="J1284" s="81"/>
      <c r="K1284" s="81"/>
      <c r="L1284" s="81"/>
      <c r="M1284" s="81"/>
      <c r="N1284" s="81"/>
      <c r="O1284" s="81"/>
      <c r="P1284" s="81"/>
      <c r="Q1284" s="81"/>
      <c r="R1284" s="81"/>
      <c r="S1284" s="81"/>
    </row>
    <row r="1285" spans="10:19" ht="15" customHeight="1">
      <c r="J1285" s="81"/>
      <c r="K1285" s="81"/>
      <c r="L1285" s="81"/>
      <c r="M1285" s="81"/>
      <c r="N1285" s="81"/>
      <c r="O1285" s="81"/>
      <c r="P1285" s="81"/>
      <c r="Q1285" s="81"/>
      <c r="R1285" s="81"/>
      <c r="S1285" s="81"/>
    </row>
    <row r="1286" spans="10:19" ht="15" customHeight="1">
      <c r="J1286" s="81"/>
      <c r="K1286" s="81"/>
      <c r="L1286" s="81"/>
      <c r="M1286" s="81"/>
      <c r="N1286" s="81"/>
      <c r="O1286" s="81"/>
      <c r="P1286" s="81"/>
      <c r="Q1286" s="81"/>
      <c r="R1286" s="81"/>
      <c r="S1286" s="81"/>
    </row>
    <row r="1287" spans="10:19" ht="15" customHeight="1">
      <c r="J1287" s="81"/>
      <c r="K1287" s="81"/>
      <c r="L1287" s="81"/>
      <c r="M1287" s="81"/>
      <c r="N1287" s="81"/>
      <c r="O1287" s="81"/>
      <c r="P1287" s="81"/>
      <c r="Q1287" s="81"/>
      <c r="R1287" s="81"/>
      <c r="S1287" s="81"/>
    </row>
    <row r="1288" spans="10:19" ht="15" customHeight="1">
      <c r="J1288" s="81"/>
      <c r="K1288" s="81"/>
      <c r="L1288" s="81"/>
      <c r="M1288" s="81"/>
      <c r="N1288" s="81"/>
      <c r="O1288" s="81"/>
      <c r="P1288" s="81"/>
      <c r="Q1288" s="81"/>
      <c r="R1288" s="81"/>
      <c r="S1288" s="81"/>
    </row>
    <row r="1289" spans="10:19" ht="15" customHeight="1">
      <c r="J1289" s="81"/>
      <c r="K1289" s="81"/>
      <c r="L1289" s="81"/>
      <c r="M1289" s="81"/>
      <c r="N1289" s="81"/>
      <c r="O1289" s="81"/>
      <c r="P1289" s="81"/>
      <c r="Q1289" s="81"/>
      <c r="R1289" s="81"/>
      <c r="S1289" s="81"/>
    </row>
    <row r="1290" spans="10:19" ht="15" customHeight="1">
      <c r="J1290" s="81"/>
      <c r="K1290" s="81"/>
      <c r="L1290" s="81"/>
      <c r="M1290" s="81"/>
      <c r="N1290" s="81"/>
      <c r="O1290" s="81"/>
      <c r="P1290" s="81"/>
      <c r="Q1290" s="81"/>
      <c r="R1290" s="81"/>
      <c r="S1290" s="81"/>
    </row>
    <row r="1291" spans="10:19" ht="15" customHeight="1">
      <c r="J1291" s="81"/>
      <c r="K1291" s="81"/>
      <c r="L1291" s="81"/>
      <c r="M1291" s="81"/>
      <c r="N1291" s="81"/>
      <c r="O1291" s="81"/>
      <c r="P1291" s="81"/>
      <c r="Q1291" s="81"/>
      <c r="R1291" s="81"/>
      <c r="S1291" s="81"/>
    </row>
    <row r="1292" spans="10:19" ht="15" customHeight="1">
      <c r="J1292" s="81"/>
      <c r="K1292" s="81"/>
      <c r="L1292" s="81"/>
      <c r="M1292" s="81"/>
      <c r="N1292" s="81"/>
      <c r="O1292" s="81"/>
      <c r="P1292" s="81"/>
      <c r="Q1292" s="81"/>
      <c r="R1292" s="81"/>
      <c r="S1292" s="81"/>
    </row>
    <row r="1293" spans="10:19" ht="15" customHeight="1">
      <c r="J1293" s="81"/>
      <c r="K1293" s="81"/>
      <c r="L1293" s="81"/>
      <c r="M1293" s="81"/>
      <c r="N1293" s="81"/>
      <c r="O1293" s="81"/>
      <c r="P1293" s="81"/>
      <c r="Q1293" s="81"/>
      <c r="R1293" s="81"/>
      <c r="S1293" s="81"/>
    </row>
    <row r="1294" spans="10:19" ht="15" customHeight="1">
      <c r="J1294" s="81"/>
      <c r="K1294" s="81"/>
      <c r="L1294" s="81"/>
      <c r="M1294" s="81"/>
      <c r="N1294" s="81"/>
      <c r="O1294" s="81"/>
      <c r="P1294" s="81"/>
      <c r="Q1294" s="81"/>
      <c r="R1294" s="81"/>
      <c r="S1294" s="81"/>
    </row>
    <row r="1295" spans="10:19" ht="15" customHeight="1">
      <c r="J1295" s="81"/>
      <c r="K1295" s="81"/>
      <c r="L1295" s="81"/>
      <c r="M1295" s="81"/>
      <c r="N1295" s="81"/>
      <c r="O1295" s="81"/>
      <c r="P1295" s="81"/>
      <c r="Q1295" s="81"/>
      <c r="R1295" s="81"/>
      <c r="S1295" s="81"/>
    </row>
    <row r="1296" spans="10:19" ht="15" customHeight="1">
      <c r="J1296" s="81"/>
      <c r="K1296" s="81"/>
      <c r="L1296" s="81"/>
      <c r="M1296" s="81"/>
      <c r="N1296" s="81"/>
      <c r="O1296" s="81"/>
      <c r="P1296" s="81"/>
      <c r="Q1296" s="81"/>
      <c r="R1296" s="81"/>
      <c r="S1296" s="81"/>
    </row>
    <row r="1297" spans="10:19" ht="15" customHeight="1">
      <c r="J1297" s="81"/>
      <c r="K1297" s="81"/>
      <c r="L1297" s="81"/>
      <c r="M1297" s="81"/>
      <c r="N1297" s="81"/>
      <c r="O1297" s="81"/>
      <c r="P1297" s="81"/>
      <c r="Q1297" s="81"/>
      <c r="R1297" s="81"/>
      <c r="S1297" s="81"/>
    </row>
    <row r="1298" spans="10:19" ht="15" customHeight="1">
      <c r="J1298" s="81"/>
      <c r="K1298" s="81"/>
      <c r="L1298" s="81"/>
      <c r="M1298" s="81"/>
      <c r="N1298" s="81"/>
      <c r="O1298" s="81"/>
      <c r="P1298" s="81"/>
      <c r="Q1298" s="81"/>
      <c r="R1298" s="81"/>
      <c r="S1298" s="81"/>
    </row>
    <row r="1299" spans="10:19" ht="15" customHeight="1">
      <c r="J1299" s="81"/>
      <c r="K1299" s="81"/>
      <c r="L1299" s="81"/>
      <c r="M1299" s="81"/>
      <c r="N1299" s="81"/>
      <c r="O1299" s="81"/>
      <c r="P1299" s="81"/>
      <c r="Q1299" s="81"/>
      <c r="R1299" s="81"/>
      <c r="S1299" s="81"/>
    </row>
    <row r="1300" spans="10:19" ht="15" customHeight="1">
      <c r="J1300" s="81"/>
      <c r="K1300" s="81"/>
      <c r="L1300" s="81"/>
      <c r="M1300" s="81"/>
      <c r="N1300" s="81"/>
      <c r="O1300" s="81"/>
      <c r="P1300" s="81"/>
      <c r="Q1300" s="81"/>
      <c r="R1300" s="81"/>
      <c r="S1300" s="81"/>
    </row>
    <row r="1301" spans="10:19" ht="15" customHeight="1">
      <c r="J1301" s="81"/>
      <c r="K1301" s="81"/>
      <c r="L1301" s="81"/>
      <c r="M1301" s="81"/>
      <c r="N1301" s="81"/>
      <c r="O1301" s="81"/>
      <c r="P1301" s="81"/>
      <c r="Q1301" s="81"/>
      <c r="R1301" s="81"/>
      <c r="S1301" s="81"/>
    </row>
    <row r="1302" spans="10:19" ht="15" customHeight="1">
      <c r="J1302" s="81"/>
      <c r="K1302" s="81"/>
      <c r="L1302" s="81"/>
      <c r="M1302" s="81"/>
      <c r="N1302" s="81"/>
      <c r="O1302" s="81"/>
      <c r="P1302" s="81"/>
      <c r="Q1302" s="81"/>
      <c r="R1302" s="81"/>
      <c r="S1302" s="81"/>
    </row>
    <row r="1303" spans="10:19" ht="15" customHeight="1">
      <c r="J1303" s="81"/>
      <c r="K1303" s="81"/>
      <c r="L1303" s="81"/>
      <c r="M1303" s="81"/>
      <c r="N1303" s="81"/>
      <c r="O1303" s="81"/>
      <c r="P1303" s="81"/>
      <c r="Q1303" s="81"/>
      <c r="R1303" s="81"/>
      <c r="S1303" s="81"/>
    </row>
    <row r="1304" spans="10:19" ht="15" customHeight="1">
      <c r="J1304" s="81"/>
      <c r="K1304" s="81"/>
      <c r="L1304" s="81"/>
      <c r="M1304" s="81"/>
      <c r="N1304" s="81"/>
      <c r="O1304" s="81"/>
      <c r="P1304" s="81"/>
      <c r="Q1304" s="81"/>
      <c r="R1304" s="81"/>
      <c r="S1304" s="81"/>
    </row>
    <row r="1305" spans="10:19" ht="15" customHeight="1">
      <c r="J1305" s="81"/>
      <c r="K1305" s="81"/>
      <c r="L1305" s="81"/>
      <c r="M1305" s="81"/>
      <c r="N1305" s="81"/>
      <c r="O1305" s="81"/>
      <c r="P1305" s="81"/>
      <c r="Q1305" s="81"/>
      <c r="R1305" s="81"/>
      <c r="S1305" s="81"/>
    </row>
    <row r="1306" spans="10:19" ht="15" customHeight="1">
      <c r="J1306" s="81"/>
      <c r="K1306" s="81"/>
      <c r="L1306" s="81"/>
      <c r="M1306" s="81"/>
      <c r="N1306" s="81"/>
      <c r="O1306" s="81"/>
      <c r="P1306" s="81"/>
      <c r="Q1306" s="81"/>
      <c r="R1306" s="81"/>
      <c r="S1306" s="81"/>
    </row>
    <row r="1307" spans="10:19" ht="15" customHeight="1">
      <c r="J1307" s="81"/>
      <c r="K1307" s="81"/>
      <c r="L1307" s="81"/>
      <c r="M1307" s="81"/>
      <c r="N1307" s="81"/>
      <c r="O1307" s="81"/>
      <c r="P1307" s="81"/>
      <c r="Q1307" s="81"/>
      <c r="R1307" s="81"/>
      <c r="S1307" s="81"/>
    </row>
    <row r="1308" spans="10:19" ht="15" customHeight="1">
      <c r="J1308" s="81"/>
      <c r="K1308" s="81"/>
      <c r="L1308" s="81"/>
      <c r="M1308" s="81"/>
      <c r="N1308" s="81"/>
      <c r="O1308" s="81"/>
      <c r="P1308" s="81"/>
      <c r="Q1308" s="81"/>
      <c r="R1308" s="81"/>
      <c r="S1308" s="81"/>
    </row>
    <row r="1309" spans="10:19" ht="15" customHeight="1">
      <c r="J1309" s="81"/>
      <c r="K1309" s="81"/>
      <c r="L1309" s="81"/>
      <c r="M1309" s="81"/>
      <c r="N1309" s="81"/>
      <c r="O1309" s="81"/>
      <c r="P1309" s="81"/>
      <c r="Q1309" s="81"/>
      <c r="R1309" s="81"/>
      <c r="S1309" s="81"/>
    </row>
    <row r="1310" spans="10:19" ht="15" customHeight="1">
      <c r="J1310" s="81"/>
      <c r="K1310" s="81"/>
      <c r="L1310" s="81"/>
      <c r="M1310" s="81"/>
      <c r="N1310" s="81"/>
      <c r="O1310" s="81"/>
      <c r="P1310" s="81"/>
      <c r="Q1310" s="81"/>
      <c r="R1310" s="81"/>
      <c r="S1310" s="81"/>
    </row>
    <row r="1311" spans="10:19" ht="15" customHeight="1">
      <c r="J1311" s="81"/>
      <c r="K1311" s="81"/>
      <c r="L1311" s="81"/>
      <c r="M1311" s="81"/>
      <c r="N1311" s="81"/>
      <c r="O1311" s="81"/>
      <c r="P1311" s="81"/>
      <c r="Q1311" s="81"/>
      <c r="R1311" s="81"/>
      <c r="S1311" s="81"/>
    </row>
    <row r="1312" spans="10:19" ht="15" customHeight="1">
      <c r="J1312" s="81"/>
      <c r="K1312" s="81"/>
      <c r="L1312" s="81"/>
      <c r="M1312" s="81"/>
      <c r="N1312" s="81"/>
      <c r="O1312" s="81"/>
      <c r="P1312" s="81"/>
      <c r="Q1312" s="81"/>
      <c r="R1312" s="81"/>
      <c r="S1312" s="81"/>
    </row>
    <row r="1313" spans="10:19" ht="15" customHeight="1">
      <c r="J1313" s="81"/>
      <c r="K1313" s="81"/>
      <c r="L1313" s="81"/>
      <c r="M1313" s="81"/>
      <c r="N1313" s="81"/>
      <c r="O1313" s="81"/>
      <c r="P1313" s="81"/>
      <c r="Q1313" s="81"/>
      <c r="R1313" s="81"/>
      <c r="S1313" s="81"/>
    </row>
    <row r="1314" spans="10:19" ht="15" customHeight="1">
      <c r="J1314" s="81"/>
      <c r="K1314" s="81"/>
      <c r="L1314" s="81"/>
      <c r="M1314" s="81"/>
      <c r="N1314" s="81"/>
      <c r="O1314" s="81"/>
      <c r="P1314" s="81"/>
      <c r="Q1314" s="81"/>
      <c r="R1314" s="81"/>
      <c r="S1314" s="81"/>
    </row>
    <row r="1315" spans="10:19" ht="15" customHeight="1">
      <c r="J1315" s="81"/>
      <c r="K1315" s="81"/>
      <c r="L1315" s="81"/>
      <c r="M1315" s="81"/>
      <c r="N1315" s="81"/>
      <c r="O1315" s="81"/>
      <c r="P1315" s="81"/>
      <c r="Q1315" s="81"/>
      <c r="R1315" s="81"/>
      <c r="S1315" s="81"/>
    </row>
    <row r="1316" spans="10:19" ht="15" customHeight="1">
      <c r="J1316" s="81"/>
      <c r="K1316" s="81"/>
      <c r="L1316" s="81"/>
      <c r="M1316" s="81"/>
      <c r="N1316" s="81"/>
      <c r="O1316" s="81"/>
      <c r="P1316" s="81"/>
      <c r="Q1316" s="81"/>
      <c r="R1316" s="81"/>
      <c r="S1316" s="81"/>
    </row>
    <row r="1317" spans="10:19" ht="15" customHeight="1">
      <c r="J1317" s="81"/>
      <c r="K1317" s="81"/>
      <c r="L1317" s="81"/>
      <c r="M1317" s="81"/>
      <c r="N1317" s="81"/>
      <c r="O1317" s="81"/>
      <c r="P1317" s="81"/>
      <c r="Q1317" s="81"/>
      <c r="R1317" s="81"/>
      <c r="S1317" s="81"/>
    </row>
    <row r="1318" spans="10:19" ht="15" customHeight="1">
      <c r="J1318" s="81"/>
      <c r="K1318" s="81"/>
      <c r="L1318" s="81"/>
      <c r="M1318" s="81"/>
      <c r="N1318" s="81"/>
      <c r="O1318" s="81"/>
      <c r="P1318" s="81"/>
      <c r="Q1318" s="81"/>
      <c r="R1318" s="81"/>
      <c r="S1318" s="81"/>
    </row>
    <row r="1319" spans="10:19" ht="15" customHeight="1">
      <c r="J1319" s="81"/>
      <c r="K1319" s="81"/>
      <c r="L1319" s="81"/>
      <c r="M1319" s="81"/>
      <c r="N1319" s="81"/>
      <c r="O1319" s="81"/>
      <c r="P1319" s="81"/>
      <c r="Q1319" s="81"/>
      <c r="R1319" s="81"/>
      <c r="S1319" s="81"/>
    </row>
    <row r="1320" spans="10:19" ht="15" customHeight="1">
      <c r="J1320" s="81"/>
      <c r="K1320" s="81"/>
      <c r="L1320" s="81"/>
      <c r="M1320" s="81"/>
      <c r="N1320" s="81"/>
      <c r="O1320" s="81"/>
      <c r="P1320" s="81"/>
      <c r="Q1320" s="81"/>
      <c r="R1320" s="81"/>
      <c r="S1320" s="81"/>
    </row>
    <row r="1321" spans="10:19" ht="15" customHeight="1">
      <c r="J1321" s="81"/>
      <c r="K1321" s="81"/>
      <c r="L1321" s="81"/>
      <c r="M1321" s="81"/>
      <c r="N1321" s="81"/>
      <c r="O1321" s="81"/>
      <c r="P1321" s="81"/>
      <c r="Q1321" s="81"/>
      <c r="R1321" s="81"/>
      <c r="S1321" s="81"/>
    </row>
    <row r="1322" spans="10:19" ht="15" customHeight="1">
      <c r="J1322" s="81"/>
      <c r="K1322" s="81"/>
      <c r="L1322" s="81"/>
      <c r="M1322" s="81"/>
      <c r="N1322" s="81"/>
      <c r="O1322" s="81"/>
      <c r="P1322" s="81"/>
      <c r="Q1322" s="81"/>
      <c r="R1322" s="81"/>
      <c r="S1322" s="81"/>
    </row>
    <row r="1323" spans="10:19" ht="15" customHeight="1">
      <c r="J1323" s="81"/>
      <c r="K1323" s="81"/>
      <c r="L1323" s="81"/>
      <c r="M1323" s="81"/>
      <c r="N1323" s="81"/>
      <c r="O1323" s="81"/>
      <c r="P1323" s="81"/>
      <c r="Q1323" s="81"/>
      <c r="R1323" s="81"/>
      <c r="S1323" s="81"/>
    </row>
    <row r="1324" spans="10:19" ht="15" customHeight="1">
      <c r="J1324" s="81"/>
      <c r="K1324" s="81"/>
      <c r="L1324" s="81"/>
      <c r="M1324" s="81"/>
      <c r="N1324" s="81"/>
      <c r="O1324" s="81"/>
      <c r="P1324" s="81"/>
      <c r="Q1324" s="81"/>
      <c r="R1324" s="81"/>
      <c r="S1324" s="81"/>
    </row>
    <row r="1325" spans="10:19" ht="15" customHeight="1">
      <c r="J1325" s="81"/>
      <c r="K1325" s="81"/>
      <c r="L1325" s="81"/>
      <c r="M1325" s="81"/>
      <c r="N1325" s="81"/>
      <c r="O1325" s="81"/>
      <c r="P1325" s="81"/>
      <c r="Q1325" s="81"/>
      <c r="R1325" s="81"/>
      <c r="S1325" s="81"/>
    </row>
    <row r="1326" spans="10:19" ht="15" customHeight="1">
      <c r="J1326" s="81"/>
      <c r="K1326" s="81"/>
      <c r="L1326" s="81"/>
      <c r="M1326" s="81"/>
      <c r="N1326" s="81"/>
      <c r="O1326" s="81"/>
      <c r="P1326" s="81"/>
      <c r="Q1326" s="81"/>
      <c r="R1326" s="81"/>
      <c r="S1326" s="81"/>
    </row>
    <row r="1327" spans="10:19" ht="15" customHeight="1">
      <c r="J1327" s="81"/>
      <c r="K1327" s="81"/>
      <c r="L1327" s="81"/>
      <c r="M1327" s="81"/>
      <c r="N1327" s="81"/>
      <c r="O1327" s="81"/>
      <c r="P1327" s="81"/>
      <c r="Q1327" s="81"/>
      <c r="R1327" s="81"/>
      <c r="S1327" s="81"/>
    </row>
    <row r="1328" spans="10:19" ht="15" customHeight="1">
      <c r="J1328" s="81"/>
      <c r="K1328" s="81"/>
      <c r="L1328" s="81"/>
      <c r="M1328" s="81"/>
      <c r="N1328" s="81"/>
      <c r="O1328" s="81"/>
      <c r="P1328" s="81"/>
      <c r="Q1328" s="81"/>
      <c r="R1328" s="81"/>
      <c r="S1328" s="81"/>
    </row>
    <row r="1329" spans="10:19" ht="15" customHeight="1">
      <c r="J1329" s="81"/>
      <c r="K1329" s="81"/>
      <c r="L1329" s="81"/>
      <c r="M1329" s="81"/>
      <c r="N1329" s="81"/>
      <c r="O1329" s="81"/>
      <c r="P1329" s="81"/>
      <c r="Q1329" s="81"/>
      <c r="R1329" s="81"/>
      <c r="S1329" s="81"/>
    </row>
    <row r="1330" spans="10:19" ht="15" customHeight="1">
      <c r="J1330" s="81"/>
      <c r="K1330" s="81"/>
      <c r="L1330" s="81"/>
      <c r="M1330" s="81"/>
      <c r="N1330" s="81"/>
      <c r="O1330" s="81"/>
      <c r="P1330" s="81"/>
      <c r="Q1330" s="81"/>
      <c r="R1330" s="81"/>
      <c r="S1330" s="81"/>
    </row>
    <row r="1331" spans="10:19" ht="15" customHeight="1">
      <c r="J1331" s="81"/>
      <c r="K1331" s="81"/>
      <c r="L1331" s="81"/>
      <c r="M1331" s="81"/>
      <c r="N1331" s="81"/>
      <c r="O1331" s="81"/>
      <c r="P1331" s="81"/>
      <c r="Q1331" s="81"/>
      <c r="R1331" s="81"/>
      <c r="S1331" s="81"/>
    </row>
    <row r="1332" spans="10:19" ht="15" customHeight="1">
      <c r="J1332" s="81"/>
      <c r="K1332" s="81"/>
      <c r="L1332" s="81"/>
      <c r="M1332" s="81"/>
      <c r="N1332" s="81"/>
      <c r="O1332" s="81"/>
      <c r="P1332" s="81"/>
      <c r="Q1332" s="81"/>
      <c r="R1332" s="81"/>
      <c r="S1332" s="81"/>
    </row>
    <row r="1333" spans="10:19" ht="15" customHeight="1">
      <c r="J1333" s="81"/>
      <c r="K1333" s="81"/>
      <c r="L1333" s="81"/>
      <c r="M1333" s="81"/>
      <c r="N1333" s="81"/>
      <c r="O1333" s="81"/>
      <c r="P1333" s="81"/>
      <c r="Q1333" s="81"/>
      <c r="R1333" s="81"/>
      <c r="S1333" s="81"/>
    </row>
    <row r="1334" spans="10:19" ht="15" customHeight="1">
      <c r="J1334" s="81"/>
      <c r="K1334" s="81"/>
      <c r="L1334" s="81"/>
      <c r="M1334" s="81"/>
      <c r="N1334" s="81"/>
      <c r="O1334" s="81"/>
      <c r="P1334" s="81"/>
      <c r="Q1334" s="81"/>
      <c r="R1334" s="81"/>
      <c r="S1334" s="81"/>
    </row>
    <row r="1335" spans="10:19" ht="15" customHeight="1">
      <c r="J1335" s="81"/>
      <c r="K1335" s="81"/>
      <c r="L1335" s="81"/>
      <c r="M1335" s="81"/>
      <c r="N1335" s="81"/>
      <c r="O1335" s="81"/>
      <c r="P1335" s="81"/>
      <c r="Q1335" s="81"/>
      <c r="R1335" s="81"/>
      <c r="S1335" s="81"/>
    </row>
    <row r="1336" spans="10:19" ht="15" customHeight="1">
      <c r="J1336" s="81"/>
      <c r="K1336" s="81"/>
      <c r="L1336" s="81"/>
      <c r="M1336" s="81"/>
      <c r="N1336" s="81"/>
      <c r="O1336" s="81"/>
      <c r="P1336" s="81"/>
      <c r="Q1336" s="81"/>
      <c r="R1336" s="81"/>
      <c r="S1336" s="81"/>
    </row>
    <row r="1337" spans="10:19" ht="15" customHeight="1">
      <c r="J1337" s="81"/>
      <c r="K1337" s="81"/>
      <c r="L1337" s="81"/>
      <c r="M1337" s="81"/>
      <c r="N1337" s="81"/>
      <c r="O1337" s="81"/>
      <c r="P1337" s="81"/>
      <c r="Q1337" s="81"/>
      <c r="R1337" s="81"/>
      <c r="S1337" s="81"/>
    </row>
    <row r="1338" spans="10:19" ht="15" customHeight="1">
      <c r="J1338" s="81"/>
      <c r="K1338" s="81"/>
      <c r="L1338" s="81"/>
      <c r="M1338" s="81"/>
      <c r="N1338" s="81"/>
      <c r="O1338" s="81"/>
      <c r="P1338" s="81"/>
      <c r="Q1338" s="81"/>
      <c r="R1338" s="81"/>
      <c r="S1338" s="81"/>
    </row>
    <row r="1339" spans="10:19" ht="15" customHeight="1">
      <c r="J1339" s="81"/>
      <c r="K1339" s="81"/>
      <c r="L1339" s="81"/>
      <c r="M1339" s="81"/>
      <c r="N1339" s="81"/>
      <c r="O1339" s="81"/>
      <c r="P1339" s="81"/>
      <c r="Q1339" s="81"/>
      <c r="R1339" s="81"/>
      <c r="S1339" s="81"/>
    </row>
    <row r="1340" spans="10:19" ht="15" customHeight="1">
      <c r="J1340" s="81"/>
      <c r="K1340" s="81"/>
      <c r="L1340" s="81"/>
      <c r="M1340" s="81"/>
      <c r="N1340" s="81"/>
      <c r="O1340" s="81"/>
      <c r="P1340" s="81"/>
      <c r="Q1340" s="81"/>
      <c r="R1340" s="81"/>
      <c r="S1340" s="81"/>
    </row>
    <row r="1341" spans="10:19" ht="15" customHeight="1">
      <c r="J1341" s="81"/>
      <c r="K1341" s="81"/>
      <c r="L1341" s="81"/>
      <c r="M1341" s="81"/>
      <c r="N1341" s="81"/>
      <c r="O1341" s="81"/>
      <c r="P1341" s="81"/>
      <c r="Q1341" s="81"/>
      <c r="R1341" s="81"/>
      <c r="S1341" s="81"/>
    </row>
    <row r="1342" spans="10:19" ht="15" customHeight="1">
      <c r="J1342" s="81"/>
      <c r="K1342" s="81"/>
      <c r="L1342" s="81"/>
      <c r="M1342" s="81"/>
      <c r="N1342" s="81"/>
      <c r="O1342" s="81"/>
      <c r="P1342" s="81"/>
      <c r="Q1342" s="81"/>
      <c r="R1342" s="81"/>
      <c r="S1342" s="81"/>
    </row>
    <row r="1343" spans="10:19" ht="15" customHeight="1">
      <c r="J1343" s="81"/>
      <c r="K1343" s="81"/>
      <c r="L1343" s="81"/>
      <c r="M1343" s="81"/>
      <c r="N1343" s="81"/>
      <c r="O1343" s="81"/>
      <c r="P1343" s="81"/>
      <c r="Q1343" s="81"/>
      <c r="R1343" s="81"/>
      <c r="S1343" s="81"/>
    </row>
    <row r="1344" spans="10:19" ht="15" customHeight="1">
      <c r="J1344" s="81"/>
      <c r="K1344" s="81"/>
      <c r="L1344" s="81"/>
      <c r="M1344" s="81"/>
      <c r="N1344" s="81"/>
      <c r="O1344" s="81"/>
      <c r="P1344" s="81"/>
      <c r="Q1344" s="81"/>
      <c r="R1344" s="81"/>
      <c r="S1344" s="81"/>
    </row>
    <row r="1345" spans="10:19" ht="15" customHeight="1">
      <c r="J1345" s="81"/>
      <c r="K1345" s="81"/>
      <c r="L1345" s="81"/>
      <c r="M1345" s="81"/>
      <c r="N1345" s="81"/>
      <c r="O1345" s="81"/>
      <c r="P1345" s="81"/>
      <c r="Q1345" s="81"/>
      <c r="R1345" s="81"/>
      <c r="S1345" s="81"/>
    </row>
    <row r="1346" spans="10:19" ht="15" customHeight="1">
      <c r="J1346" s="81"/>
      <c r="K1346" s="81"/>
      <c r="L1346" s="81"/>
      <c r="M1346" s="81"/>
      <c r="N1346" s="81"/>
      <c r="O1346" s="81"/>
      <c r="P1346" s="81"/>
      <c r="Q1346" s="81"/>
      <c r="R1346" s="81"/>
      <c r="S1346" s="81"/>
    </row>
    <row r="1347" spans="10:19" ht="15" customHeight="1">
      <c r="J1347" s="81"/>
      <c r="K1347" s="81"/>
      <c r="L1347" s="81"/>
      <c r="M1347" s="81"/>
      <c r="N1347" s="81"/>
      <c r="O1347" s="81"/>
      <c r="P1347" s="81"/>
      <c r="Q1347" s="81"/>
      <c r="R1347" s="81"/>
      <c r="S1347" s="81"/>
    </row>
    <row r="1348" spans="10:19" ht="15" customHeight="1">
      <c r="J1348" s="81"/>
      <c r="K1348" s="81"/>
      <c r="L1348" s="81"/>
      <c r="M1348" s="81"/>
      <c r="N1348" s="81"/>
      <c r="O1348" s="81"/>
      <c r="P1348" s="81"/>
      <c r="Q1348" s="81"/>
      <c r="R1348" s="81"/>
      <c r="S1348" s="81"/>
    </row>
    <row r="1349" spans="10:19" ht="15" customHeight="1">
      <c r="J1349" s="81"/>
      <c r="K1349" s="81"/>
      <c r="L1349" s="81"/>
      <c r="M1349" s="81"/>
      <c r="N1349" s="81"/>
      <c r="O1349" s="81"/>
      <c r="P1349" s="81"/>
      <c r="Q1349" s="81"/>
      <c r="R1349" s="81"/>
      <c r="S1349" s="81"/>
    </row>
    <row r="1350" spans="10:19" ht="15" customHeight="1">
      <c r="J1350" s="81"/>
      <c r="K1350" s="81"/>
      <c r="L1350" s="81"/>
      <c r="M1350" s="81"/>
      <c r="N1350" s="81"/>
      <c r="O1350" s="81"/>
      <c r="P1350" s="81"/>
      <c r="Q1350" s="81"/>
      <c r="R1350" s="81"/>
      <c r="S1350" s="81"/>
    </row>
    <row r="1351" spans="10:19" ht="15" customHeight="1">
      <c r="J1351" s="81"/>
      <c r="K1351" s="81"/>
      <c r="L1351" s="81"/>
      <c r="M1351" s="81"/>
      <c r="N1351" s="81"/>
      <c r="O1351" s="81"/>
      <c r="P1351" s="81"/>
      <c r="Q1351" s="81"/>
      <c r="R1351" s="81"/>
      <c r="S1351" s="81"/>
    </row>
    <row r="1352" spans="10:19" ht="15" customHeight="1">
      <c r="J1352" s="81"/>
      <c r="K1352" s="81"/>
      <c r="L1352" s="81"/>
      <c r="M1352" s="81"/>
      <c r="N1352" s="81"/>
      <c r="O1352" s="81"/>
      <c r="P1352" s="81"/>
      <c r="Q1352" s="81"/>
      <c r="R1352" s="81"/>
      <c r="S1352" s="81"/>
    </row>
    <row r="1353" spans="10:19" ht="15" customHeight="1">
      <c r="J1353" s="81"/>
      <c r="K1353" s="81"/>
      <c r="L1353" s="81"/>
      <c r="M1353" s="81"/>
      <c r="N1353" s="81"/>
      <c r="O1353" s="81"/>
      <c r="P1353" s="81"/>
      <c r="Q1353" s="81"/>
      <c r="R1353" s="81"/>
      <c r="S1353" s="81"/>
    </row>
    <row r="1354" spans="10:19" ht="15" customHeight="1">
      <c r="J1354" s="81"/>
      <c r="K1354" s="81"/>
      <c r="L1354" s="81"/>
      <c r="M1354" s="81"/>
      <c r="N1354" s="81"/>
      <c r="O1354" s="81"/>
      <c r="P1354" s="81"/>
      <c r="Q1354" s="81"/>
      <c r="R1354" s="81"/>
      <c r="S1354" s="81"/>
    </row>
    <row r="1355" spans="10:19" ht="15" customHeight="1">
      <c r="J1355" s="81"/>
      <c r="K1355" s="81"/>
      <c r="L1355" s="81"/>
      <c r="M1355" s="81"/>
      <c r="N1355" s="81"/>
      <c r="O1355" s="81"/>
      <c r="P1355" s="81"/>
      <c r="Q1355" s="81"/>
      <c r="R1355" s="81"/>
      <c r="S1355" s="81"/>
    </row>
    <row r="1356" spans="10:19" ht="15" customHeight="1">
      <c r="J1356" s="81"/>
      <c r="K1356" s="81"/>
      <c r="L1356" s="81"/>
      <c r="M1356" s="81"/>
      <c r="N1356" s="81"/>
      <c r="O1356" s="81"/>
      <c r="P1356" s="81"/>
      <c r="Q1356" s="81"/>
      <c r="R1356" s="81"/>
      <c r="S1356" s="81"/>
    </row>
    <row r="1357" spans="10:19" ht="15" customHeight="1">
      <c r="J1357" s="81"/>
      <c r="K1357" s="81"/>
      <c r="L1357" s="81"/>
      <c r="M1357" s="81"/>
      <c r="N1357" s="81"/>
      <c r="O1357" s="81"/>
      <c r="P1357" s="81"/>
      <c r="Q1357" s="81"/>
      <c r="R1357" s="81"/>
      <c r="S1357" s="81"/>
    </row>
    <row r="1358" spans="10:19" ht="15" customHeight="1">
      <c r="J1358" s="81"/>
      <c r="K1358" s="81"/>
      <c r="L1358" s="81"/>
      <c r="M1358" s="81"/>
      <c r="N1358" s="81"/>
      <c r="O1358" s="81"/>
      <c r="P1358" s="81"/>
      <c r="Q1358" s="81"/>
      <c r="R1358" s="81"/>
      <c r="S1358" s="81"/>
    </row>
    <row r="1359" spans="10:19" ht="15" customHeight="1">
      <c r="J1359" s="81"/>
      <c r="K1359" s="81"/>
      <c r="L1359" s="81"/>
      <c r="M1359" s="81"/>
      <c r="N1359" s="81"/>
      <c r="O1359" s="81"/>
      <c r="P1359" s="81"/>
      <c r="Q1359" s="81"/>
      <c r="R1359" s="81"/>
      <c r="S1359" s="81"/>
    </row>
    <row r="1360" spans="10:19" ht="15" customHeight="1">
      <c r="J1360" s="81"/>
      <c r="K1360" s="81"/>
      <c r="L1360" s="81"/>
      <c r="M1360" s="81"/>
      <c r="N1360" s="81"/>
      <c r="O1360" s="81"/>
      <c r="P1360" s="81"/>
      <c r="Q1360" s="81"/>
      <c r="R1360" s="81"/>
      <c r="S1360" s="81"/>
    </row>
    <row r="1361" spans="10:19" ht="15" customHeight="1">
      <c r="J1361" s="81"/>
      <c r="K1361" s="81"/>
      <c r="L1361" s="81"/>
      <c r="M1361" s="81"/>
      <c r="N1361" s="81"/>
      <c r="O1361" s="81"/>
      <c r="P1361" s="81"/>
      <c r="Q1361" s="81"/>
      <c r="R1361" s="81"/>
      <c r="S1361" s="81"/>
    </row>
    <row r="1362" spans="10:19" ht="15" customHeight="1">
      <c r="J1362" s="81"/>
      <c r="K1362" s="81"/>
      <c r="L1362" s="81"/>
      <c r="M1362" s="81"/>
      <c r="N1362" s="81"/>
      <c r="O1362" s="81"/>
      <c r="P1362" s="81"/>
      <c r="Q1362" s="81"/>
      <c r="R1362" s="81"/>
      <c r="S1362" s="81"/>
    </row>
    <row r="1363" spans="10:19" ht="15" customHeight="1">
      <c r="J1363" s="81"/>
      <c r="K1363" s="81"/>
      <c r="L1363" s="81"/>
      <c r="M1363" s="81"/>
      <c r="N1363" s="81"/>
      <c r="O1363" s="81"/>
      <c r="P1363" s="81"/>
      <c r="Q1363" s="81"/>
      <c r="R1363" s="81"/>
      <c r="S1363" s="81"/>
    </row>
    <row r="1364" spans="10:19" ht="15" customHeight="1">
      <c r="J1364" s="81"/>
      <c r="K1364" s="81"/>
      <c r="L1364" s="81"/>
      <c r="M1364" s="81"/>
      <c r="N1364" s="81"/>
      <c r="O1364" s="81"/>
      <c r="P1364" s="81"/>
      <c r="Q1364" s="81"/>
      <c r="R1364" s="81"/>
      <c r="S1364" s="81"/>
    </row>
    <row r="1365" spans="10:19" ht="15" customHeight="1">
      <c r="J1365" s="81"/>
      <c r="K1365" s="81"/>
      <c r="L1365" s="81"/>
      <c r="M1365" s="81"/>
      <c r="N1365" s="81"/>
      <c r="O1365" s="81"/>
      <c r="P1365" s="81"/>
      <c r="Q1365" s="81"/>
      <c r="R1365" s="81"/>
      <c r="S1365" s="81"/>
    </row>
    <row r="1366" spans="10:19" ht="15" customHeight="1">
      <c r="J1366" s="81"/>
      <c r="K1366" s="81"/>
      <c r="L1366" s="81"/>
      <c r="M1366" s="81"/>
      <c r="N1366" s="81"/>
      <c r="O1366" s="81"/>
      <c r="P1366" s="81"/>
      <c r="Q1366" s="81"/>
      <c r="R1366" s="81"/>
      <c r="S1366" s="81"/>
    </row>
    <row r="1367" spans="10:19" ht="15" customHeight="1">
      <c r="J1367" s="81"/>
      <c r="K1367" s="81"/>
      <c r="L1367" s="81"/>
      <c r="M1367" s="81"/>
      <c r="N1367" s="81"/>
      <c r="O1367" s="81"/>
      <c r="P1367" s="81"/>
      <c r="Q1367" s="81"/>
      <c r="R1367" s="81"/>
      <c r="S1367" s="81"/>
    </row>
    <row r="1368" spans="10:19" ht="15" customHeight="1">
      <c r="J1368" s="81"/>
      <c r="K1368" s="81"/>
      <c r="L1368" s="81"/>
      <c r="M1368" s="81"/>
      <c r="N1368" s="81"/>
      <c r="O1368" s="81"/>
      <c r="P1368" s="81"/>
      <c r="Q1368" s="81"/>
      <c r="R1368" s="81"/>
      <c r="S1368" s="81"/>
    </row>
    <row r="1369" spans="10:19" ht="15" customHeight="1">
      <c r="J1369" s="81"/>
      <c r="K1369" s="81"/>
      <c r="L1369" s="81"/>
      <c r="M1369" s="81"/>
      <c r="N1369" s="81"/>
      <c r="O1369" s="81"/>
      <c r="P1369" s="81"/>
      <c r="Q1369" s="81"/>
      <c r="R1369" s="81"/>
      <c r="S1369" s="81"/>
    </row>
    <row r="1370" spans="10:19" ht="15" customHeight="1">
      <c r="J1370" s="81"/>
      <c r="K1370" s="81"/>
      <c r="L1370" s="81"/>
      <c r="M1370" s="81"/>
      <c r="N1370" s="81"/>
      <c r="O1370" s="81"/>
      <c r="P1370" s="81"/>
      <c r="Q1370" s="81"/>
      <c r="R1370" s="81"/>
      <c r="S1370" s="81"/>
    </row>
    <row r="1371" spans="10:19" ht="15" customHeight="1">
      <c r="J1371" s="81"/>
      <c r="K1371" s="81"/>
      <c r="L1371" s="81"/>
      <c r="M1371" s="81"/>
      <c r="N1371" s="81"/>
      <c r="O1371" s="81"/>
      <c r="P1371" s="81"/>
      <c r="Q1371" s="81"/>
      <c r="R1371" s="81"/>
      <c r="S1371" s="81"/>
    </row>
    <row r="1372" spans="10:19" ht="15" customHeight="1">
      <c r="J1372" s="81"/>
      <c r="K1372" s="81"/>
      <c r="L1372" s="81"/>
      <c r="M1372" s="81"/>
      <c r="N1372" s="81"/>
      <c r="O1372" s="81"/>
      <c r="P1372" s="81"/>
      <c r="Q1372" s="81"/>
      <c r="R1372" s="81"/>
      <c r="S1372" s="81"/>
    </row>
    <row r="1373" spans="10:19" ht="15" customHeight="1">
      <c r="J1373" s="81"/>
      <c r="K1373" s="81"/>
      <c r="L1373" s="81"/>
      <c r="M1373" s="81"/>
      <c r="N1373" s="81"/>
      <c r="O1373" s="81"/>
      <c r="P1373" s="81"/>
      <c r="Q1373" s="81"/>
      <c r="R1373" s="81"/>
      <c r="S1373" s="81"/>
    </row>
    <row r="1374" spans="10:19" ht="15" customHeight="1">
      <c r="J1374" s="81"/>
      <c r="K1374" s="81"/>
      <c r="L1374" s="81"/>
      <c r="M1374" s="81"/>
      <c r="N1374" s="81"/>
      <c r="O1374" s="81"/>
      <c r="P1374" s="81"/>
      <c r="Q1374" s="81"/>
      <c r="R1374" s="81"/>
      <c r="S1374" s="81"/>
    </row>
    <row r="1375" spans="10:19" ht="15" customHeight="1">
      <c r="J1375" s="81"/>
      <c r="K1375" s="81"/>
      <c r="L1375" s="81"/>
      <c r="M1375" s="81"/>
      <c r="N1375" s="81"/>
      <c r="O1375" s="81"/>
      <c r="P1375" s="81"/>
      <c r="Q1375" s="81"/>
      <c r="R1375" s="81"/>
      <c r="S1375" s="81"/>
    </row>
    <row r="1376" spans="10:19" ht="15" customHeight="1">
      <c r="J1376" s="81"/>
      <c r="K1376" s="81"/>
      <c r="L1376" s="81"/>
      <c r="M1376" s="81"/>
      <c r="N1376" s="81"/>
      <c r="O1376" s="81"/>
      <c r="P1376" s="81"/>
      <c r="Q1376" s="81"/>
      <c r="R1376" s="81"/>
      <c r="S1376" s="81"/>
    </row>
    <row r="1377" spans="10:19" ht="15" customHeight="1">
      <c r="J1377" s="81"/>
      <c r="K1377" s="81"/>
      <c r="L1377" s="81"/>
      <c r="M1377" s="81"/>
      <c r="N1377" s="81"/>
      <c r="O1377" s="81"/>
      <c r="P1377" s="81"/>
      <c r="Q1377" s="81"/>
      <c r="R1377" s="81"/>
      <c r="S1377" s="81"/>
    </row>
    <row r="1378" spans="10:19" ht="15" customHeight="1">
      <c r="J1378" s="81"/>
      <c r="K1378" s="81"/>
      <c r="L1378" s="81"/>
      <c r="M1378" s="81"/>
      <c r="N1378" s="81"/>
      <c r="O1378" s="81"/>
      <c r="P1378" s="81"/>
      <c r="Q1378" s="81"/>
      <c r="R1378" s="81"/>
      <c r="S1378" s="81"/>
    </row>
    <row r="1379" spans="10:19" ht="15" customHeight="1">
      <c r="J1379" s="81"/>
      <c r="K1379" s="81"/>
      <c r="L1379" s="81"/>
      <c r="M1379" s="81"/>
      <c r="N1379" s="81"/>
      <c r="O1379" s="81"/>
      <c r="P1379" s="81"/>
      <c r="Q1379" s="81"/>
      <c r="R1379" s="81"/>
      <c r="S1379" s="81"/>
    </row>
    <row r="1380" spans="10:19" ht="15" customHeight="1">
      <c r="J1380" s="81"/>
      <c r="K1380" s="81"/>
      <c r="L1380" s="81"/>
      <c r="M1380" s="81"/>
      <c r="N1380" s="81"/>
      <c r="O1380" s="81"/>
      <c r="P1380" s="81"/>
      <c r="Q1380" s="81"/>
      <c r="R1380" s="81"/>
      <c r="S1380" s="81"/>
    </row>
    <row r="1381" spans="10:19" ht="15" customHeight="1">
      <c r="J1381" s="81"/>
      <c r="K1381" s="81"/>
      <c r="L1381" s="81"/>
      <c r="M1381" s="81"/>
      <c r="N1381" s="81"/>
      <c r="O1381" s="81"/>
      <c r="P1381" s="81"/>
      <c r="Q1381" s="81"/>
      <c r="R1381" s="81"/>
      <c r="S1381" s="81"/>
    </row>
    <row r="1382" spans="10:19" ht="15" customHeight="1">
      <c r="J1382" s="81"/>
      <c r="K1382" s="81"/>
      <c r="L1382" s="81"/>
      <c r="M1382" s="81"/>
      <c r="N1382" s="81"/>
      <c r="O1382" s="81"/>
      <c r="P1382" s="81"/>
      <c r="Q1382" s="81"/>
      <c r="R1382" s="81"/>
      <c r="S1382" s="81"/>
    </row>
    <row r="1383" spans="10:19" ht="15" customHeight="1">
      <c r="J1383" s="81"/>
      <c r="K1383" s="81"/>
      <c r="L1383" s="81"/>
      <c r="M1383" s="81"/>
      <c r="N1383" s="81"/>
      <c r="O1383" s="81"/>
      <c r="P1383" s="81"/>
      <c r="Q1383" s="81"/>
      <c r="R1383" s="81"/>
      <c r="S1383" s="81"/>
    </row>
    <row r="1384" spans="10:19" ht="15" customHeight="1">
      <c r="J1384" s="81"/>
      <c r="K1384" s="81"/>
      <c r="L1384" s="81"/>
      <c r="M1384" s="81"/>
      <c r="N1384" s="81"/>
      <c r="O1384" s="81"/>
      <c r="P1384" s="81"/>
      <c r="Q1384" s="81"/>
      <c r="R1384" s="81"/>
      <c r="S1384" s="81"/>
    </row>
    <row r="1385" spans="10:19" ht="15" customHeight="1">
      <c r="J1385" s="81"/>
      <c r="K1385" s="81"/>
      <c r="L1385" s="81"/>
      <c r="M1385" s="81"/>
      <c r="N1385" s="81"/>
      <c r="O1385" s="81"/>
      <c r="P1385" s="81"/>
      <c r="Q1385" s="81"/>
      <c r="R1385" s="81"/>
      <c r="S1385" s="81"/>
    </row>
    <row r="1386" spans="10:19" ht="15" customHeight="1">
      <c r="J1386" s="81"/>
      <c r="K1386" s="81"/>
      <c r="L1386" s="81"/>
      <c r="M1386" s="81"/>
      <c r="N1386" s="81"/>
      <c r="O1386" s="81"/>
      <c r="P1386" s="81"/>
      <c r="Q1386" s="81"/>
      <c r="R1386" s="81"/>
      <c r="S1386" s="81"/>
    </row>
    <row r="1387" spans="10:19" ht="15" customHeight="1">
      <c r="J1387" s="81"/>
      <c r="K1387" s="81"/>
      <c r="L1387" s="81"/>
      <c r="M1387" s="81"/>
      <c r="N1387" s="81"/>
      <c r="O1387" s="81"/>
      <c r="P1387" s="81"/>
      <c r="Q1387" s="81"/>
      <c r="R1387" s="81"/>
      <c r="S1387" s="81"/>
    </row>
    <row r="1388" spans="10:19" ht="15" customHeight="1">
      <c r="J1388" s="81"/>
      <c r="K1388" s="81"/>
      <c r="L1388" s="81"/>
      <c r="M1388" s="81"/>
      <c r="N1388" s="81"/>
      <c r="O1388" s="81"/>
      <c r="P1388" s="81"/>
      <c r="Q1388" s="81"/>
      <c r="R1388" s="81"/>
      <c r="S1388" s="81"/>
    </row>
    <row r="1389" spans="10:19" ht="15" customHeight="1">
      <c r="J1389" s="81"/>
      <c r="K1389" s="81"/>
      <c r="L1389" s="81"/>
      <c r="M1389" s="81"/>
      <c r="N1389" s="81"/>
      <c r="O1389" s="81"/>
      <c r="P1389" s="81"/>
      <c r="Q1389" s="81"/>
      <c r="R1389" s="81"/>
      <c r="S1389" s="81"/>
    </row>
    <row r="1390" spans="10:19" ht="15" customHeight="1">
      <c r="J1390" s="81"/>
      <c r="K1390" s="81"/>
      <c r="L1390" s="81"/>
      <c r="M1390" s="81"/>
      <c r="N1390" s="81"/>
      <c r="O1390" s="81"/>
      <c r="P1390" s="81"/>
      <c r="Q1390" s="81"/>
      <c r="R1390" s="81"/>
      <c r="S1390" s="81"/>
    </row>
    <row r="1391" spans="10:19" ht="15" customHeight="1">
      <c r="J1391" s="81"/>
      <c r="K1391" s="81"/>
      <c r="L1391" s="81"/>
      <c r="M1391" s="81"/>
      <c r="N1391" s="81"/>
      <c r="O1391" s="81"/>
      <c r="P1391" s="81"/>
      <c r="Q1391" s="81"/>
      <c r="R1391" s="81"/>
      <c r="S1391" s="81"/>
    </row>
    <row r="1392" spans="10:19" ht="15" customHeight="1">
      <c r="J1392" s="81"/>
      <c r="K1392" s="81"/>
      <c r="L1392" s="81"/>
      <c r="M1392" s="81"/>
      <c r="N1392" s="81"/>
      <c r="O1392" s="81"/>
      <c r="P1392" s="81"/>
      <c r="Q1392" s="81"/>
      <c r="R1392" s="81"/>
      <c r="S1392" s="81"/>
    </row>
    <row r="1393" spans="10:19" ht="15" customHeight="1">
      <c r="J1393" s="81"/>
      <c r="K1393" s="81"/>
      <c r="L1393" s="81"/>
      <c r="M1393" s="81"/>
      <c r="N1393" s="81"/>
      <c r="O1393" s="81"/>
      <c r="P1393" s="81"/>
      <c r="Q1393" s="81"/>
      <c r="R1393" s="81"/>
      <c r="S1393" s="81"/>
    </row>
    <row r="1394" spans="10:19" ht="15" customHeight="1">
      <c r="J1394" s="81"/>
      <c r="K1394" s="81"/>
      <c r="L1394" s="81"/>
      <c r="M1394" s="81"/>
      <c r="N1394" s="81"/>
      <c r="O1394" s="81"/>
      <c r="P1394" s="81"/>
      <c r="Q1394" s="81"/>
      <c r="R1394" s="81"/>
      <c r="S1394" s="81"/>
    </row>
    <row r="1395" spans="10:19" ht="15" customHeight="1">
      <c r="J1395" s="81"/>
      <c r="K1395" s="81"/>
      <c r="L1395" s="81"/>
      <c r="M1395" s="81"/>
      <c r="N1395" s="81"/>
      <c r="O1395" s="81"/>
      <c r="P1395" s="81"/>
      <c r="Q1395" s="81"/>
      <c r="R1395" s="81"/>
      <c r="S1395" s="81"/>
    </row>
    <row r="1396" spans="10:19" ht="15" customHeight="1">
      <c r="J1396" s="81"/>
      <c r="K1396" s="81"/>
      <c r="L1396" s="81"/>
      <c r="M1396" s="81"/>
      <c r="N1396" s="81"/>
      <c r="O1396" s="81"/>
      <c r="P1396" s="81"/>
      <c r="Q1396" s="81"/>
      <c r="R1396" s="81"/>
      <c r="S1396" s="81"/>
    </row>
    <row r="1397" spans="10:19" ht="15" customHeight="1">
      <c r="J1397" s="81"/>
      <c r="K1397" s="81"/>
      <c r="L1397" s="81"/>
      <c r="M1397" s="81"/>
      <c r="N1397" s="81"/>
      <c r="O1397" s="81"/>
      <c r="P1397" s="81"/>
      <c r="Q1397" s="81"/>
      <c r="R1397" s="81"/>
      <c r="S1397" s="81"/>
    </row>
    <row r="1398" spans="10:19" ht="15" customHeight="1">
      <c r="J1398" s="81"/>
      <c r="K1398" s="81"/>
      <c r="L1398" s="81"/>
      <c r="M1398" s="81"/>
      <c r="N1398" s="81"/>
      <c r="O1398" s="81"/>
      <c r="P1398" s="81"/>
      <c r="Q1398" s="81"/>
      <c r="R1398" s="81"/>
      <c r="S1398" s="81"/>
    </row>
    <row r="1399" spans="10:19" ht="15" customHeight="1">
      <c r="J1399" s="81"/>
      <c r="K1399" s="81"/>
      <c r="L1399" s="81"/>
      <c r="M1399" s="81"/>
      <c r="N1399" s="81"/>
      <c r="O1399" s="81"/>
      <c r="P1399" s="81"/>
      <c r="Q1399" s="81"/>
      <c r="R1399" s="81"/>
      <c r="S1399" s="81"/>
    </row>
    <row r="1400" spans="10:19" ht="15" customHeight="1">
      <c r="J1400" s="81"/>
      <c r="K1400" s="81"/>
      <c r="L1400" s="81"/>
      <c r="M1400" s="81"/>
      <c r="N1400" s="81"/>
      <c r="O1400" s="81"/>
      <c r="P1400" s="81"/>
      <c r="Q1400" s="81"/>
      <c r="R1400" s="81"/>
      <c r="S1400" s="81"/>
    </row>
    <row r="1401" spans="10:19" ht="15" customHeight="1">
      <c r="J1401" s="81"/>
      <c r="K1401" s="81"/>
      <c r="L1401" s="81"/>
      <c r="M1401" s="81"/>
      <c r="N1401" s="81"/>
      <c r="O1401" s="81"/>
      <c r="P1401" s="81"/>
      <c r="Q1401" s="81"/>
      <c r="R1401" s="81"/>
      <c r="S1401" s="81"/>
    </row>
    <row r="1402" spans="10:19" ht="15" customHeight="1">
      <c r="J1402" s="81"/>
      <c r="K1402" s="81"/>
      <c r="L1402" s="81"/>
      <c r="M1402" s="81"/>
      <c r="N1402" s="81"/>
      <c r="O1402" s="81"/>
      <c r="P1402" s="81"/>
      <c r="Q1402" s="81"/>
      <c r="R1402" s="81"/>
      <c r="S1402" s="81"/>
    </row>
    <row r="1403" spans="10:19" ht="15" customHeight="1">
      <c r="J1403" s="81"/>
      <c r="K1403" s="81"/>
      <c r="L1403" s="81"/>
      <c r="M1403" s="81"/>
      <c r="N1403" s="81"/>
      <c r="O1403" s="81"/>
      <c r="P1403" s="81"/>
      <c r="Q1403" s="81"/>
      <c r="R1403" s="81"/>
      <c r="S1403" s="81"/>
    </row>
    <row r="1404" spans="10:19" ht="15" customHeight="1">
      <c r="J1404" s="81"/>
      <c r="K1404" s="81"/>
      <c r="L1404" s="81"/>
      <c r="M1404" s="81"/>
      <c r="N1404" s="81"/>
      <c r="O1404" s="81"/>
      <c r="P1404" s="81"/>
      <c r="Q1404" s="81"/>
      <c r="R1404" s="81"/>
      <c r="S1404" s="81"/>
    </row>
    <row r="1405" spans="10:19" ht="15" customHeight="1">
      <c r="J1405" s="81"/>
      <c r="K1405" s="81"/>
      <c r="L1405" s="81"/>
      <c r="M1405" s="81"/>
      <c r="N1405" s="81"/>
      <c r="O1405" s="81"/>
      <c r="P1405" s="81"/>
      <c r="Q1405" s="81"/>
      <c r="R1405" s="81"/>
      <c r="S1405" s="81"/>
    </row>
    <row r="1406" spans="10:19" ht="15" customHeight="1">
      <c r="J1406" s="81"/>
      <c r="K1406" s="81"/>
      <c r="L1406" s="81"/>
      <c r="M1406" s="81"/>
      <c r="N1406" s="81"/>
      <c r="O1406" s="81"/>
      <c r="P1406" s="81"/>
      <c r="Q1406" s="81"/>
      <c r="R1406" s="81"/>
      <c r="S1406" s="81"/>
    </row>
    <row r="1407" spans="10:19" ht="15" customHeight="1">
      <c r="J1407" s="81"/>
      <c r="K1407" s="81"/>
      <c r="L1407" s="81"/>
      <c r="M1407" s="81"/>
      <c r="N1407" s="81"/>
      <c r="O1407" s="81"/>
      <c r="P1407" s="81"/>
      <c r="Q1407" s="81"/>
      <c r="R1407" s="81"/>
      <c r="S1407" s="81"/>
    </row>
    <row r="1408" spans="10:19" ht="15" customHeight="1">
      <c r="J1408" s="81"/>
      <c r="K1408" s="81"/>
      <c r="L1408" s="81"/>
      <c r="M1408" s="81"/>
      <c r="N1408" s="81"/>
      <c r="O1408" s="81"/>
      <c r="P1408" s="81"/>
      <c r="Q1408" s="81"/>
      <c r="R1408" s="81"/>
      <c r="S1408" s="81"/>
    </row>
    <row r="1409" spans="10:19" ht="15" customHeight="1">
      <c r="J1409" s="81"/>
      <c r="K1409" s="81"/>
      <c r="L1409" s="81"/>
      <c r="M1409" s="81"/>
      <c r="N1409" s="81"/>
      <c r="O1409" s="81"/>
      <c r="P1409" s="81"/>
      <c r="Q1409" s="81"/>
      <c r="R1409" s="81"/>
      <c r="S1409" s="81"/>
    </row>
    <row r="1410" spans="10:19" ht="15" customHeight="1">
      <c r="J1410" s="81"/>
      <c r="K1410" s="81"/>
      <c r="L1410" s="81"/>
      <c r="M1410" s="81"/>
      <c r="N1410" s="81"/>
      <c r="O1410" s="81"/>
      <c r="P1410" s="81"/>
      <c r="Q1410" s="81"/>
      <c r="R1410" s="81"/>
      <c r="S1410" s="81"/>
    </row>
    <row r="1411" spans="10:19" ht="15" customHeight="1">
      <c r="J1411" s="81"/>
      <c r="K1411" s="81"/>
      <c r="L1411" s="81"/>
      <c r="M1411" s="81"/>
      <c r="N1411" s="81"/>
      <c r="O1411" s="81"/>
      <c r="P1411" s="81"/>
      <c r="Q1411" s="81"/>
      <c r="R1411" s="81"/>
      <c r="S1411" s="81"/>
    </row>
    <row r="1412" spans="10:19" ht="15" customHeight="1">
      <c r="J1412" s="81"/>
      <c r="K1412" s="81"/>
      <c r="L1412" s="81"/>
      <c r="M1412" s="81"/>
      <c r="N1412" s="81"/>
      <c r="O1412" s="81"/>
      <c r="P1412" s="81"/>
      <c r="Q1412" s="81"/>
      <c r="R1412" s="81"/>
      <c r="S1412" s="81"/>
    </row>
    <row r="1413" spans="10:19" ht="15" customHeight="1">
      <c r="J1413" s="81"/>
      <c r="K1413" s="81"/>
      <c r="L1413" s="81"/>
      <c r="M1413" s="81"/>
      <c r="N1413" s="81"/>
      <c r="O1413" s="81"/>
      <c r="P1413" s="81"/>
      <c r="Q1413" s="81"/>
      <c r="R1413" s="81"/>
      <c r="S1413" s="81"/>
    </row>
    <row r="1414" spans="10:19" ht="15" customHeight="1">
      <c r="J1414" s="81"/>
      <c r="K1414" s="81"/>
      <c r="L1414" s="81"/>
      <c r="M1414" s="81"/>
      <c r="N1414" s="81"/>
      <c r="O1414" s="81"/>
      <c r="P1414" s="81"/>
      <c r="Q1414" s="81"/>
      <c r="R1414" s="81"/>
      <c r="S1414" s="81"/>
    </row>
    <row r="1415" spans="10:19" ht="15" customHeight="1">
      <c r="J1415" s="81"/>
      <c r="K1415" s="81"/>
      <c r="L1415" s="81"/>
      <c r="M1415" s="81"/>
      <c r="N1415" s="81"/>
      <c r="O1415" s="81"/>
      <c r="P1415" s="81"/>
      <c r="Q1415" s="81"/>
      <c r="R1415" s="81"/>
      <c r="S1415" s="81"/>
    </row>
    <row r="1416" spans="10:19" ht="15" customHeight="1">
      <c r="J1416" s="81"/>
      <c r="K1416" s="81"/>
      <c r="L1416" s="81"/>
      <c r="M1416" s="81"/>
      <c r="N1416" s="81"/>
      <c r="O1416" s="81"/>
      <c r="P1416" s="81"/>
      <c r="Q1416" s="81"/>
      <c r="R1416" s="81"/>
      <c r="S1416" s="81"/>
    </row>
    <row r="1417" spans="10:19" ht="15" customHeight="1">
      <c r="J1417" s="81"/>
      <c r="K1417" s="81"/>
      <c r="L1417" s="81"/>
      <c r="M1417" s="81"/>
      <c r="N1417" s="81"/>
      <c r="O1417" s="81"/>
      <c r="P1417" s="81"/>
      <c r="Q1417" s="81"/>
      <c r="R1417" s="81"/>
      <c r="S1417" s="81"/>
    </row>
    <row r="1418" spans="10:19" ht="15" customHeight="1">
      <c r="J1418" s="81"/>
      <c r="K1418" s="81"/>
      <c r="L1418" s="81"/>
      <c r="M1418" s="81"/>
      <c r="N1418" s="81"/>
      <c r="O1418" s="81"/>
      <c r="P1418" s="81"/>
      <c r="Q1418" s="81"/>
      <c r="R1418" s="81"/>
      <c r="S1418" s="81"/>
    </row>
    <row r="1419" spans="10:19" ht="15" customHeight="1">
      <c r="J1419" s="81"/>
      <c r="K1419" s="81"/>
      <c r="L1419" s="81"/>
      <c r="M1419" s="81"/>
      <c r="N1419" s="81"/>
      <c r="O1419" s="81"/>
      <c r="P1419" s="81"/>
      <c r="Q1419" s="81"/>
      <c r="R1419" s="81"/>
      <c r="S1419" s="81"/>
    </row>
    <row r="1420" spans="10:19" ht="15" customHeight="1">
      <c r="J1420" s="81"/>
      <c r="K1420" s="81"/>
      <c r="L1420" s="81"/>
      <c r="M1420" s="81"/>
      <c r="N1420" s="81"/>
      <c r="O1420" s="81"/>
      <c r="P1420" s="81"/>
      <c r="Q1420" s="81"/>
      <c r="R1420" s="81"/>
      <c r="S1420" s="81"/>
    </row>
    <row r="1421" spans="10:19" ht="15" customHeight="1">
      <c r="J1421" s="81"/>
      <c r="K1421" s="81"/>
      <c r="L1421" s="81"/>
      <c r="M1421" s="81"/>
      <c r="N1421" s="81"/>
      <c r="O1421" s="81"/>
      <c r="P1421" s="81"/>
      <c r="Q1421" s="81"/>
      <c r="R1421" s="81"/>
      <c r="S1421" s="81"/>
    </row>
    <row r="1422" spans="10:19" ht="15" customHeight="1">
      <c r="J1422" s="81"/>
      <c r="K1422" s="81"/>
      <c r="L1422" s="81"/>
      <c r="M1422" s="81"/>
      <c r="N1422" s="81"/>
      <c r="O1422" s="81"/>
      <c r="P1422" s="81"/>
      <c r="Q1422" s="81"/>
      <c r="R1422" s="81"/>
      <c r="S1422" s="81"/>
    </row>
    <row r="1423" spans="10:19" ht="15" customHeight="1">
      <c r="J1423" s="81"/>
      <c r="K1423" s="81"/>
      <c r="L1423" s="81"/>
      <c r="M1423" s="81"/>
      <c r="N1423" s="81"/>
      <c r="O1423" s="81"/>
      <c r="P1423" s="81"/>
      <c r="Q1423" s="81"/>
      <c r="R1423" s="81"/>
      <c r="S1423" s="81"/>
    </row>
    <row r="1424" spans="10:19" ht="15" customHeight="1">
      <c r="J1424" s="81"/>
      <c r="K1424" s="81"/>
      <c r="L1424" s="81"/>
      <c r="M1424" s="81"/>
      <c r="N1424" s="81"/>
      <c r="O1424" s="81"/>
      <c r="P1424" s="81"/>
      <c r="Q1424" s="81"/>
      <c r="R1424" s="81"/>
      <c r="S1424" s="81"/>
    </row>
    <row r="1425" spans="10:19" ht="15" customHeight="1">
      <c r="J1425" s="81"/>
      <c r="K1425" s="81"/>
      <c r="L1425" s="81"/>
      <c r="M1425" s="81"/>
      <c r="N1425" s="81"/>
      <c r="O1425" s="81"/>
      <c r="P1425" s="81"/>
      <c r="Q1425" s="81"/>
      <c r="R1425" s="81"/>
      <c r="S1425" s="81"/>
    </row>
    <row r="1426" spans="10:19" ht="15" customHeight="1">
      <c r="J1426" s="81"/>
      <c r="K1426" s="81"/>
      <c r="L1426" s="81"/>
      <c r="M1426" s="81"/>
      <c r="N1426" s="81"/>
      <c r="O1426" s="81"/>
      <c r="P1426" s="81"/>
      <c r="Q1426" s="81"/>
      <c r="R1426" s="81"/>
      <c r="S1426" s="81"/>
    </row>
    <row r="1427" spans="10:19" ht="15" customHeight="1">
      <c r="J1427" s="81"/>
      <c r="K1427" s="81"/>
      <c r="L1427" s="81"/>
      <c r="M1427" s="81"/>
      <c r="N1427" s="81"/>
      <c r="O1427" s="81"/>
      <c r="P1427" s="81"/>
      <c r="Q1427" s="81"/>
      <c r="R1427" s="81"/>
      <c r="S1427" s="81"/>
    </row>
    <row r="1428" spans="10:19" ht="15" customHeight="1">
      <c r="J1428" s="81"/>
      <c r="K1428" s="81"/>
      <c r="L1428" s="81"/>
      <c r="M1428" s="81"/>
      <c r="N1428" s="81"/>
      <c r="O1428" s="81"/>
      <c r="P1428" s="81"/>
      <c r="Q1428" s="81"/>
      <c r="R1428" s="81"/>
      <c r="S1428" s="81"/>
    </row>
    <row r="1429" spans="10:19" ht="15" customHeight="1">
      <c r="J1429" s="81"/>
      <c r="K1429" s="81"/>
      <c r="L1429" s="81"/>
      <c r="M1429" s="81"/>
      <c r="N1429" s="81"/>
      <c r="O1429" s="81"/>
      <c r="P1429" s="81"/>
      <c r="Q1429" s="81"/>
      <c r="R1429" s="81"/>
      <c r="S1429" s="81"/>
    </row>
    <row r="1430" spans="10:19" ht="15" customHeight="1">
      <c r="J1430" s="81"/>
      <c r="K1430" s="81"/>
      <c r="L1430" s="81"/>
      <c r="M1430" s="81"/>
      <c r="N1430" s="81"/>
      <c r="O1430" s="81"/>
      <c r="P1430" s="81"/>
      <c r="Q1430" s="81"/>
      <c r="R1430" s="81"/>
      <c r="S1430" s="81"/>
    </row>
    <row r="1431" spans="10:19" ht="15" customHeight="1">
      <c r="J1431" s="81"/>
      <c r="K1431" s="81"/>
      <c r="L1431" s="81"/>
      <c r="M1431" s="81"/>
      <c r="N1431" s="81"/>
      <c r="O1431" s="81"/>
      <c r="P1431" s="81"/>
      <c r="Q1431" s="81"/>
      <c r="R1431" s="81"/>
      <c r="S1431" s="81"/>
    </row>
    <row r="1432" spans="10:19" ht="15" customHeight="1">
      <c r="J1432" s="81"/>
      <c r="K1432" s="81"/>
      <c r="L1432" s="81"/>
      <c r="M1432" s="81"/>
      <c r="N1432" s="81"/>
      <c r="O1432" s="81"/>
      <c r="P1432" s="81"/>
      <c r="Q1432" s="81"/>
      <c r="R1432" s="81"/>
      <c r="S1432" s="81"/>
    </row>
    <row r="1433" spans="10:19" ht="15" customHeight="1">
      <c r="J1433" s="81"/>
      <c r="K1433" s="81"/>
      <c r="L1433" s="81"/>
      <c r="M1433" s="81"/>
      <c r="N1433" s="81"/>
      <c r="O1433" s="81"/>
      <c r="P1433" s="81"/>
      <c r="Q1433" s="81"/>
      <c r="R1433" s="81"/>
      <c r="S1433" s="81"/>
    </row>
    <row r="1434" spans="10:19" ht="15" customHeight="1">
      <c r="J1434" s="81"/>
      <c r="K1434" s="81"/>
      <c r="L1434" s="81"/>
      <c r="M1434" s="81"/>
      <c r="N1434" s="81"/>
      <c r="O1434" s="81"/>
      <c r="P1434" s="81"/>
      <c r="Q1434" s="81"/>
      <c r="R1434" s="81"/>
      <c r="S1434" s="81"/>
    </row>
    <row r="1435" spans="10:19" ht="15" customHeight="1">
      <c r="J1435" s="81"/>
      <c r="K1435" s="81"/>
      <c r="L1435" s="81"/>
      <c r="M1435" s="81"/>
      <c r="N1435" s="81"/>
      <c r="O1435" s="81"/>
      <c r="P1435" s="81"/>
      <c r="Q1435" s="81"/>
      <c r="R1435" s="81"/>
      <c r="S1435" s="81"/>
    </row>
    <row r="1436" spans="10:19" ht="15" customHeight="1">
      <c r="J1436" s="81"/>
      <c r="K1436" s="81"/>
      <c r="L1436" s="81"/>
      <c r="M1436" s="81"/>
      <c r="N1436" s="81"/>
      <c r="O1436" s="81"/>
      <c r="P1436" s="81"/>
      <c r="Q1436" s="81"/>
      <c r="R1436" s="81"/>
      <c r="S1436" s="81"/>
    </row>
    <row r="1437" spans="10:19" ht="15" customHeight="1">
      <c r="J1437" s="81"/>
      <c r="K1437" s="81"/>
      <c r="L1437" s="81"/>
      <c r="M1437" s="81"/>
      <c r="N1437" s="81"/>
      <c r="O1437" s="81"/>
      <c r="P1437" s="81"/>
      <c r="Q1437" s="81"/>
      <c r="R1437" s="81"/>
      <c r="S1437" s="81"/>
    </row>
    <row r="1438" spans="10:19" ht="15" customHeight="1">
      <c r="J1438" s="81"/>
      <c r="K1438" s="81"/>
      <c r="L1438" s="81"/>
      <c r="M1438" s="81"/>
      <c r="N1438" s="81"/>
      <c r="O1438" s="81"/>
      <c r="P1438" s="81"/>
      <c r="Q1438" s="81"/>
      <c r="R1438" s="81"/>
      <c r="S1438" s="81"/>
    </row>
    <row r="1439" spans="10:19" ht="15" customHeight="1">
      <c r="J1439" s="81"/>
      <c r="K1439" s="81"/>
      <c r="L1439" s="81"/>
      <c r="M1439" s="81"/>
      <c r="N1439" s="81"/>
      <c r="O1439" s="81"/>
      <c r="P1439" s="81"/>
      <c r="Q1439" s="81"/>
      <c r="R1439" s="81"/>
      <c r="S1439" s="81"/>
    </row>
    <row r="1440" spans="10:19" ht="15" customHeight="1">
      <c r="J1440" s="81"/>
      <c r="K1440" s="81"/>
      <c r="L1440" s="81"/>
      <c r="M1440" s="81"/>
      <c r="N1440" s="81"/>
      <c r="O1440" s="81"/>
      <c r="P1440" s="81"/>
      <c r="Q1440" s="81"/>
      <c r="R1440" s="81"/>
      <c r="S1440" s="81"/>
    </row>
    <row r="1441" spans="10:19" ht="15" customHeight="1">
      <c r="J1441" s="81"/>
      <c r="K1441" s="81"/>
      <c r="L1441" s="81"/>
      <c r="M1441" s="81"/>
      <c r="N1441" s="81"/>
      <c r="O1441" s="81"/>
      <c r="P1441" s="81"/>
      <c r="Q1441" s="81"/>
      <c r="R1441" s="81"/>
      <c r="S1441" s="81"/>
    </row>
    <row r="1442" spans="10:19" ht="15" customHeight="1">
      <c r="J1442" s="81"/>
      <c r="K1442" s="81"/>
      <c r="L1442" s="81"/>
      <c r="M1442" s="81"/>
      <c r="N1442" s="81"/>
      <c r="O1442" s="81"/>
      <c r="P1442" s="81"/>
      <c r="Q1442" s="81"/>
      <c r="R1442" s="81"/>
      <c r="S1442" s="81"/>
    </row>
    <row r="1443" spans="10:19" ht="15" customHeight="1">
      <c r="J1443" s="81"/>
      <c r="K1443" s="81"/>
      <c r="L1443" s="81"/>
      <c r="M1443" s="81"/>
      <c r="N1443" s="81"/>
      <c r="O1443" s="81"/>
      <c r="P1443" s="81"/>
      <c r="Q1443" s="81"/>
      <c r="R1443" s="81"/>
      <c r="S1443" s="81"/>
    </row>
    <row r="1444" spans="10:19" ht="15" customHeight="1">
      <c r="J1444" s="81"/>
      <c r="K1444" s="81"/>
      <c r="L1444" s="81"/>
      <c r="M1444" s="81"/>
      <c r="N1444" s="81"/>
      <c r="O1444" s="81"/>
      <c r="P1444" s="81"/>
      <c r="Q1444" s="81"/>
      <c r="R1444" s="81"/>
      <c r="S1444" s="81"/>
    </row>
    <row r="1445" spans="10:19" ht="15" customHeight="1">
      <c r="J1445" s="81"/>
      <c r="K1445" s="81"/>
      <c r="L1445" s="81"/>
      <c r="M1445" s="81"/>
      <c r="N1445" s="81"/>
      <c r="O1445" s="81"/>
      <c r="P1445" s="81"/>
      <c r="Q1445" s="81"/>
      <c r="R1445" s="81"/>
      <c r="S1445" s="81"/>
    </row>
    <row r="1446" spans="10:19" ht="15" customHeight="1">
      <c r="J1446" s="81"/>
      <c r="K1446" s="81"/>
      <c r="L1446" s="81"/>
      <c r="M1446" s="81"/>
      <c r="N1446" s="81"/>
      <c r="O1446" s="81"/>
      <c r="P1446" s="81"/>
      <c r="Q1446" s="81"/>
      <c r="R1446" s="81"/>
      <c r="S1446" s="81"/>
    </row>
    <row r="1447" spans="10:19" ht="15" customHeight="1">
      <c r="J1447" s="81"/>
      <c r="K1447" s="81"/>
      <c r="L1447" s="81"/>
      <c r="M1447" s="81"/>
      <c r="N1447" s="81"/>
      <c r="O1447" s="81"/>
      <c r="P1447" s="81"/>
      <c r="Q1447" s="81"/>
      <c r="R1447" s="81"/>
      <c r="S1447" s="81"/>
    </row>
    <row r="1448" spans="10:19" ht="15" customHeight="1">
      <c r="J1448" s="81"/>
      <c r="K1448" s="81"/>
      <c r="L1448" s="81"/>
      <c r="M1448" s="81"/>
      <c r="N1448" s="81"/>
      <c r="O1448" s="81"/>
      <c r="P1448" s="81"/>
      <c r="Q1448" s="81"/>
      <c r="R1448" s="81"/>
      <c r="S1448" s="81"/>
    </row>
    <row r="1449" spans="10:19" ht="15" customHeight="1">
      <c r="J1449" s="81"/>
      <c r="K1449" s="81"/>
      <c r="L1449" s="81"/>
      <c r="M1449" s="81"/>
      <c r="N1449" s="81"/>
      <c r="O1449" s="81"/>
      <c r="P1449" s="81"/>
      <c r="Q1449" s="81"/>
      <c r="R1449" s="81"/>
      <c r="S1449" s="81"/>
    </row>
    <row r="1450" spans="10:19" ht="15" customHeight="1">
      <c r="J1450" s="81"/>
      <c r="K1450" s="81"/>
      <c r="L1450" s="81"/>
      <c r="M1450" s="81"/>
      <c r="N1450" s="81"/>
      <c r="O1450" s="81"/>
      <c r="P1450" s="81"/>
      <c r="Q1450" s="81"/>
      <c r="R1450" s="81"/>
      <c r="S1450" s="81"/>
    </row>
    <row r="1451" spans="10:19" ht="15" customHeight="1">
      <c r="J1451" s="81"/>
      <c r="K1451" s="81"/>
      <c r="L1451" s="81"/>
      <c r="M1451" s="81"/>
      <c r="N1451" s="81"/>
      <c r="O1451" s="81"/>
      <c r="P1451" s="81"/>
      <c r="Q1451" s="81"/>
      <c r="R1451" s="81"/>
      <c r="S1451" s="81"/>
    </row>
    <row r="1452" spans="10:19" ht="15" customHeight="1">
      <c r="J1452" s="81"/>
      <c r="K1452" s="81"/>
      <c r="L1452" s="81"/>
      <c r="M1452" s="81"/>
      <c r="N1452" s="81"/>
      <c r="O1452" s="81"/>
      <c r="P1452" s="81"/>
      <c r="Q1452" s="81"/>
      <c r="R1452" s="81"/>
      <c r="S1452" s="81"/>
    </row>
    <row r="1453" spans="10:19" ht="15" customHeight="1">
      <c r="J1453" s="81"/>
      <c r="K1453" s="81"/>
      <c r="L1453" s="81"/>
      <c r="M1453" s="81"/>
      <c r="N1453" s="81"/>
      <c r="O1453" s="81"/>
      <c r="P1453" s="81"/>
      <c r="Q1453" s="81"/>
      <c r="R1453" s="81"/>
      <c r="S1453" s="81"/>
    </row>
    <row r="1454" spans="10:19" ht="15" customHeight="1">
      <c r="J1454" s="81"/>
      <c r="K1454" s="81"/>
      <c r="L1454" s="81"/>
      <c r="M1454" s="81"/>
      <c r="N1454" s="81"/>
      <c r="O1454" s="81"/>
      <c r="P1454" s="81"/>
      <c r="Q1454" s="81"/>
      <c r="R1454" s="81"/>
      <c r="S1454" s="81"/>
    </row>
    <row r="1455" spans="10:19" ht="15" customHeight="1">
      <c r="J1455" s="81"/>
      <c r="K1455" s="81"/>
      <c r="L1455" s="81"/>
      <c r="M1455" s="81"/>
      <c r="N1455" s="81"/>
      <c r="O1455" s="81"/>
      <c r="P1455" s="81"/>
      <c r="Q1455" s="81"/>
      <c r="R1455" s="81"/>
      <c r="S1455" s="81"/>
    </row>
    <row r="1456" spans="10:19" ht="15" customHeight="1">
      <c r="J1456" s="81"/>
      <c r="K1456" s="81"/>
      <c r="L1456" s="81"/>
      <c r="M1456" s="81"/>
      <c r="N1456" s="81"/>
      <c r="O1456" s="81"/>
      <c r="P1456" s="81"/>
      <c r="Q1456" s="81"/>
      <c r="R1456" s="81"/>
      <c r="S1456" s="81"/>
    </row>
    <row r="1457" spans="10:19" ht="15" customHeight="1">
      <c r="J1457" s="81"/>
      <c r="K1457" s="81"/>
      <c r="L1457" s="81"/>
      <c r="M1457" s="81"/>
      <c r="N1457" s="81"/>
      <c r="O1457" s="81"/>
      <c r="P1457" s="81"/>
      <c r="Q1457" s="81"/>
      <c r="R1457" s="81"/>
      <c r="S1457" s="81"/>
    </row>
    <row r="1458" spans="10:19" ht="15" customHeight="1">
      <c r="J1458" s="81"/>
      <c r="K1458" s="81"/>
      <c r="L1458" s="81"/>
      <c r="M1458" s="81"/>
      <c r="N1458" s="81"/>
      <c r="O1458" s="81"/>
      <c r="P1458" s="81"/>
      <c r="Q1458" s="81"/>
      <c r="R1458" s="81"/>
      <c r="S1458" s="81"/>
    </row>
    <row r="1459" spans="10:19" ht="15" customHeight="1">
      <c r="J1459" s="81"/>
      <c r="K1459" s="81"/>
      <c r="L1459" s="81"/>
      <c r="M1459" s="81"/>
      <c r="N1459" s="81"/>
      <c r="O1459" s="81"/>
      <c r="P1459" s="81"/>
      <c r="Q1459" s="81"/>
      <c r="R1459" s="81"/>
      <c r="S1459" s="81"/>
    </row>
    <row r="1460" spans="10:19" ht="15" customHeight="1">
      <c r="J1460" s="81"/>
      <c r="K1460" s="81"/>
      <c r="L1460" s="81"/>
      <c r="M1460" s="81"/>
      <c r="N1460" s="81"/>
      <c r="O1460" s="81"/>
      <c r="P1460" s="81"/>
      <c r="Q1460" s="81"/>
      <c r="R1460" s="81"/>
      <c r="S1460" s="81"/>
    </row>
    <row r="1461" spans="10:19" ht="15" customHeight="1">
      <c r="J1461" s="81"/>
      <c r="K1461" s="81"/>
      <c r="L1461" s="81"/>
      <c r="M1461" s="81"/>
      <c r="N1461" s="81"/>
      <c r="O1461" s="81"/>
      <c r="P1461" s="81"/>
      <c r="Q1461" s="81"/>
      <c r="R1461" s="81"/>
      <c r="S1461" s="81"/>
    </row>
    <row r="1462" spans="10:19" ht="15" customHeight="1">
      <c r="J1462" s="81"/>
      <c r="K1462" s="81"/>
      <c r="L1462" s="81"/>
      <c r="M1462" s="81"/>
      <c r="N1462" s="81"/>
      <c r="O1462" s="81"/>
      <c r="P1462" s="81"/>
      <c r="Q1462" s="81"/>
      <c r="R1462" s="81"/>
      <c r="S1462" s="81"/>
    </row>
    <row r="1463" spans="10:19" ht="15" customHeight="1">
      <c r="J1463" s="81"/>
      <c r="K1463" s="81"/>
      <c r="L1463" s="81"/>
      <c r="M1463" s="81"/>
      <c r="N1463" s="81"/>
      <c r="O1463" s="81"/>
      <c r="P1463" s="81"/>
      <c r="Q1463" s="81"/>
      <c r="R1463" s="81"/>
      <c r="S1463" s="81"/>
    </row>
    <row r="1464" spans="10:19" ht="15" customHeight="1">
      <c r="J1464" s="81"/>
      <c r="K1464" s="81"/>
      <c r="L1464" s="81"/>
      <c r="M1464" s="81"/>
      <c r="N1464" s="81"/>
      <c r="O1464" s="81"/>
      <c r="P1464" s="81"/>
      <c r="Q1464" s="81"/>
      <c r="R1464" s="81"/>
      <c r="S1464" s="81"/>
    </row>
    <row r="1465" spans="10:19" ht="15" customHeight="1">
      <c r="J1465" s="81"/>
      <c r="K1465" s="81"/>
      <c r="L1465" s="81"/>
      <c r="M1465" s="81"/>
      <c r="N1465" s="81"/>
      <c r="O1465" s="81"/>
      <c r="P1465" s="81"/>
      <c r="Q1465" s="81"/>
      <c r="R1465" s="81"/>
      <c r="S1465" s="81"/>
    </row>
    <row r="1466" spans="10:19" ht="15" customHeight="1">
      <c r="J1466" s="81"/>
      <c r="K1466" s="81"/>
      <c r="L1466" s="81"/>
      <c r="M1466" s="81"/>
      <c r="N1466" s="81"/>
      <c r="O1466" s="81"/>
      <c r="P1466" s="81"/>
      <c r="Q1466" s="81"/>
      <c r="R1466" s="81"/>
      <c r="S1466" s="81"/>
    </row>
    <row r="1467" spans="10:19" ht="15" customHeight="1">
      <c r="J1467" s="81"/>
      <c r="K1467" s="81"/>
      <c r="L1467" s="81"/>
      <c r="M1467" s="81"/>
      <c r="N1467" s="81"/>
      <c r="O1467" s="81"/>
      <c r="P1467" s="81"/>
      <c r="Q1467" s="81"/>
      <c r="R1467" s="81"/>
      <c r="S1467" s="81"/>
    </row>
    <row r="1468" spans="10:19" ht="15" customHeight="1">
      <c r="J1468" s="81"/>
      <c r="K1468" s="81"/>
      <c r="L1468" s="81"/>
      <c r="M1468" s="81"/>
      <c r="N1468" s="81"/>
      <c r="O1468" s="81"/>
      <c r="P1468" s="81"/>
      <c r="Q1468" s="81"/>
      <c r="R1468" s="81"/>
      <c r="S1468" s="81"/>
    </row>
    <row r="1469" spans="10:19" ht="15" customHeight="1">
      <c r="J1469" s="81"/>
      <c r="K1469" s="81"/>
      <c r="L1469" s="81"/>
      <c r="M1469" s="81"/>
      <c r="N1469" s="81"/>
      <c r="O1469" s="81"/>
      <c r="P1469" s="81"/>
      <c r="Q1469" s="81"/>
      <c r="R1469" s="81"/>
      <c r="S1469" s="81"/>
    </row>
    <row r="1470" spans="10:19" ht="15" customHeight="1">
      <c r="J1470" s="81"/>
      <c r="K1470" s="81"/>
      <c r="L1470" s="81"/>
      <c r="M1470" s="81"/>
      <c r="N1470" s="81"/>
      <c r="O1470" s="81"/>
      <c r="P1470" s="81"/>
      <c r="Q1470" s="81"/>
      <c r="R1470" s="81"/>
      <c r="S1470" s="81"/>
    </row>
    <row r="1471" spans="10:19" ht="15" customHeight="1">
      <c r="J1471" s="81"/>
      <c r="K1471" s="81"/>
      <c r="L1471" s="81"/>
      <c r="M1471" s="81"/>
      <c r="N1471" s="81"/>
      <c r="O1471" s="81"/>
      <c r="P1471" s="81"/>
      <c r="Q1471" s="81"/>
      <c r="R1471" s="81"/>
      <c r="S1471" s="81"/>
    </row>
    <row r="1472" spans="10:19" ht="15" customHeight="1">
      <c r="J1472" s="81"/>
      <c r="K1472" s="81"/>
      <c r="L1472" s="81"/>
      <c r="M1472" s="81"/>
      <c r="N1472" s="81"/>
      <c r="O1472" s="81"/>
      <c r="P1472" s="81"/>
      <c r="Q1472" s="81"/>
      <c r="R1472" s="81"/>
      <c r="S1472" s="81"/>
    </row>
    <row r="1473" spans="10:19" ht="15" customHeight="1">
      <c r="J1473" s="81"/>
      <c r="K1473" s="81"/>
      <c r="L1473" s="81"/>
      <c r="M1473" s="81"/>
      <c r="N1473" s="81"/>
      <c r="O1473" s="81"/>
      <c r="P1473" s="81"/>
      <c r="Q1473" s="81"/>
      <c r="R1473" s="81"/>
      <c r="S1473" s="81"/>
    </row>
    <row r="1474" spans="10:19" ht="15" customHeight="1">
      <c r="J1474" s="81"/>
      <c r="K1474" s="81"/>
      <c r="L1474" s="81"/>
      <c r="M1474" s="81"/>
      <c r="N1474" s="81"/>
      <c r="O1474" s="81"/>
      <c r="P1474" s="81"/>
      <c r="Q1474" s="81"/>
      <c r="R1474" s="81"/>
      <c r="S1474" s="81"/>
    </row>
    <row r="1475" spans="10:19" ht="15" customHeight="1">
      <c r="J1475" s="81"/>
      <c r="K1475" s="81"/>
      <c r="L1475" s="81"/>
      <c r="M1475" s="81"/>
      <c r="N1475" s="81"/>
      <c r="O1475" s="81"/>
      <c r="P1475" s="81"/>
      <c r="Q1475" s="81"/>
      <c r="R1475" s="81"/>
      <c r="S1475" s="81"/>
    </row>
    <row r="1476" spans="10:19" ht="15" customHeight="1">
      <c r="J1476" s="81"/>
      <c r="K1476" s="81"/>
      <c r="L1476" s="81"/>
      <c r="M1476" s="81"/>
      <c r="N1476" s="81"/>
      <c r="O1476" s="81"/>
      <c r="P1476" s="81"/>
      <c r="Q1476" s="81"/>
      <c r="R1476" s="81"/>
      <c r="S1476" s="81"/>
    </row>
    <row r="1477" spans="10:19" ht="15" customHeight="1">
      <c r="J1477" s="81"/>
      <c r="K1477" s="81"/>
      <c r="L1477" s="81"/>
      <c r="M1477" s="81"/>
      <c r="N1477" s="81"/>
      <c r="O1477" s="81"/>
      <c r="P1477" s="81"/>
      <c r="Q1477" s="81"/>
      <c r="R1477" s="81"/>
      <c r="S1477" s="81"/>
    </row>
    <row r="1478" spans="10:19" ht="15" customHeight="1">
      <c r="J1478" s="81"/>
      <c r="K1478" s="81"/>
      <c r="L1478" s="81"/>
      <c r="M1478" s="81"/>
      <c r="N1478" s="81"/>
      <c r="O1478" s="81"/>
      <c r="P1478" s="81"/>
      <c r="Q1478" s="81"/>
      <c r="R1478" s="81"/>
      <c r="S1478" s="81"/>
    </row>
    <row r="1479" spans="10:19" ht="15" customHeight="1">
      <c r="J1479" s="81"/>
      <c r="K1479" s="81"/>
      <c r="L1479" s="81"/>
      <c r="M1479" s="81"/>
      <c r="N1479" s="81"/>
      <c r="O1479" s="81"/>
      <c r="P1479" s="81"/>
      <c r="Q1479" s="81"/>
      <c r="R1479" s="81"/>
      <c r="S1479" s="81"/>
    </row>
    <row r="1480" spans="10:19" ht="15" customHeight="1">
      <c r="J1480" s="81"/>
      <c r="K1480" s="81"/>
      <c r="L1480" s="81"/>
      <c r="M1480" s="81"/>
      <c r="N1480" s="81"/>
      <c r="O1480" s="81"/>
      <c r="P1480" s="81"/>
      <c r="Q1480" s="81"/>
      <c r="R1480" s="81"/>
      <c r="S1480" s="81"/>
    </row>
    <row r="1481" spans="10:19" ht="15" customHeight="1">
      <c r="J1481" s="81"/>
      <c r="K1481" s="81"/>
      <c r="L1481" s="81"/>
      <c r="M1481" s="81"/>
      <c r="N1481" s="81"/>
      <c r="O1481" s="81"/>
      <c r="P1481" s="81"/>
      <c r="Q1481" s="81"/>
      <c r="R1481" s="81"/>
      <c r="S1481" s="81"/>
    </row>
    <row r="1482" spans="10:19" ht="15" customHeight="1">
      <c r="J1482" s="81"/>
      <c r="K1482" s="81"/>
      <c r="L1482" s="81"/>
      <c r="M1482" s="81"/>
      <c r="N1482" s="81"/>
      <c r="O1482" s="81"/>
      <c r="P1482" s="81"/>
      <c r="Q1482" s="81"/>
      <c r="R1482" s="81"/>
      <c r="S1482" s="81"/>
    </row>
    <row r="1483" spans="10:19" ht="15" customHeight="1">
      <c r="J1483" s="81"/>
      <c r="K1483" s="81"/>
      <c r="L1483" s="81"/>
      <c r="M1483" s="81"/>
      <c r="N1483" s="81"/>
      <c r="O1483" s="81"/>
      <c r="P1483" s="81"/>
      <c r="Q1483" s="81"/>
      <c r="R1483" s="81"/>
      <c r="S1483" s="81"/>
    </row>
    <row r="1484" spans="10:19" ht="15" customHeight="1">
      <c r="J1484" s="81"/>
      <c r="K1484" s="81"/>
      <c r="L1484" s="81"/>
      <c r="M1484" s="81"/>
      <c r="N1484" s="81"/>
      <c r="O1484" s="81"/>
      <c r="P1484" s="81"/>
      <c r="Q1484" s="81"/>
      <c r="R1484" s="81"/>
      <c r="S1484" s="81"/>
    </row>
    <row r="1485" spans="10:19" ht="15" customHeight="1">
      <c r="J1485" s="81"/>
      <c r="K1485" s="81"/>
      <c r="L1485" s="81"/>
      <c r="M1485" s="81"/>
      <c r="N1485" s="81"/>
      <c r="O1485" s="81"/>
      <c r="P1485" s="81"/>
      <c r="Q1485" s="81"/>
      <c r="R1485" s="81"/>
      <c r="S1485" s="81"/>
    </row>
    <row r="1486" spans="10:19" ht="15" customHeight="1">
      <c r="J1486" s="81"/>
      <c r="K1486" s="81"/>
      <c r="L1486" s="81"/>
      <c r="M1486" s="81"/>
      <c r="N1486" s="81"/>
      <c r="O1486" s="81"/>
      <c r="P1486" s="81"/>
      <c r="Q1486" s="81"/>
      <c r="R1486" s="81"/>
      <c r="S1486" s="81"/>
    </row>
    <row r="1487" spans="10:19" ht="15" customHeight="1">
      <c r="J1487" s="81"/>
      <c r="K1487" s="81"/>
      <c r="L1487" s="81"/>
      <c r="M1487" s="81"/>
      <c r="N1487" s="81"/>
      <c r="O1487" s="81"/>
      <c r="P1487" s="81"/>
      <c r="Q1487" s="81"/>
      <c r="R1487" s="81"/>
      <c r="S1487" s="81"/>
    </row>
    <row r="1488" spans="10:19" ht="15" customHeight="1">
      <c r="J1488" s="81"/>
      <c r="K1488" s="81"/>
      <c r="L1488" s="81"/>
      <c r="M1488" s="81"/>
      <c r="N1488" s="81"/>
      <c r="O1488" s="81"/>
      <c r="P1488" s="81"/>
      <c r="Q1488" s="81"/>
      <c r="R1488" s="81"/>
      <c r="S1488" s="81"/>
    </row>
    <row r="1489" spans="10:19" ht="15" customHeight="1">
      <c r="J1489" s="81"/>
      <c r="K1489" s="81"/>
      <c r="L1489" s="81"/>
      <c r="M1489" s="81"/>
      <c r="N1489" s="81"/>
      <c r="O1489" s="81"/>
      <c r="P1489" s="81"/>
      <c r="Q1489" s="81"/>
      <c r="R1489" s="81"/>
      <c r="S1489" s="81"/>
    </row>
    <row r="1490" spans="10:19" ht="15" customHeight="1">
      <c r="J1490" s="81"/>
      <c r="K1490" s="81"/>
      <c r="L1490" s="81"/>
      <c r="M1490" s="81"/>
      <c r="N1490" s="81"/>
      <c r="O1490" s="81"/>
      <c r="P1490" s="81"/>
      <c r="Q1490" s="81"/>
      <c r="R1490" s="81"/>
      <c r="S1490" s="81"/>
    </row>
    <row r="1491" spans="10:19" ht="15" customHeight="1">
      <c r="J1491" s="81"/>
      <c r="K1491" s="81"/>
      <c r="L1491" s="81"/>
      <c r="M1491" s="81"/>
      <c r="N1491" s="81"/>
      <c r="O1491" s="81"/>
      <c r="P1491" s="81"/>
      <c r="Q1491" s="81"/>
      <c r="R1491" s="81"/>
      <c r="S1491" s="81"/>
    </row>
    <row r="1492" spans="10:19" ht="15" customHeight="1">
      <c r="J1492" s="81"/>
      <c r="K1492" s="81"/>
      <c r="L1492" s="81"/>
      <c r="M1492" s="81"/>
      <c r="N1492" s="81"/>
      <c r="O1492" s="81"/>
      <c r="P1492" s="81"/>
      <c r="Q1492" s="81"/>
      <c r="R1492" s="81"/>
      <c r="S1492" s="81"/>
    </row>
    <row r="1493" spans="10:19" ht="15" customHeight="1">
      <c r="J1493" s="81"/>
      <c r="K1493" s="81"/>
      <c r="L1493" s="81"/>
      <c r="M1493" s="81"/>
      <c r="N1493" s="81"/>
      <c r="O1493" s="81"/>
      <c r="P1493" s="81"/>
      <c r="Q1493" s="81"/>
      <c r="R1493" s="81"/>
      <c r="S1493" s="81"/>
    </row>
    <row r="1494" spans="10:19" ht="15" customHeight="1">
      <c r="J1494" s="81"/>
      <c r="K1494" s="81"/>
      <c r="L1494" s="81"/>
      <c r="M1494" s="81"/>
      <c r="N1494" s="81"/>
      <c r="O1494" s="81"/>
      <c r="P1494" s="81"/>
      <c r="Q1494" s="81"/>
      <c r="R1494" s="81"/>
      <c r="S1494" s="81"/>
    </row>
    <row r="1495" spans="10:19" ht="15" customHeight="1">
      <c r="J1495" s="81"/>
      <c r="K1495" s="81"/>
      <c r="L1495" s="81"/>
      <c r="M1495" s="81"/>
      <c r="N1495" s="81"/>
      <c r="O1495" s="81"/>
      <c r="P1495" s="81"/>
      <c r="Q1495" s="81"/>
      <c r="R1495" s="81"/>
      <c r="S1495" s="81"/>
    </row>
    <row r="1496" spans="10:19" ht="15" customHeight="1">
      <c r="J1496" s="81"/>
      <c r="K1496" s="81"/>
      <c r="L1496" s="81"/>
      <c r="M1496" s="81"/>
      <c r="N1496" s="81"/>
      <c r="O1496" s="81"/>
      <c r="P1496" s="81"/>
      <c r="Q1496" s="81"/>
      <c r="R1496" s="81"/>
      <c r="S1496" s="81"/>
    </row>
    <row r="1497" spans="10:19" ht="15" customHeight="1">
      <c r="J1497" s="81"/>
      <c r="K1497" s="81"/>
      <c r="L1497" s="81"/>
      <c r="M1497" s="81"/>
      <c r="N1497" s="81"/>
      <c r="O1497" s="81"/>
      <c r="P1497" s="81"/>
      <c r="Q1497" s="81"/>
      <c r="R1497" s="81"/>
      <c r="S1497" s="81"/>
    </row>
    <row r="1498" spans="10:19" ht="15" customHeight="1">
      <c r="J1498" s="81"/>
      <c r="K1498" s="81"/>
      <c r="L1498" s="81"/>
      <c r="M1498" s="81"/>
      <c r="N1498" s="81"/>
      <c r="O1498" s="81"/>
      <c r="P1498" s="81"/>
      <c r="Q1498" s="81"/>
      <c r="R1498" s="81"/>
      <c r="S1498" s="81"/>
    </row>
    <row r="1499" spans="10:19" ht="15" customHeight="1">
      <c r="J1499" s="81"/>
      <c r="K1499" s="81"/>
      <c r="L1499" s="81"/>
      <c r="M1499" s="81"/>
      <c r="N1499" s="81"/>
      <c r="O1499" s="81"/>
      <c r="P1499" s="81"/>
      <c r="Q1499" s="81"/>
      <c r="R1499" s="81"/>
      <c r="S1499" s="81"/>
    </row>
    <row r="1500" spans="10:19" ht="15" customHeight="1">
      <c r="J1500" s="81"/>
      <c r="K1500" s="81"/>
      <c r="L1500" s="81"/>
      <c r="M1500" s="81"/>
      <c r="N1500" s="81"/>
      <c r="O1500" s="81"/>
      <c r="P1500" s="81"/>
      <c r="Q1500" s="81"/>
      <c r="R1500" s="81"/>
      <c r="S1500" s="81"/>
    </row>
    <row r="1501" spans="10:19" ht="15" customHeight="1">
      <c r="J1501" s="81"/>
      <c r="K1501" s="81"/>
      <c r="L1501" s="81"/>
      <c r="M1501" s="81"/>
      <c r="N1501" s="81"/>
      <c r="O1501" s="81"/>
      <c r="P1501" s="81"/>
      <c r="Q1501" s="81"/>
      <c r="R1501" s="81"/>
      <c r="S1501" s="81"/>
    </row>
    <row r="1502" spans="10:19" ht="15" customHeight="1">
      <c r="J1502" s="81"/>
      <c r="K1502" s="81"/>
      <c r="L1502" s="81"/>
      <c r="M1502" s="81"/>
      <c r="N1502" s="81"/>
      <c r="O1502" s="81"/>
      <c r="P1502" s="81"/>
      <c r="Q1502" s="81"/>
      <c r="R1502" s="81"/>
      <c r="S1502" s="81"/>
    </row>
    <row r="1503" spans="10:19" ht="15" customHeight="1">
      <c r="J1503" s="81"/>
      <c r="K1503" s="81"/>
      <c r="L1503" s="81"/>
      <c r="M1503" s="81"/>
      <c r="N1503" s="81"/>
      <c r="O1503" s="81"/>
      <c r="P1503" s="81"/>
      <c r="Q1503" s="81"/>
      <c r="R1503" s="81"/>
      <c r="S1503" s="81"/>
    </row>
    <row r="1504" spans="10:19" ht="15" customHeight="1">
      <c r="J1504" s="81"/>
      <c r="K1504" s="81"/>
      <c r="L1504" s="81"/>
      <c r="M1504" s="81"/>
      <c r="N1504" s="81"/>
      <c r="O1504" s="81"/>
      <c r="P1504" s="81"/>
      <c r="Q1504" s="81"/>
      <c r="R1504" s="81"/>
      <c r="S1504" s="81"/>
    </row>
    <row r="1505" spans="10:19" ht="15" customHeight="1">
      <c r="J1505" s="81"/>
      <c r="K1505" s="81"/>
      <c r="L1505" s="81"/>
      <c r="M1505" s="81"/>
      <c r="N1505" s="81"/>
      <c r="O1505" s="81"/>
      <c r="P1505" s="81"/>
      <c r="Q1505" s="81"/>
      <c r="R1505" s="81"/>
      <c r="S1505" s="81"/>
    </row>
    <row r="1506" spans="10:19" ht="15" customHeight="1">
      <c r="J1506" s="81"/>
      <c r="K1506" s="81"/>
      <c r="L1506" s="81"/>
      <c r="M1506" s="81"/>
      <c r="N1506" s="81"/>
      <c r="O1506" s="81"/>
      <c r="P1506" s="81"/>
      <c r="Q1506" s="81"/>
      <c r="R1506" s="81"/>
      <c r="S1506" s="81"/>
    </row>
    <row r="1507" spans="10:19" ht="15" customHeight="1">
      <c r="J1507" s="81"/>
      <c r="K1507" s="81"/>
      <c r="L1507" s="81"/>
      <c r="M1507" s="81"/>
      <c r="N1507" s="81"/>
      <c r="O1507" s="81"/>
      <c r="P1507" s="81"/>
      <c r="Q1507" s="81"/>
      <c r="R1507" s="81"/>
      <c r="S1507" s="81"/>
    </row>
    <row r="1508" spans="10:19" ht="15" customHeight="1">
      <c r="J1508" s="81"/>
      <c r="K1508" s="81"/>
      <c r="L1508" s="81"/>
      <c r="M1508" s="81"/>
      <c r="N1508" s="81"/>
      <c r="O1508" s="81"/>
      <c r="P1508" s="81"/>
      <c r="Q1508" s="81"/>
      <c r="R1508" s="81"/>
      <c r="S1508" s="81"/>
    </row>
    <row r="1509" spans="10:19" ht="15" customHeight="1">
      <c r="J1509" s="81"/>
      <c r="K1509" s="81"/>
      <c r="L1509" s="81"/>
      <c r="M1509" s="81"/>
      <c r="N1509" s="81"/>
      <c r="O1509" s="81"/>
      <c r="P1509" s="81"/>
      <c r="Q1509" s="81"/>
      <c r="R1509" s="81"/>
      <c r="S1509" s="81"/>
    </row>
    <row r="1510" spans="10:19" ht="15" customHeight="1">
      <c r="J1510" s="81"/>
      <c r="K1510" s="81"/>
      <c r="L1510" s="81"/>
      <c r="M1510" s="81"/>
      <c r="N1510" s="81"/>
      <c r="O1510" s="81"/>
      <c r="P1510" s="81"/>
      <c r="Q1510" s="81"/>
      <c r="R1510" s="81"/>
      <c r="S1510" s="81"/>
    </row>
    <row r="1511" spans="10:19" ht="15" customHeight="1">
      <c r="J1511" s="81"/>
      <c r="K1511" s="81"/>
      <c r="L1511" s="81"/>
      <c r="M1511" s="81"/>
      <c r="N1511" s="81"/>
      <c r="O1511" s="81"/>
      <c r="P1511" s="81"/>
      <c r="Q1511" s="81"/>
      <c r="R1511" s="81"/>
      <c r="S1511" s="81"/>
    </row>
    <row r="1512" spans="10:19" ht="15" customHeight="1">
      <c r="J1512" s="81"/>
      <c r="K1512" s="81"/>
      <c r="L1512" s="81"/>
      <c r="M1512" s="81"/>
      <c r="N1512" s="81"/>
      <c r="O1512" s="81"/>
      <c r="P1512" s="81"/>
      <c r="Q1512" s="81"/>
      <c r="R1512" s="81"/>
      <c r="S1512" s="81"/>
    </row>
    <row r="1513" spans="10:19" ht="15" customHeight="1">
      <c r="J1513" s="81"/>
      <c r="K1513" s="81"/>
      <c r="L1513" s="81"/>
      <c r="M1513" s="81"/>
      <c r="N1513" s="81"/>
      <c r="O1513" s="81"/>
      <c r="P1513" s="81"/>
      <c r="Q1513" s="81"/>
      <c r="R1513" s="81"/>
      <c r="S1513" s="81"/>
    </row>
    <row r="1514" spans="10:19" ht="15" customHeight="1">
      <c r="J1514" s="81"/>
      <c r="K1514" s="81"/>
      <c r="L1514" s="81"/>
      <c r="M1514" s="81"/>
      <c r="N1514" s="81"/>
      <c r="O1514" s="81"/>
      <c r="P1514" s="81"/>
      <c r="Q1514" s="81"/>
      <c r="R1514" s="81"/>
      <c r="S1514" s="81"/>
    </row>
    <row r="1515" spans="10:19" ht="15" customHeight="1">
      <c r="J1515" s="81"/>
      <c r="K1515" s="81"/>
      <c r="L1515" s="81"/>
      <c r="M1515" s="81"/>
      <c r="N1515" s="81"/>
      <c r="O1515" s="81"/>
      <c r="P1515" s="81"/>
      <c r="Q1515" s="81"/>
      <c r="R1515" s="81"/>
      <c r="S1515" s="81"/>
    </row>
    <row r="1516" spans="10:19" ht="15" customHeight="1">
      <c r="J1516" s="81"/>
      <c r="K1516" s="81"/>
      <c r="L1516" s="81"/>
      <c r="M1516" s="81"/>
      <c r="N1516" s="81"/>
      <c r="O1516" s="81"/>
      <c r="P1516" s="81"/>
      <c r="Q1516" s="81"/>
      <c r="R1516" s="81"/>
      <c r="S1516" s="81"/>
    </row>
    <row r="1517" spans="10:19" ht="15" customHeight="1">
      <c r="J1517" s="81"/>
      <c r="K1517" s="81"/>
      <c r="L1517" s="81"/>
      <c r="M1517" s="81"/>
      <c r="N1517" s="81"/>
      <c r="O1517" s="81"/>
      <c r="P1517" s="81"/>
      <c r="Q1517" s="81"/>
      <c r="R1517" s="81"/>
      <c r="S1517" s="81"/>
    </row>
    <row r="1518" spans="10:19" ht="15" customHeight="1">
      <c r="J1518" s="81"/>
      <c r="K1518" s="81"/>
      <c r="L1518" s="81"/>
      <c r="M1518" s="81"/>
      <c r="N1518" s="81"/>
      <c r="O1518" s="81"/>
      <c r="P1518" s="81"/>
      <c r="Q1518" s="81"/>
      <c r="R1518" s="81"/>
      <c r="S1518" s="81"/>
    </row>
    <row r="1519" spans="10:19" ht="15" customHeight="1">
      <c r="J1519" s="81"/>
      <c r="K1519" s="81"/>
      <c r="L1519" s="81"/>
      <c r="M1519" s="81"/>
      <c r="N1519" s="81"/>
      <c r="O1519" s="81"/>
      <c r="P1519" s="81"/>
      <c r="Q1519" s="81"/>
      <c r="R1519" s="81"/>
      <c r="S1519" s="81"/>
    </row>
    <row r="1520" spans="10:19" ht="15" customHeight="1">
      <c r="J1520" s="81"/>
      <c r="K1520" s="81"/>
      <c r="L1520" s="81"/>
      <c r="M1520" s="81"/>
      <c r="N1520" s="81"/>
      <c r="O1520" s="81"/>
      <c r="P1520" s="81"/>
      <c r="Q1520" s="81"/>
      <c r="R1520" s="81"/>
      <c r="S1520" s="81"/>
    </row>
    <row r="1521" spans="10:19" ht="15" customHeight="1">
      <c r="J1521" s="81"/>
      <c r="K1521" s="81"/>
      <c r="L1521" s="81"/>
      <c r="M1521" s="81"/>
      <c r="N1521" s="81"/>
      <c r="O1521" s="81"/>
      <c r="P1521" s="81"/>
      <c r="Q1521" s="81"/>
      <c r="R1521" s="81"/>
      <c r="S1521" s="81"/>
    </row>
    <row r="1522" spans="10:19" ht="15" customHeight="1">
      <c r="J1522" s="81"/>
      <c r="K1522" s="81"/>
      <c r="L1522" s="81"/>
      <c r="M1522" s="81"/>
      <c r="N1522" s="81"/>
      <c r="O1522" s="81"/>
      <c r="P1522" s="81"/>
      <c r="Q1522" s="81"/>
      <c r="R1522" s="81"/>
      <c r="S1522" s="81"/>
    </row>
    <row r="1523" spans="10:19" ht="15" customHeight="1">
      <c r="J1523" s="81"/>
      <c r="K1523" s="81"/>
      <c r="L1523" s="81"/>
      <c r="M1523" s="81"/>
      <c r="N1523" s="81"/>
      <c r="O1523" s="81"/>
      <c r="P1523" s="81"/>
      <c r="Q1523" s="81"/>
      <c r="R1523" s="81"/>
      <c r="S1523" s="81"/>
    </row>
    <row r="1524" spans="10:19" ht="15" customHeight="1">
      <c r="J1524" s="81"/>
      <c r="K1524" s="81"/>
      <c r="L1524" s="81"/>
      <c r="M1524" s="81"/>
      <c r="N1524" s="81"/>
      <c r="O1524" s="81"/>
      <c r="P1524" s="81"/>
      <c r="Q1524" s="81"/>
      <c r="R1524" s="81"/>
      <c r="S1524" s="81"/>
    </row>
    <row r="1525" spans="10:19" ht="15" customHeight="1">
      <c r="J1525" s="81"/>
      <c r="K1525" s="81"/>
      <c r="L1525" s="81"/>
      <c r="M1525" s="81"/>
      <c r="N1525" s="81"/>
      <c r="O1525" s="81"/>
      <c r="P1525" s="81"/>
      <c r="Q1525" s="81"/>
      <c r="R1525" s="81"/>
      <c r="S1525" s="81"/>
    </row>
    <row r="1526" spans="10:19" ht="15" customHeight="1">
      <c r="J1526" s="81"/>
      <c r="K1526" s="81"/>
      <c r="L1526" s="81"/>
      <c r="M1526" s="81"/>
      <c r="N1526" s="81"/>
      <c r="O1526" s="81"/>
      <c r="P1526" s="81"/>
      <c r="Q1526" s="81"/>
      <c r="R1526" s="81"/>
      <c r="S1526" s="81"/>
    </row>
    <row r="1527" spans="10:19" ht="15" customHeight="1">
      <c r="J1527" s="81"/>
      <c r="K1527" s="81"/>
      <c r="L1527" s="81"/>
      <c r="M1527" s="81"/>
      <c r="N1527" s="81"/>
      <c r="O1527" s="81"/>
      <c r="P1527" s="81"/>
      <c r="Q1527" s="81"/>
      <c r="R1527" s="81"/>
      <c r="S1527" s="81"/>
    </row>
    <row r="1528" spans="10:19" ht="15" customHeight="1">
      <c r="J1528" s="81"/>
      <c r="K1528" s="81"/>
      <c r="L1528" s="81"/>
      <c r="M1528" s="81"/>
      <c r="N1528" s="81"/>
      <c r="O1528" s="81"/>
      <c r="P1528" s="81"/>
      <c r="Q1528" s="81"/>
      <c r="R1528" s="81"/>
      <c r="S1528" s="81"/>
    </row>
    <row r="1529" spans="10:19" ht="15" customHeight="1">
      <c r="J1529" s="81"/>
      <c r="K1529" s="81"/>
      <c r="L1529" s="81"/>
      <c r="M1529" s="81"/>
      <c r="N1529" s="81"/>
      <c r="O1529" s="81"/>
      <c r="P1529" s="81"/>
      <c r="Q1529" s="81"/>
      <c r="R1529" s="81"/>
      <c r="S1529" s="81"/>
    </row>
    <row r="1530" spans="10:19" ht="15" customHeight="1">
      <c r="J1530" s="81"/>
      <c r="K1530" s="81"/>
      <c r="L1530" s="81"/>
      <c r="M1530" s="81"/>
      <c r="N1530" s="81"/>
      <c r="O1530" s="81"/>
      <c r="P1530" s="81"/>
      <c r="Q1530" s="81"/>
      <c r="R1530" s="81"/>
      <c r="S1530" s="81"/>
    </row>
    <row r="1531" spans="10:19" ht="15" customHeight="1">
      <c r="J1531" s="81"/>
      <c r="K1531" s="81"/>
      <c r="L1531" s="81"/>
      <c r="M1531" s="81"/>
      <c r="N1531" s="81"/>
      <c r="O1531" s="81"/>
      <c r="P1531" s="81"/>
      <c r="Q1531" s="81"/>
      <c r="R1531" s="81"/>
      <c r="S1531" s="81"/>
    </row>
    <row r="1532" spans="10:19" ht="15" customHeight="1">
      <c r="J1532" s="81"/>
      <c r="K1532" s="81"/>
      <c r="L1532" s="81"/>
      <c r="M1532" s="81"/>
      <c r="N1532" s="81"/>
      <c r="O1532" s="81"/>
      <c r="P1532" s="81"/>
      <c r="Q1532" s="81"/>
      <c r="R1532" s="81"/>
      <c r="S1532" s="81"/>
    </row>
    <row r="1533" spans="10:19" ht="15" customHeight="1">
      <c r="J1533" s="81"/>
      <c r="K1533" s="81"/>
      <c r="L1533" s="81"/>
      <c r="M1533" s="81"/>
      <c r="N1533" s="81"/>
      <c r="O1533" s="81"/>
      <c r="P1533" s="81"/>
      <c r="Q1533" s="81"/>
      <c r="R1533" s="81"/>
      <c r="S1533" s="81"/>
    </row>
    <row r="1534" spans="10:19" ht="15" customHeight="1">
      <c r="J1534" s="81"/>
      <c r="K1534" s="81"/>
      <c r="L1534" s="81"/>
      <c r="M1534" s="81"/>
      <c r="N1534" s="81"/>
      <c r="O1534" s="81"/>
      <c r="P1534" s="81"/>
      <c r="Q1534" s="81"/>
      <c r="R1534" s="81"/>
      <c r="S1534" s="81"/>
    </row>
    <row r="1535" spans="10:19" ht="15" customHeight="1">
      <c r="J1535" s="81"/>
      <c r="K1535" s="81"/>
      <c r="L1535" s="81"/>
      <c r="M1535" s="81"/>
      <c r="N1535" s="81"/>
      <c r="O1535" s="81"/>
      <c r="P1535" s="81"/>
      <c r="Q1535" s="81"/>
      <c r="R1535" s="81"/>
      <c r="S1535" s="81"/>
    </row>
    <row r="1536" spans="10:19" ht="15" customHeight="1">
      <c r="J1536" s="81"/>
      <c r="K1536" s="81"/>
      <c r="L1536" s="81"/>
      <c r="M1536" s="81"/>
      <c r="N1536" s="81"/>
      <c r="O1536" s="81"/>
      <c r="P1536" s="81"/>
      <c r="Q1536" s="81"/>
      <c r="R1536" s="81"/>
      <c r="S1536" s="81"/>
    </row>
    <row r="1537" spans="10:19" ht="15" customHeight="1">
      <c r="J1537" s="81"/>
      <c r="K1537" s="81"/>
      <c r="L1537" s="81"/>
      <c r="M1537" s="81"/>
      <c r="N1537" s="81"/>
      <c r="O1537" s="81"/>
      <c r="P1537" s="81"/>
      <c r="Q1537" s="81"/>
      <c r="R1537" s="81"/>
      <c r="S1537" s="81"/>
    </row>
    <row r="1538" spans="10:19" ht="15" customHeight="1">
      <c r="J1538" s="81"/>
      <c r="K1538" s="81"/>
      <c r="L1538" s="81"/>
      <c r="M1538" s="81"/>
      <c r="N1538" s="81"/>
      <c r="O1538" s="81"/>
      <c r="P1538" s="81"/>
      <c r="Q1538" s="81"/>
      <c r="R1538" s="81"/>
      <c r="S1538" s="81"/>
    </row>
    <row r="1539" spans="10:19" ht="15" customHeight="1">
      <c r="J1539" s="81"/>
      <c r="K1539" s="81"/>
      <c r="L1539" s="81"/>
      <c r="M1539" s="81"/>
      <c r="N1539" s="81"/>
      <c r="O1539" s="81"/>
      <c r="P1539" s="81"/>
      <c r="Q1539" s="81"/>
      <c r="R1539" s="81"/>
      <c r="S1539" s="81"/>
    </row>
    <row r="1540" spans="10:19" ht="15" customHeight="1">
      <c r="J1540" s="81"/>
      <c r="K1540" s="81"/>
      <c r="L1540" s="81"/>
      <c r="M1540" s="81"/>
      <c r="N1540" s="81"/>
      <c r="O1540" s="81"/>
      <c r="P1540" s="81"/>
      <c r="Q1540" s="81"/>
      <c r="R1540" s="81"/>
      <c r="S1540" s="81"/>
    </row>
    <row r="1541" spans="10:19" ht="15" customHeight="1">
      <c r="J1541" s="81"/>
      <c r="K1541" s="81"/>
      <c r="L1541" s="81"/>
      <c r="M1541" s="81"/>
      <c r="N1541" s="81"/>
      <c r="O1541" s="81"/>
      <c r="P1541" s="81"/>
      <c r="Q1541" s="81"/>
      <c r="R1541" s="81"/>
      <c r="S1541" s="81"/>
    </row>
    <row r="1542" spans="10:19" ht="15" customHeight="1">
      <c r="J1542" s="81"/>
      <c r="K1542" s="81"/>
      <c r="L1542" s="81"/>
      <c r="M1542" s="81"/>
      <c r="N1542" s="81"/>
      <c r="O1542" s="81"/>
      <c r="P1542" s="81"/>
      <c r="Q1542" s="81"/>
      <c r="R1542" s="81"/>
      <c r="S1542" s="81"/>
    </row>
    <row r="1543" spans="10:19" ht="15" customHeight="1">
      <c r="J1543" s="81"/>
      <c r="K1543" s="81"/>
      <c r="L1543" s="81"/>
      <c r="M1543" s="81"/>
      <c r="N1543" s="81"/>
      <c r="O1543" s="81"/>
      <c r="P1543" s="81"/>
      <c r="Q1543" s="81"/>
      <c r="R1543" s="81"/>
      <c r="S1543" s="81"/>
    </row>
    <row r="1544" spans="10:19" ht="15" customHeight="1">
      <c r="J1544" s="81"/>
      <c r="K1544" s="81"/>
      <c r="L1544" s="81"/>
      <c r="M1544" s="81"/>
      <c r="N1544" s="81"/>
      <c r="O1544" s="81"/>
      <c r="P1544" s="81"/>
      <c r="Q1544" s="81"/>
      <c r="R1544" s="81"/>
      <c r="S1544" s="81"/>
    </row>
    <row r="1545" spans="10:19" ht="15" customHeight="1">
      <c r="J1545" s="81"/>
      <c r="K1545" s="81"/>
      <c r="L1545" s="81"/>
      <c r="M1545" s="81"/>
      <c r="N1545" s="81"/>
      <c r="O1545" s="81"/>
      <c r="P1545" s="81"/>
      <c r="Q1545" s="81"/>
      <c r="R1545" s="81"/>
      <c r="S1545" s="81"/>
    </row>
    <row r="1546" spans="10:19" ht="15" customHeight="1">
      <c r="J1546" s="81"/>
      <c r="K1546" s="81"/>
      <c r="L1546" s="81"/>
      <c r="M1546" s="81"/>
      <c r="N1546" s="81"/>
      <c r="O1546" s="81"/>
      <c r="P1546" s="81"/>
      <c r="Q1546" s="81"/>
      <c r="R1546" s="81"/>
      <c r="S1546" s="81"/>
    </row>
    <row r="1547" spans="10:19" ht="15" customHeight="1">
      <c r="J1547" s="81"/>
      <c r="K1547" s="81"/>
      <c r="L1547" s="81"/>
      <c r="M1547" s="81"/>
      <c r="N1547" s="81"/>
      <c r="O1547" s="81"/>
      <c r="P1547" s="81"/>
      <c r="Q1547" s="81"/>
      <c r="R1547" s="81"/>
      <c r="S1547" s="81"/>
    </row>
    <row r="1548" spans="10:19" ht="15" customHeight="1">
      <c r="J1548" s="81"/>
      <c r="K1548" s="81"/>
      <c r="L1548" s="81"/>
      <c r="M1548" s="81"/>
      <c r="N1548" s="81"/>
      <c r="O1548" s="81"/>
      <c r="P1548" s="81"/>
      <c r="Q1548" s="81"/>
      <c r="R1548" s="81"/>
      <c r="S1548" s="81"/>
    </row>
    <row r="1549" spans="10:19" ht="15" customHeight="1">
      <c r="J1549" s="81"/>
      <c r="K1549" s="81"/>
      <c r="L1549" s="81"/>
      <c r="M1549" s="81"/>
      <c r="N1549" s="81"/>
      <c r="O1549" s="81"/>
      <c r="P1549" s="81"/>
      <c r="Q1549" s="81"/>
      <c r="R1549" s="81"/>
      <c r="S1549" s="81"/>
    </row>
    <row r="1550" spans="10:19" ht="15" customHeight="1">
      <c r="J1550" s="81"/>
      <c r="K1550" s="81"/>
      <c r="L1550" s="81"/>
      <c r="M1550" s="81"/>
      <c r="N1550" s="81"/>
      <c r="O1550" s="81"/>
      <c r="P1550" s="81"/>
      <c r="Q1550" s="81"/>
      <c r="R1550" s="81"/>
      <c r="S1550" s="81"/>
    </row>
    <row r="1551" spans="10:19" ht="15" customHeight="1">
      <c r="J1551" s="81"/>
      <c r="K1551" s="81"/>
      <c r="L1551" s="81"/>
      <c r="M1551" s="81"/>
      <c r="N1551" s="81"/>
      <c r="O1551" s="81"/>
      <c r="P1551" s="81"/>
      <c r="Q1551" s="81"/>
      <c r="R1551" s="81"/>
      <c r="S1551" s="81"/>
    </row>
    <row r="1552" spans="10:19" ht="15" customHeight="1">
      <c r="J1552" s="81"/>
      <c r="K1552" s="81"/>
      <c r="L1552" s="81"/>
      <c r="M1552" s="81"/>
      <c r="N1552" s="81"/>
      <c r="O1552" s="81"/>
      <c r="P1552" s="81"/>
      <c r="Q1552" s="81"/>
      <c r="R1552" s="81"/>
      <c r="S1552" s="81"/>
    </row>
    <row r="1553" spans="10:19" ht="15" customHeight="1">
      <c r="J1553" s="81"/>
      <c r="K1553" s="81"/>
      <c r="L1553" s="81"/>
      <c r="M1553" s="81"/>
      <c r="N1553" s="81"/>
      <c r="O1553" s="81"/>
      <c r="P1553" s="81"/>
      <c r="Q1553" s="81"/>
      <c r="R1553" s="81"/>
      <c r="S1553" s="81"/>
    </row>
    <row r="1554" spans="10:19" ht="15" customHeight="1">
      <c r="J1554" s="81"/>
      <c r="K1554" s="81"/>
      <c r="L1554" s="81"/>
      <c r="M1554" s="81"/>
      <c r="N1554" s="81"/>
      <c r="O1554" s="81"/>
      <c r="P1554" s="81"/>
      <c r="Q1554" s="81"/>
      <c r="R1554" s="81"/>
      <c r="S1554" s="81"/>
    </row>
    <row r="1555" spans="10:19" ht="15" customHeight="1">
      <c r="J1555" s="81"/>
      <c r="K1555" s="81"/>
      <c r="L1555" s="81"/>
      <c r="M1555" s="81"/>
      <c r="N1555" s="81"/>
      <c r="O1555" s="81"/>
      <c r="P1555" s="81"/>
      <c r="Q1555" s="81"/>
      <c r="R1555" s="81"/>
      <c r="S1555" s="81"/>
    </row>
    <row r="1556" spans="10:19" ht="15" customHeight="1">
      <c r="J1556" s="81"/>
      <c r="K1556" s="81"/>
      <c r="L1556" s="81"/>
      <c r="M1556" s="81"/>
      <c r="N1556" s="81"/>
      <c r="O1556" s="81"/>
      <c r="P1556" s="81"/>
      <c r="Q1556" s="81"/>
      <c r="R1556" s="81"/>
      <c r="S1556" s="81"/>
    </row>
    <row r="1557" spans="10:19" ht="15" customHeight="1">
      <c r="J1557" s="81"/>
      <c r="K1557" s="81"/>
      <c r="L1557" s="81"/>
      <c r="M1557" s="81"/>
      <c r="N1557" s="81"/>
      <c r="O1557" s="81"/>
      <c r="P1557" s="81"/>
      <c r="Q1557" s="81"/>
      <c r="R1557" s="81"/>
      <c r="S1557" s="81"/>
    </row>
    <row r="1558" spans="10:19" ht="15" customHeight="1">
      <c r="J1558" s="81"/>
      <c r="K1558" s="81"/>
      <c r="L1558" s="81"/>
      <c r="M1558" s="81"/>
      <c r="N1558" s="81"/>
      <c r="O1558" s="81"/>
      <c r="P1558" s="81"/>
      <c r="Q1558" s="81"/>
      <c r="R1558" s="81"/>
      <c r="S1558" s="81"/>
    </row>
    <row r="1559" spans="10:19" ht="15" customHeight="1">
      <c r="J1559" s="81"/>
      <c r="K1559" s="81"/>
      <c r="L1559" s="81"/>
      <c r="M1559" s="81"/>
      <c r="N1559" s="81"/>
      <c r="O1559" s="81"/>
      <c r="P1559" s="81"/>
      <c r="Q1559" s="81"/>
      <c r="R1559" s="81"/>
      <c r="S1559" s="81"/>
    </row>
    <row r="1560" spans="10:19" ht="15" customHeight="1">
      <c r="J1560" s="81"/>
      <c r="K1560" s="81"/>
      <c r="L1560" s="81"/>
      <c r="M1560" s="81"/>
      <c r="N1560" s="81"/>
      <c r="O1560" s="81"/>
      <c r="P1560" s="81"/>
      <c r="Q1560" s="81"/>
      <c r="R1560" s="81"/>
      <c r="S1560" s="81"/>
    </row>
    <row r="1561" spans="10:19" ht="15" customHeight="1">
      <c r="J1561" s="81"/>
      <c r="K1561" s="81"/>
      <c r="L1561" s="81"/>
      <c r="M1561" s="81"/>
      <c r="N1561" s="81"/>
      <c r="O1561" s="81"/>
      <c r="P1561" s="81"/>
      <c r="Q1561" s="81"/>
      <c r="R1561" s="81"/>
      <c r="S1561" s="81"/>
    </row>
    <row r="1562" spans="10:19" ht="15" customHeight="1">
      <c r="J1562" s="81"/>
      <c r="K1562" s="81"/>
      <c r="L1562" s="81"/>
      <c r="M1562" s="81"/>
      <c r="N1562" s="81"/>
      <c r="O1562" s="81"/>
      <c r="P1562" s="81"/>
      <c r="Q1562" s="81"/>
      <c r="R1562" s="81"/>
      <c r="S1562" s="81"/>
    </row>
    <row r="1563" spans="10:19" ht="15" customHeight="1">
      <c r="J1563" s="81"/>
      <c r="K1563" s="81"/>
      <c r="L1563" s="81"/>
      <c r="M1563" s="81"/>
      <c r="N1563" s="81"/>
      <c r="O1563" s="81"/>
      <c r="P1563" s="81"/>
      <c r="Q1563" s="81"/>
      <c r="R1563" s="81"/>
      <c r="S1563" s="81"/>
    </row>
    <row r="1564" spans="10:19" ht="15" customHeight="1">
      <c r="J1564" s="81"/>
      <c r="K1564" s="81"/>
      <c r="L1564" s="81"/>
      <c r="M1564" s="81"/>
      <c r="N1564" s="81"/>
      <c r="O1564" s="81"/>
      <c r="P1564" s="81"/>
      <c r="Q1564" s="81"/>
      <c r="R1564" s="81"/>
      <c r="S1564" s="81"/>
    </row>
    <row r="1565" spans="10:19" ht="15" customHeight="1">
      <c r="J1565" s="81"/>
      <c r="K1565" s="81"/>
      <c r="L1565" s="81"/>
      <c r="M1565" s="81"/>
      <c r="N1565" s="81"/>
      <c r="O1565" s="81"/>
      <c r="P1565" s="81"/>
      <c r="Q1565" s="81"/>
      <c r="R1565" s="81"/>
      <c r="S1565" s="81"/>
    </row>
    <row r="1566" spans="10:19" ht="15" customHeight="1">
      <c r="J1566" s="81"/>
      <c r="K1566" s="81"/>
      <c r="L1566" s="81"/>
      <c r="M1566" s="81"/>
      <c r="N1566" s="81"/>
      <c r="O1566" s="81"/>
      <c r="P1566" s="81"/>
      <c r="Q1566" s="81"/>
      <c r="R1566" s="81"/>
      <c r="S1566" s="81"/>
    </row>
    <row r="1567" spans="10:19" ht="15" customHeight="1">
      <c r="J1567" s="81"/>
      <c r="K1567" s="81"/>
      <c r="L1567" s="81"/>
      <c r="M1567" s="81"/>
      <c r="N1567" s="81"/>
      <c r="O1567" s="81"/>
      <c r="P1567" s="81"/>
      <c r="Q1567" s="81"/>
      <c r="R1567" s="81"/>
      <c r="S1567" s="81"/>
    </row>
    <row r="1568" spans="10:19" ht="15" customHeight="1">
      <c r="J1568" s="81"/>
      <c r="K1568" s="81"/>
      <c r="L1568" s="81"/>
      <c r="M1568" s="81"/>
      <c r="N1568" s="81"/>
      <c r="O1568" s="81"/>
      <c r="P1568" s="81"/>
      <c r="Q1568" s="81"/>
      <c r="R1568" s="81"/>
      <c r="S1568" s="81"/>
    </row>
    <row r="1569" spans="10:19" ht="15" customHeight="1">
      <c r="J1569" s="81"/>
      <c r="K1569" s="81"/>
      <c r="L1569" s="81"/>
      <c r="M1569" s="81"/>
      <c r="N1569" s="81"/>
      <c r="O1569" s="81"/>
      <c r="P1569" s="81"/>
      <c r="Q1569" s="81"/>
      <c r="R1569" s="81"/>
      <c r="S1569" s="81"/>
    </row>
    <row r="1570" spans="10:19" ht="15" customHeight="1">
      <c r="J1570" s="81"/>
      <c r="K1570" s="81"/>
      <c r="L1570" s="81"/>
      <c r="M1570" s="81"/>
      <c r="N1570" s="81"/>
      <c r="O1570" s="81"/>
      <c r="P1570" s="81"/>
      <c r="Q1570" s="81"/>
      <c r="R1570" s="81"/>
      <c r="S1570" s="81"/>
    </row>
    <row r="1571" spans="10:19" ht="15" customHeight="1">
      <c r="J1571" s="81"/>
      <c r="K1571" s="81"/>
      <c r="L1571" s="81"/>
      <c r="M1571" s="81"/>
      <c r="N1571" s="81"/>
      <c r="O1571" s="81"/>
      <c r="P1571" s="81"/>
      <c r="Q1571" s="81"/>
      <c r="R1571" s="81"/>
      <c r="S1571" s="81"/>
    </row>
    <row r="1572" spans="10:19" ht="15" customHeight="1">
      <c r="J1572" s="81"/>
      <c r="K1572" s="81"/>
      <c r="L1572" s="81"/>
      <c r="M1572" s="81"/>
      <c r="N1572" s="81"/>
      <c r="O1572" s="81"/>
      <c r="P1572" s="81"/>
      <c r="Q1572" s="81"/>
      <c r="R1572" s="81"/>
      <c r="S1572" s="81"/>
    </row>
    <row r="1573" spans="10:19" ht="15" customHeight="1">
      <c r="J1573" s="81"/>
      <c r="K1573" s="81"/>
      <c r="L1573" s="81"/>
      <c r="M1573" s="81"/>
      <c r="N1573" s="81"/>
      <c r="O1573" s="81"/>
      <c r="P1573" s="81"/>
      <c r="Q1573" s="81"/>
      <c r="R1573" s="81"/>
      <c r="S1573" s="81"/>
    </row>
    <row r="1574" spans="10:19" ht="15" customHeight="1">
      <c r="J1574" s="81"/>
      <c r="K1574" s="81"/>
      <c r="L1574" s="81"/>
      <c r="M1574" s="81"/>
      <c r="N1574" s="81"/>
      <c r="O1574" s="81"/>
      <c r="P1574" s="81"/>
      <c r="Q1574" s="81"/>
      <c r="R1574" s="81"/>
      <c r="S1574" s="81"/>
    </row>
    <row r="1575" spans="10:19" ht="15" customHeight="1">
      <c r="J1575" s="81"/>
      <c r="K1575" s="81"/>
      <c r="L1575" s="81"/>
      <c r="M1575" s="81"/>
      <c r="N1575" s="81"/>
      <c r="O1575" s="81"/>
      <c r="P1575" s="81"/>
      <c r="Q1575" s="81"/>
      <c r="R1575" s="81"/>
      <c r="S1575" s="81"/>
    </row>
    <row r="1576" spans="10:19" ht="15" customHeight="1">
      <c r="J1576" s="81"/>
      <c r="K1576" s="81"/>
      <c r="L1576" s="81"/>
      <c r="M1576" s="81"/>
      <c r="N1576" s="81"/>
      <c r="O1576" s="81"/>
      <c r="P1576" s="81"/>
      <c r="Q1576" s="81"/>
      <c r="R1576" s="81"/>
      <c r="S1576" s="81"/>
    </row>
    <row r="1577" spans="10:19" ht="15" customHeight="1">
      <c r="J1577" s="81"/>
      <c r="K1577" s="81"/>
      <c r="L1577" s="81"/>
      <c r="M1577" s="81"/>
      <c r="N1577" s="81"/>
      <c r="O1577" s="81"/>
      <c r="P1577" s="81"/>
      <c r="Q1577" s="81"/>
      <c r="R1577" s="81"/>
      <c r="S1577" s="81"/>
    </row>
    <row r="1578" spans="10:19" ht="15" customHeight="1">
      <c r="J1578" s="81"/>
      <c r="K1578" s="81"/>
      <c r="L1578" s="81"/>
      <c r="M1578" s="81"/>
      <c r="N1578" s="81"/>
      <c r="O1578" s="81"/>
      <c r="P1578" s="81"/>
      <c r="Q1578" s="81"/>
      <c r="R1578" s="81"/>
      <c r="S1578" s="81"/>
    </row>
    <row r="1579" spans="10:19" ht="15" customHeight="1">
      <c r="J1579" s="81"/>
      <c r="K1579" s="81"/>
      <c r="L1579" s="81"/>
      <c r="M1579" s="81"/>
      <c r="N1579" s="81"/>
      <c r="O1579" s="81"/>
      <c r="P1579" s="81"/>
      <c r="Q1579" s="81"/>
      <c r="R1579" s="81"/>
      <c r="S1579" s="81"/>
    </row>
    <row r="1580" spans="10:19" ht="15" customHeight="1">
      <c r="J1580" s="81"/>
      <c r="K1580" s="81"/>
      <c r="L1580" s="81"/>
      <c r="M1580" s="81"/>
      <c r="N1580" s="81"/>
      <c r="O1580" s="81"/>
      <c r="P1580" s="81"/>
      <c r="Q1580" s="81"/>
      <c r="R1580" s="81"/>
      <c r="S1580" s="81"/>
    </row>
    <row r="1581" spans="10:19" ht="15" customHeight="1">
      <c r="J1581" s="81"/>
      <c r="K1581" s="81"/>
      <c r="L1581" s="81"/>
      <c r="M1581" s="81"/>
      <c r="N1581" s="81"/>
      <c r="O1581" s="81"/>
      <c r="P1581" s="81"/>
      <c r="Q1581" s="81"/>
      <c r="R1581" s="81"/>
      <c r="S1581" s="81"/>
    </row>
    <row r="1582" spans="10:19" ht="15" customHeight="1">
      <c r="J1582" s="81"/>
      <c r="K1582" s="81"/>
      <c r="L1582" s="81"/>
      <c r="M1582" s="81"/>
      <c r="N1582" s="81"/>
      <c r="O1582" s="81"/>
      <c r="P1582" s="81"/>
      <c r="Q1582" s="81"/>
      <c r="R1582" s="81"/>
      <c r="S1582" s="81"/>
    </row>
    <row r="1583" spans="10:19" ht="15" customHeight="1">
      <c r="J1583" s="81"/>
      <c r="K1583" s="81"/>
      <c r="L1583" s="81"/>
      <c r="M1583" s="81"/>
      <c r="N1583" s="81"/>
      <c r="O1583" s="81"/>
      <c r="P1583" s="81"/>
      <c r="Q1583" s="81"/>
      <c r="R1583" s="81"/>
      <c r="S1583" s="81"/>
    </row>
    <row r="1584" spans="10:19" ht="15" customHeight="1">
      <c r="J1584" s="81"/>
      <c r="K1584" s="81"/>
      <c r="L1584" s="81"/>
      <c r="M1584" s="81"/>
      <c r="N1584" s="81"/>
      <c r="O1584" s="81"/>
      <c r="P1584" s="81"/>
      <c r="Q1584" s="81"/>
      <c r="R1584" s="81"/>
      <c r="S1584" s="81"/>
    </row>
    <row r="1585" spans="10:19" ht="15" customHeight="1">
      <c r="J1585" s="81"/>
      <c r="K1585" s="81"/>
      <c r="L1585" s="81"/>
      <c r="M1585" s="81"/>
      <c r="N1585" s="81"/>
      <c r="O1585" s="81"/>
      <c r="P1585" s="81"/>
      <c r="Q1585" s="81"/>
      <c r="R1585" s="81"/>
      <c r="S1585" s="81"/>
    </row>
    <row r="1586" spans="10:19" ht="15" customHeight="1">
      <c r="J1586" s="81"/>
      <c r="K1586" s="81"/>
      <c r="L1586" s="81"/>
      <c r="M1586" s="81"/>
      <c r="N1586" s="81"/>
      <c r="O1586" s="81"/>
      <c r="P1586" s="81"/>
      <c r="Q1586" s="81"/>
      <c r="R1586" s="81"/>
      <c r="S1586" s="81"/>
    </row>
    <row r="1587" spans="10:19" ht="15" customHeight="1">
      <c r="J1587" s="81"/>
      <c r="K1587" s="81"/>
      <c r="L1587" s="81"/>
      <c r="M1587" s="81"/>
      <c r="N1587" s="81"/>
      <c r="O1587" s="81"/>
      <c r="P1587" s="81"/>
      <c r="Q1587" s="81"/>
      <c r="R1587" s="81"/>
      <c r="S1587" s="81"/>
    </row>
    <row r="1588" spans="10:19" ht="15" customHeight="1">
      <c r="J1588" s="81"/>
      <c r="K1588" s="81"/>
      <c r="L1588" s="81"/>
      <c r="M1588" s="81"/>
      <c r="N1588" s="81"/>
      <c r="O1588" s="81"/>
      <c r="P1588" s="81"/>
      <c r="Q1588" s="81"/>
      <c r="R1588" s="81"/>
      <c r="S1588" s="81"/>
    </row>
    <row r="1589" spans="10:19" ht="15" customHeight="1">
      <c r="J1589" s="81"/>
      <c r="K1589" s="81"/>
      <c r="L1589" s="81"/>
      <c r="M1589" s="81"/>
      <c r="N1589" s="81"/>
      <c r="O1589" s="81"/>
      <c r="P1589" s="81"/>
      <c r="Q1589" s="81"/>
      <c r="R1589" s="81"/>
      <c r="S1589" s="81"/>
    </row>
    <row r="1590" spans="10:19" ht="15" customHeight="1">
      <c r="J1590" s="81"/>
      <c r="K1590" s="81"/>
      <c r="L1590" s="81"/>
      <c r="M1590" s="81"/>
      <c r="N1590" s="81"/>
      <c r="O1590" s="81"/>
      <c r="P1590" s="81"/>
      <c r="Q1590" s="81"/>
      <c r="R1590" s="81"/>
      <c r="S1590" s="81"/>
    </row>
    <row r="1591" spans="10:19" ht="15" customHeight="1">
      <c r="J1591" s="81"/>
      <c r="K1591" s="81"/>
      <c r="L1591" s="81"/>
      <c r="M1591" s="81"/>
      <c r="N1591" s="81"/>
      <c r="O1591" s="81"/>
      <c r="P1591" s="81"/>
      <c r="Q1591" s="81"/>
      <c r="R1591" s="81"/>
      <c r="S1591" s="81"/>
    </row>
    <row r="1592" spans="10:19" ht="15" customHeight="1">
      <c r="J1592" s="81"/>
      <c r="K1592" s="81"/>
      <c r="L1592" s="81"/>
      <c r="M1592" s="81"/>
      <c r="N1592" s="81"/>
      <c r="O1592" s="81"/>
      <c r="P1592" s="81"/>
      <c r="Q1592" s="81"/>
      <c r="R1592" s="81"/>
      <c r="S1592" s="81"/>
    </row>
    <row r="1593" spans="10:19" ht="15" customHeight="1">
      <c r="J1593" s="81"/>
      <c r="K1593" s="81"/>
      <c r="L1593" s="81"/>
      <c r="M1593" s="81"/>
      <c r="N1593" s="81"/>
      <c r="O1593" s="81"/>
      <c r="P1593" s="81"/>
      <c r="Q1593" s="81"/>
      <c r="R1593" s="81"/>
      <c r="S1593" s="81"/>
    </row>
    <row r="1594" spans="10:19" ht="15" customHeight="1">
      <c r="J1594" s="81"/>
      <c r="K1594" s="81"/>
      <c r="L1594" s="81"/>
      <c r="M1594" s="81"/>
      <c r="N1594" s="81"/>
      <c r="O1594" s="81"/>
      <c r="P1594" s="81"/>
      <c r="Q1594" s="81"/>
      <c r="R1594" s="81"/>
      <c r="S1594" s="81"/>
    </row>
    <row r="1595" spans="10:19" ht="15" customHeight="1">
      <c r="J1595" s="81"/>
      <c r="K1595" s="81"/>
      <c r="L1595" s="81"/>
      <c r="M1595" s="81"/>
      <c r="N1595" s="81"/>
      <c r="O1595" s="81"/>
      <c r="P1595" s="81"/>
      <c r="Q1595" s="81"/>
      <c r="R1595" s="81"/>
      <c r="S1595" s="81"/>
    </row>
    <row r="1596" spans="10:19" ht="15" customHeight="1">
      <c r="J1596" s="81"/>
      <c r="K1596" s="81"/>
      <c r="L1596" s="81"/>
      <c r="M1596" s="81"/>
      <c r="N1596" s="81"/>
      <c r="O1596" s="81"/>
      <c r="P1596" s="81"/>
      <c r="Q1596" s="81"/>
      <c r="R1596" s="81"/>
      <c r="S1596" s="81"/>
    </row>
    <row r="1597" spans="10:19" ht="15" customHeight="1">
      <c r="J1597" s="81"/>
      <c r="K1597" s="81"/>
      <c r="L1597" s="81"/>
      <c r="M1597" s="81"/>
      <c r="N1597" s="81"/>
      <c r="O1597" s="81"/>
      <c r="P1597" s="81"/>
      <c r="Q1597" s="81"/>
      <c r="R1597" s="81"/>
      <c r="S1597" s="81"/>
    </row>
    <row r="1598" spans="10:19" ht="15" customHeight="1">
      <c r="J1598" s="81"/>
      <c r="K1598" s="81"/>
      <c r="L1598" s="81"/>
      <c r="M1598" s="81"/>
      <c r="N1598" s="81"/>
      <c r="O1598" s="81"/>
      <c r="P1598" s="81"/>
      <c r="Q1598" s="81"/>
      <c r="R1598" s="81"/>
      <c r="S1598" s="81"/>
    </row>
    <row r="1599" spans="10:19" ht="15" customHeight="1">
      <c r="J1599" s="81"/>
      <c r="K1599" s="81"/>
      <c r="L1599" s="81"/>
      <c r="M1599" s="81"/>
      <c r="N1599" s="81"/>
      <c r="O1599" s="81"/>
      <c r="P1599" s="81"/>
      <c r="Q1599" s="81"/>
      <c r="R1599" s="81"/>
      <c r="S1599" s="81"/>
    </row>
    <row r="1600" spans="10:19" ht="15" customHeight="1">
      <c r="J1600" s="81"/>
      <c r="K1600" s="81"/>
      <c r="L1600" s="81"/>
      <c r="M1600" s="81"/>
      <c r="N1600" s="81"/>
      <c r="O1600" s="81"/>
      <c r="P1600" s="81"/>
      <c r="Q1600" s="81"/>
      <c r="R1600" s="81"/>
      <c r="S1600" s="81"/>
    </row>
    <row r="1601" spans="10:19" ht="15" customHeight="1">
      <c r="J1601" s="81"/>
      <c r="K1601" s="81"/>
      <c r="L1601" s="81"/>
      <c r="M1601" s="81"/>
      <c r="N1601" s="81"/>
      <c r="O1601" s="81"/>
      <c r="P1601" s="81"/>
      <c r="Q1601" s="81"/>
      <c r="R1601" s="81"/>
      <c r="S1601" s="81"/>
    </row>
    <row r="1602" spans="10:19" ht="15" customHeight="1">
      <c r="J1602" s="81"/>
      <c r="K1602" s="81"/>
      <c r="L1602" s="81"/>
      <c r="M1602" s="81"/>
      <c r="N1602" s="81"/>
      <c r="O1602" s="81"/>
      <c r="P1602" s="81"/>
      <c r="Q1602" s="81"/>
      <c r="R1602" s="81"/>
      <c r="S1602" s="81"/>
    </row>
    <row r="1603" spans="10:19" ht="15" customHeight="1">
      <c r="J1603" s="81"/>
      <c r="K1603" s="81"/>
      <c r="L1603" s="81"/>
      <c r="M1603" s="81"/>
      <c r="N1603" s="81"/>
      <c r="O1603" s="81"/>
      <c r="P1603" s="81"/>
      <c r="Q1603" s="81"/>
      <c r="R1603" s="81"/>
      <c r="S1603" s="81"/>
    </row>
    <row r="1604" spans="10:19" ht="15" customHeight="1">
      <c r="J1604" s="81"/>
      <c r="K1604" s="81"/>
      <c r="L1604" s="81"/>
      <c r="M1604" s="81"/>
      <c r="N1604" s="81"/>
      <c r="O1604" s="81"/>
      <c r="P1604" s="81"/>
      <c r="Q1604" s="81"/>
      <c r="R1604" s="81"/>
      <c r="S1604" s="81"/>
    </row>
    <row r="1605" spans="10:19" ht="15" customHeight="1">
      <c r="J1605" s="81"/>
      <c r="K1605" s="81"/>
      <c r="L1605" s="81"/>
      <c r="M1605" s="81"/>
      <c r="N1605" s="81"/>
      <c r="O1605" s="81"/>
      <c r="P1605" s="81"/>
      <c r="Q1605" s="81"/>
      <c r="R1605" s="81"/>
      <c r="S1605" s="81"/>
    </row>
    <row r="1606" spans="10:19" ht="15" customHeight="1">
      <c r="J1606" s="81"/>
      <c r="K1606" s="81"/>
      <c r="L1606" s="81"/>
      <c r="M1606" s="81"/>
      <c r="N1606" s="81"/>
      <c r="O1606" s="81"/>
      <c r="P1606" s="81"/>
      <c r="Q1606" s="81"/>
      <c r="R1606" s="81"/>
      <c r="S1606" s="81"/>
    </row>
    <row r="1607" spans="10:19" ht="15" customHeight="1">
      <c r="J1607" s="81"/>
      <c r="K1607" s="81"/>
      <c r="L1607" s="81"/>
      <c r="M1607" s="81"/>
      <c r="N1607" s="81"/>
      <c r="O1607" s="81"/>
      <c r="P1607" s="81"/>
      <c r="Q1607" s="81"/>
      <c r="R1607" s="81"/>
      <c r="S1607" s="81"/>
    </row>
    <row r="1608" spans="10:19" ht="15" customHeight="1">
      <c r="J1608" s="81"/>
      <c r="K1608" s="81"/>
      <c r="L1608" s="81"/>
      <c r="M1608" s="81"/>
      <c r="N1608" s="81"/>
      <c r="O1608" s="81"/>
      <c r="P1608" s="81"/>
      <c r="Q1608" s="81"/>
      <c r="R1608" s="81"/>
      <c r="S1608" s="81"/>
    </row>
    <row r="1609" spans="10:19" ht="15" customHeight="1">
      <c r="J1609" s="81"/>
      <c r="K1609" s="81"/>
      <c r="L1609" s="81"/>
      <c r="M1609" s="81"/>
      <c r="N1609" s="81"/>
      <c r="O1609" s="81"/>
      <c r="P1609" s="81"/>
      <c r="Q1609" s="81"/>
      <c r="R1609" s="81"/>
      <c r="S1609" s="81"/>
    </row>
    <row r="1610" spans="10:19" ht="15" customHeight="1">
      <c r="J1610" s="81"/>
      <c r="K1610" s="81"/>
      <c r="L1610" s="81"/>
      <c r="M1610" s="81"/>
      <c r="N1610" s="81"/>
      <c r="O1610" s="81"/>
      <c r="P1610" s="81"/>
      <c r="Q1610" s="81"/>
      <c r="R1610" s="81"/>
      <c r="S1610" s="81"/>
    </row>
    <row r="1611" spans="10:19" ht="15" customHeight="1">
      <c r="J1611" s="81"/>
      <c r="K1611" s="81"/>
      <c r="L1611" s="81"/>
      <c r="M1611" s="81"/>
      <c r="N1611" s="81"/>
      <c r="O1611" s="81"/>
      <c r="P1611" s="81"/>
      <c r="Q1611" s="81"/>
      <c r="R1611" s="81"/>
      <c r="S1611" s="81"/>
    </row>
    <row r="1612" spans="10:19" ht="15" customHeight="1">
      <c r="J1612" s="81"/>
      <c r="K1612" s="81"/>
      <c r="L1612" s="81"/>
      <c r="M1612" s="81"/>
      <c r="N1612" s="81"/>
      <c r="O1612" s="81"/>
      <c r="P1612" s="81"/>
      <c r="Q1612" s="81"/>
      <c r="R1612" s="81"/>
      <c r="S1612" s="81"/>
    </row>
    <row r="1613" spans="10:19" ht="15" customHeight="1">
      <c r="J1613" s="81"/>
      <c r="K1613" s="81"/>
      <c r="L1613" s="81"/>
      <c r="M1613" s="81"/>
      <c r="N1613" s="81"/>
      <c r="O1613" s="81"/>
      <c r="P1613" s="81"/>
      <c r="Q1613" s="81"/>
      <c r="R1613" s="81"/>
      <c r="S1613" s="81"/>
    </row>
    <row r="1614" spans="10:19" ht="15" customHeight="1">
      <c r="J1614" s="81"/>
      <c r="K1614" s="81"/>
      <c r="L1614" s="81"/>
      <c r="M1614" s="81"/>
      <c r="N1614" s="81"/>
      <c r="O1614" s="81"/>
      <c r="P1614" s="81"/>
      <c r="Q1614" s="81"/>
      <c r="R1614" s="81"/>
      <c r="S1614" s="81"/>
    </row>
    <row r="1615" spans="10:19" ht="15" customHeight="1">
      <c r="J1615" s="81"/>
      <c r="K1615" s="81"/>
      <c r="L1615" s="81"/>
      <c r="M1615" s="81"/>
      <c r="N1615" s="81"/>
      <c r="O1615" s="81"/>
      <c r="P1615" s="81"/>
      <c r="Q1615" s="81"/>
      <c r="R1615" s="81"/>
      <c r="S1615" s="81"/>
    </row>
    <row r="1616" spans="10:19" ht="15" customHeight="1">
      <c r="J1616" s="81"/>
      <c r="K1616" s="81"/>
      <c r="L1616" s="81"/>
      <c r="M1616" s="81"/>
      <c r="N1616" s="81"/>
      <c r="O1616" s="81"/>
      <c r="P1616" s="81"/>
      <c r="Q1616" s="81"/>
      <c r="R1616" s="81"/>
      <c r="S1616" s="81"/>
    </row>
    <row r="1617" spans="10:19" ht="15" customHeight="1">
      <c r="J1617" s="81"/>
      <c r="K1617" s="81"/>
      <c r="L1617" s="81"/>
      <c r="M1617" s="81"/>
      <c r="N1617" s="81"/>
      <c r="O1617" s="81"/>
      <c r="P1617" s="81"/>
      <c r="Q1617" s="81"/>
      <c r="R1617" s="81"/>
      <c r="S1617" s="81"/>
    </row>
    <row r="1618" spans="10:19" ht="15" customHeight="1">
      <c r="J1618" s="81"/>
      <c r="K1618" s="81"/>
      <c r="L1618" s="81"/>
      <c r="M1618" s="81"/>
      <c r="N1618" s="81"/>
      <c r="O1618" s="81"/>
      <c r="P1618" s="81"/>
      <c r="Q1618" s="81"/>
      <c r="R1618" s="81"/>
      <c r="S1618" s="81"/>
    </row>
    <row r="1619" spans="10:19" ht="15" customHeight="1">
      <c r="J1619" s="81"/>
      <c r="K1619" s="81"/>
      <c r="L1619" s="81"/>
      <c r="M1619" s="81"/>
      <c r="N1619" s="81"/>
      <c r="O1619" s="81"/>
      <c r="P1619" s="81"/>
      <c r="Q1619" s="81"/>
      <c r="R1619" s="81"/>
      <c r="S1619" s="81"/>
    </row>
    <row r="1620" spans="10:19" ht="15" customHeight="1">
      <c r="J1620" s="81"/>
      <c r="K1620" s="81"/>
      <c r="L1620" s="81"/>
      <c r="M1620" s="81"/>
      <c r="N1620" s="81"/>
      <c r="O1620" s="81"/>
      <c r="P1620" s="81"/>
      <c r="Q1620" s="81"/>
      <c r="R1620" s="81"/>
      <c r="S1620" s="81"/>
    </row>
    <row r="1621" spans="10:19" ht="15" customHeight="1">
      <c r="J1621" s="81"/>
      <c r="K1621" s="81"/>
      <c r="L1621" s="81"/>
      <c r="M1621" s="81"/>
      <c r="N1621" s="81"/>
      <c r="O1621" s="81"/>
      <c r="P1621" s="81"/>
      <c r="Q1621" s="81"/>
      <c r="R1621" s="81"/>
      <c r="S1621" s="81"/>
    </row>
    <row r="1622" spans="10:19" ht="15" customHeight="1">
      <c r="J1622" s="81"/>
      <c r="K1622" s="81"/>
      <c r="L1622" s="81"/>
      <c r="M1622" s="81"/>
      <c r="N1622" s="81"/>
      <c r="O1622" s="81"/>
      <c r="P1622" s="81"/>
      <c r="Q1622" s="81"/>
      <c r="R1622" s="81"/>
      <c r="S1622" s="81"/>
    </row>
    <row r="1623" spans="10:19" ht="15" customHeight="1">
      <c r="J1623" s="81"/>
      <c r="K1623" s="81"/>
      <c r="L1623" s="81"/>
      <c r="M1623" s="81"/>
      <c r="N1623" s="81"/>
      <c r="O1623" s="81"/>
      <c r="P1623" s="81"/>
      <c r="Q1623" s="81"/>
      <c r="R1623" s="81"/>
      <c r="S1623" s="81"/>
    </row>
    <row r="1624" spans="10:19" ht="15" customHeight="1">
      <c r="J1624" s="81"/>
      <c r="K1624" s="81"/>
      <c r="L1624" s="81"/>
      <c r="M1624" s="81"/>
      <c r="N1624" s="81"/>
      <c r="O1624" s="81"/>
      <c r="P1624" s="81"/>
      <c r="Q1624" s="81"/>
      <c r="R1624" s="81"/>
      <c r="S1624" s="81"/>
    </row>
    <row r="1625" spans="10:19" ht="15" customHeight="1">
      <c r="J1625" s="81"/>
      <c r="K1625" s="81"/>
      <c r="L1625" s="81"/>
      <c r="M1625" s="81"/>
      <c r="N1625" s="81"/>
      <c r="O1625" s="81"/>
      <c r="P1625" s="81"/>
      <c r="Q1625" s="81"/>
      <c r="R1625" s="81"/>
      <c r="S1625" s="81"/>
    </row>
    <row r="1626" spans="10:19" ht="15" customHeight="1">
      <c r="J1626" s="81"/>
      <c r="K1626" s="81"/>
      <c r="L1626" s="81"/>
      <c r="M1626" s="81"/>
      <c r="N1626" s="81"/>
      <c r="O1626" s="81"/>
      <c r="P1626" s="81"/>
      <c r="Q1626" s="81"/>
      <c r="R1626" s="81"/>
      <c r="S1626" s="81"/>
    </row>
    <row r="1627" spans="10:19" ht="15" customHeight="1">
      <c r="J1627" s="81"/>
      <c r="K1627" s="81"/>
      <c r="L1627" s="81"/>
      <c r="M1627" s="81"/>
      <c r="N1627" s="81"/>
      <c r="O1627" s="81"/>
      <c r="P1627" s="81"/>
      <c r="Q1627" s="81"/>
      <c r="R1627" s="81"/>
      <c r="S1627" s="81"/>
    </row>
    <row r="1628" spans="10:19" ht="15" customHeight="1">
      <c r="J1628" s="81"/>
      <c r="K1628" s="81"/>
      <c r="L1628" s="81"/>
      <c r="M1628" s="81"/>
      <c r="N1628" s="81"/>
      <c r="O1628" s="81"/>
      <c r="P1628" s="81"/>
      <c r="Q1628" s="81"/>
      <c r="R1628" s="81"/>
      <c r="S1628" s="81"/>
    </row>
    <row r="1629" spans="10:19" ht="15" customHeight="1">
      <c r="J1629" s="81"/>
      <c r="K1629" s="81"/>
      <c r="L1629" s="81"/>
      <c r="M1629" s="81"/>
      <c r="N1629" s="81"/>
      <c r="O1629" s="81"/>
      <c r="P1629" s="81"/>
      <c r="Q1629" s="81"/>
      <c r="R1629" s="81"/>
      <c r="S1629" s="81"/>
    </row>
    <row r="1630" spans="10:19" ht="15" customHeight="1">
      <c r="J1630" s="81"/>
      <c r="K1630" s="81"/>
      <c r="L1630" s="81"/>
      <c r="M1630" s="81"/>
      <c r="N1630" s="81"/>
      <c r="O1630" s="81"/>
      <c r="P1630" s="81"/>
      <c r="Q1630" s="81"/>
      <c r="R1630" s="81"/>
      <c r="S1630" s="81"/>
    </row>
    <row r="1631" spans="10:19" ht="15" customHeight="1">
      <c r="J1631" s="81"/>
      <c r="K1631" s="81"/>
      <c r="L1631" s="81"/>
      <c r="M1631" s="81"/>
      <c r="N1631" s="81"/>
      <c r="O1631" s="81"/>
      <c r="P1631" s="81"/>
      <c r="Q1631" s="81"/>
      <c r="R1631" s="81"/>
      <c r="S1631" s="81"/>
    </row>
    <row r="1632" spans="10:19" ht="15" customHeight="1">
      <c r="J1632" s="81"/>
      <c r="K1632" s="81"/>
      <c r="L1632" s="81"/>
      <c r="M1632" s="81"/>
      <c r="N1632" s="81"/>
      <c r="O1632" s="81"/>
      <c r="P1632" s="81"/>
      <c r="Q1632" s="81"/>
      <c r="R1632" s="81"/>
      <c r="S1632" s="81"/>
    </row>
    <row r="1633" spans="10:19" ht="15" customHeight="1">
      <c r="J1633" s="81"/>
      <c r="K1633" s="81"/>
      <c r="L1633" s="81"/>
      <c r="M1633" s="81"/>
      <c r="N1633" s="81"/>
      <c r="O1633" s="81"/>
      <c r="P1633" s="81"/>
      <c r="Q1633" s="81"/>
      <c r="R1633" s="81"/>
      <c r="S1633" s="81"/>
    </row>
    <row r="1634" spans="10:19" ht="15" customHeight="1">
      <c r="J1634" s="81"/>
      <c r="K1634" s="81"/>
      <c r="L1634" s="81"/>
      <c r="M1634" s="81"/>
      <c r="N1634" s="81"/>
      <c r="O1634" s="81"/>
      <c r="P1634" s="81"/>
      <c r="Q1634" s="81"/>
      <c r="R1634" s="81"/>
      <c r="S1634" s="81"/>
    </row>
    <row r="1635" spans="10:19" ht="15" customHeight="1">
      <c r="J1635" s="81"/>
      <c r="K1635" s="81"/>
      <c r="L1635" s="81"/>
      <c r="M1635" s="81"/>
      <c r="N1635" s="81"/>
      <c r="O1635" s="81"/>
      <c r="P1635" s="81"/>
      <c r="Q1635" s="81"/>
      <c r="R1635" s="81"/>
      <c r="S1635" s="81"/>
    </row>
    <row r="1636" spans="10:19" ht="15" customHeight="1">
      <c r="J1636" s="81"/>
      <c r="K1636" s="81"/>
      <c r="L1636" s="81"/>
      <c r="M1636" s="81"/>
      <c r="N1636" s="81"/>
      <c r="O1636" s="81"/>
      <c r="P1636" s="81"/>
      <c r="Q1636" s="81"/>
      <c r="R1636" s="81"/>
      <c r="S1636" s="81"/>
    </row>
    <row r="1637" spans="10:19" ht="15" customHeight="1">
      <c r="J1637" s="81"/>
      <c r="K1637" s="81"/>
      <c r="L1637" s="81"/>
      <c r="M1637" s="81"/>
      <c r="N1637" s="81"/>
      <c r="O1637" s="81"/>
      <c r="P1637" s="81"/>
      <c r="Q1637" s="81"/>
      <c r="R1637" s="81"/>
      <c r="S1637" s="81"/>
    </row>
    <row r="1638" spans="10:19" ht="15" customHeight="1">
      <c r="J1638" s="81"/>
      <c r="K1638" s="81"/>
      <c r="L1638" s="81"/>
      <c r="M1638" s="81"/>
      <c r="N1638" s="81"/>
      <c r="O1638" s="81"/>
      <c r="P1638" s="81"/>
      <c r="Q1638" s="81"/>
      <c r="R1638" s="81"/>
      <c r="S1638" s="81"/>
    </row>
    <row r="1639" spans="10:19" ht="15" customHeight="1">
      <c r="J1639" s="81"/>
      <c r="K1639" s="81"/>
      <c r="L1639" s="81"/>
      <c r="M1639" s="81"/>
      <c r="N1639" s="81"/>
      <c r="O1639" s="81"/>
      <c r="P1639" s="81"/>
      <c r="Q1639" s="81"/>
      <c r="R1639" s="81"/>
      <c r="S1639" s="81"/>
    </row>
    <row r="1640" spans="10:19" ht="15" customHeight="1">
      <c r="J1640" s="81"/>
      <c r="K1640" s="81"/>
      <c r="L1640" s="81"/>
      <c r="M1640" s="81"/>
      <c r="N1640" s="81"/>
      <c r="O1640" s="81"/>
      <c r="P1640" s="81"/>
      <c r="Q1640" s="81"/>
      <c r="R1640" s="81"/>
      <c r="S1640" s="81"/>
    </row>
    <row r="1641" spans="10:19" ht="15" customHeight="1">
      <c r="J1641" s="81"/>
      <c r="K1641" s="81"/>
      <c r="L1641" s="81"/>
      <c r="M1641" s="81"/>
      <c r="N1641" s="81"/>
      <c r="O1641" s="81"/>
      <c r="P1641" s="81"/>
      <c r="Q1641" s="81"/>
      <c r="R1641" s="81"/>
      <c r="S1641" s="81"/>
    </row>
    <row r="1642" spans="10:19" ht="15" customHeight="1">
      <c r="J1642" s="81"/>
      <c r="K1642" s="81"/>
      <c r="L1642" s="81"/>
      <c r="M1642" s="81"/>
      <c r="N1642" s="81"/>
      <c r="O1642" s="81"/>
      <c r="P1642" s="81"/>
      <c r="Q1642" s="81"/>
      <c r="R1642" s="81"/>
      <c r="S1642" s="81"/>
    </row>
    <row r="1643" spans="10:19" ht="15" customHeight="1">
      <c r="J1643" s="81"/>
      <c r="K1643" s="81"/>
      <c r="L1643" s="81"/>
      <c r="M1643" s="81"/>
      <c r="N1643" s="81"/>
      <c r="O1643" s="81"/>
      <c r="P1643" s="81"/>
      <c r="Q1643" s="81"/>
      <c r="R1643" s="81"/>
      <c r="S1643" s="81"/>
    </row>
    <row r="1644" spans="10:19" ht="15" customHeight="1">
      <c r="J1644" s="81"/>
      <c r="K1644" s="81"/>
      <c r="L1644" s="81"/>
      <c r="M1644" s="81"/>
      <c r="N1644" s="81"/>
      <c r="O1644" s="81"/>
      <c r="P1644" s="81"/>
      <c r="Q1644" s="81"/>
      <c r="R1644" s="81"/>
      <c r="S1644" s="81"/>
    </row>
    <row r="1645" spans="10:19" ht="15" customHeight="1">
      <c r="J1645" s="81"/>
      <c r="K1645" s="81"/>
      <c r="L1645" s="81"/>
      <c r="M1645" s="81"/>
      <c r="N1645" s="81"/>
      <c r="O1645" s="81"/>
      <c r="P1645" s="81"/>
      <c r="Q1645" s="81"/>
      <c r="R1645" s="81"/>
      <c r="S1645" s="81"/>
    </row>
    <row r="1646" spans="10:19" ht="15" customHeight="1">
      <c r="J1646" s="81"/>
      <c r="K1646" s="81"/>
      <c r="L1646" s="81"/>
      <c r="M1646" s="81"/>
      <c r="N1646" s="81"/>
      <c r="O1646" s="81"/>
      <c r="P1646" s="81"/>
      <c r="Q1646" s="81"/>
      <c r="R1646" s="81"/>
      <c r="S1646" s="81"/>
    </row>
    <row r="1647" spans="10:19" ht="15" customHeight="1">
      <c r="J1647" s="81"/>
      <c r="K1647" s="81"/>
      <c r="L1647" s="81"/>
      <c r="M1647" s="81"/>
      <c r="N1647" s="81"/>
      <c r="O1647" s="81"/>
      <c r="P1647" s="81"/>
      <c r="Q1647" s="81"/>
      <c r="R1647" s="81"/>
      <c r="S1647" s="81"/>
    </row>
    <row r="1648" spans="10:19" ht="15" customHeight="1">
      <c r="J1648" s="81"/>
      <c r="K1648" s="81"/>
      <c r="L1648" s="81"/>
      <c r="M1648" s="81"/>
      <c r="N1648" s="81"/>
      <c r="O1648" s="81"/>
      <c r="P1648" s="81"/>
      <c r="Q1648" s="81"/>
      <c r="R1648" s="81"/>
      <c r="S1648" s="81"/>
    </row>
    <row r="1649" spans="10:19" ht="15" customHeight="1">
      <c r="J1649" s="81"/>
      <c r="K1649" s="81"/>
      <c r="L1649" s="81"/>
      <c r="M1649" s="81"/>
      <c r="N1649" s="81"/>
      <c r="O1649" s="81"/>
      <c r="P1649" s="81"/>
      <c r="Q1649" s="81"/>
      <c r="R1649" s="81"/>
      <c r="S1649" s="81"/>
    </row>
    <row r="1650" spans="10:19" ht="15" customHeight="1">
      <c r="J1650" s="81"/>
      <c r="K1650" s="81"/>
      <c r="L1650" s="81"/>
      <c r="M1650" s="81"/>
      <c r="N1650" s="81"/>
      <c r="O1650" s="81"/>
      <c r="P1650" s="81"/>
      <c r="Q1650" s="81"/>
      <c r="R1650" s="81"/>
      <c r="S1650" s="81"/>
    </row>
    <row r="1651" spans="10:19" ht="15" customHeight="1">
      <c r="J1651" s="81"/>
      <c r="K1651" s="81"/>
      <c r="L1651" s="81"/>
      <c r="M1651" s="81"/>
      <c r="N1651" s="81"/>
      <c r="O1651" s="81"/>
      <c r="P1651" s="81"/>
      <c r="Q1651" s="81"/>
      <c r="R1651" s="81"/>
      <c r="S1651" s="81"/>
    </row>
    <row r="1652" spans="10:19" ht="15" customHeight="1">
      <c r="J1652" s="81"/>
      <c r="K1652" s="81"/>
      <c r="L1652" s="81"/>
      <c r="M1652" s="81"/>
      <c r="N1652" s="81"/>
      <c r="O1652" s="81"/>
      <c r="P1652" s="81"/>
      <c r="Q1652" s="81"/>
      <c r="R1652" s="81"/>
      <c r="S1652" s="81"/>
    </row>
    <row r="1653" spans="10:19" ht="15" customHeight="1">
      <c r="J1653" s="81"/>
      <c r="K1653" s="81"/>
      <c r="L1653" s="81"/>
      <c r="M1653" s="81"/>
      <c r="N1653" s="81"/>
      <c r="O1653" s="81"/>
      <c r="P1653" s="81"/>
      <c r="Q1653" s="81"/>
      <c r="R1653" s="81"/>
      <c r="S1653" s="81"/>
    </row>
    <row r="1654" spans="10:19" ht="15" customHeight="1">
      <c r="J1654" s="81"/>
      <c r="K1654" s="81"/>
      <c r="L1654" s="81"/>
      <c r="M1654" s="81"/>
      <c r="N1654" s="81"/>
      <c r="O1654" s="81"/>
      <c r="P1654" s="81"/>
      <c r="Q1654" s="81"/>
      <c r="R1654" s="81"/>
      <c r="S1654" s="81"/>
    </row>
    <row r="1655" spans="10:19" ht="15" customHeight="1">
      <c r="J1655" s="81"/>
      <c r="K1655" s="81"/>
      <c r="L1655" s="81"/>
      <c r="M1655" s="81"/>
      <c r="N1655" s="81"/>
      <c r="O1655" s="81"/>
      <c r="P1655" s="81"/>
      <c r="Q1655" s="81"/>
      <c r="R1655" s="81"/>
      <c r="S1655" s="81"/>
    </row>
    <row r="1656" spans="10:19" ht="15" customHeight="1">
      <c r="J1656" s="81"/>
      <c r="K1656" s="81"/>
      <c r="L1656" s="81"/>
      <c r="M1656" s="81"/>
      <c r="N1656" s="81"/>
      <c r="O1656" s="81"/>
      <c r="P1656" s="81"/>
      <c r="Q1656" s="81"/>
      <c r="R1656" s="81"/>
      <c r="S1656" s="81"/>
    </row>
    <row r="1657" spans="10:19" ht="15" customHeight="1">
      <c r="J1657" s="81"/>
      <c r="K1657" s="81"/>
      <c r="L1657" s="81"/>
      <c r="M1657" s="81"/>
      <c r="N1657" s="81"/>
      <c r="O1657" s="81"/>
      <c r="P1657" s="81"/>
      <c r="Q1657" s="81"/>
      <c r="R1657" s="81"/>
      <c r="S1657" s="81"/>
    </row>
    <row r="1658" spans="10:19" ht="15" customHeight="1">
      <c r="J1658" s="81"/>
      <c r="K1658" s="81"/>
      <c r="L1658" s="81"/>
      <c r="M1658" s="81"/>
      <c r="N1658" s="81"/>
      <c r="O1658" s="81"/>
      <c r="P1658" s="81"/>
      <c r="Q1658" s="81"/>
      <c r="R1658" s="81"/>
      <c r="S1658" s="81"/>
    </row>
    <row r="1659" spans="10:19" ht="15" customHeight="1">
      <c r="J1659" s="81"/>
      <c r="K1659" s="81"/>
      <c r="L1659" s="81"/>
      <c r="M1659" s="81"/>
      <c r="N1659" s="81"/>
      <c r="O1659" s="81"/>
      <c r="P1659" s="81"/>
      <c r="Q1659" s="81"/>
      <c r="R1659" s="81"/>
      <c r="S1659" s="81"/>
    </row>
    <row r="1660" spans="10:19" ht="15" customHeight="1">
      <c r="J1660" s="81"/>
      <c r="K1660" s="81"/>
      <c r="L1660" s="81"/>
      <c r="M1660" s="81"/>
      <c r="N1660" s="81"/>
      <c r="O1660" s="81"/>
      <c r="P1660" s="81"/>
      <c r="Q1660" s="81"/>
      <c r="R1660" s="81"/>
      <c r="S1660" s="81"/>
    </row>
    <row r="1661" spans="10:19" ht="15" customHeight="1">
      <c r="J1661" s="81"/>
      <c r="K1661" s="81"/>
      <c r="L1661" s="81"/>
      <c r="M1661" s="81"/>
      <c r="N1661" s="81"/>
      <c r="O1661" s="81"/>
      <c r="P1661" s="81"/>
      <c r="Q1661" s="81"/>
      <c r="R1661" s="81"/>
      <c r="S1661" s="81"/>
    </row>
    <row r="1662" spans="10:19" ht="15" customHeight="1">
      <c r="J1662" s="81"/>
      <c r="K1662" s="81"/>
      <c r="L1662" s="81"/>
      <c r="M1662" s="81"/>
      <c r="N1662" s="81"/>
      <c r="O1662" s="81"/>
      <c r="P1662" s="81"/>
      <c r="Q1662" s="81"/>
      <c r="R1662" s="81"/>
      <c r="S1662" s="81"/>
    </row>
    <row r="1663" spans="10:19" ht="15" customHeight="1">
      <c r="J1663" s="81"/>
      <c r="K1663" s="81"/>
      <c r="L1663" s="81"/>
      <c r="M1663" s="81"/>
      <c r="N1663" s="81"/>
      <c r="O1663" s="81"/>
      <c r="P1663" s="81"/>
      <c r="Q1663" s="81"/>
      <c r="R1663" s="81"/>
      <c r="S1663" s="81"/>
    </row>
    <row r="1664" spans="10:19" ht="15" customHeight="1">
      <c r="J1664" s="81"/>
      <c r="K1664" s="81"/>
      <c r="L1664" s="81"/>
      <c r="M1664" s="81"/>
      <c r="N1664" s="81"/>
      <c r="O1664" s="81"/>
      <c r="P1664" s="81"/>
      <c r="Q1664" s="81"/>
      <c r="R1664" s="81"/>
      <c r="S1664" s="81"/>
    </row>
    <row r="1665" spans="10:19" ht="15" customHeight="1">
      <c r="J1665" s="81"/>
      <c r="K1665" s="81"/>
      <c r="L1665" s="81"/>
      <c r="M1665" s="81"/>
      <c r="N1665" s="81"/>
      <c r="O1665" s="81"/>
      <c r="P1665" s="81"/>
      <c r="Q1665" s="81"/>
      <c r="R1665" s="81"/>
      <c r="S1665" s="81"/>
    </row>
    <row r="1666" spans="10:19" ht="15" customHeight="1">
      <c r="J1666" s="81"/>
      <c r="K1666" s="81"/>
      <c r="L1666" s="81"/>
      <c r="M1666" s="81"/>
      <c r="N1666" s="81"/>
      <c r="O1666" s="81"/>
      <c r="P1666" s="81"/>
      <c r="Q1666" s="81"/>
      <c r="R1666" s="81"/>
      <c r="S1666" s="81"/>
    </row>
    <row r="1667" spans="10:19" ht="15" customHeight="1">
      <c r="J1667" s="81"/>
      <c r="K1667" s="81"/>
      <c r="L1667" s="81"/>
      <c r="M1667" s="81"/>
      <c r="N1667" s="81"/>
      <c r="O1667" s="81"/>
      <c r="P1667" s="81"/>
      <c r="Q1667" s="81"/>
      <c r="R1667" s="81"/>
      <c r="S1667" s="81"/>
    </row>
    <row r="1668" spans="10:19" ht="15" customHeight="1">
      <c r="J1668" s="81"/>
      <c r="K1668" s="81"/>
      <c r="L1668" s="81"/>
      <c r="M1668" s="81"/>
      <c r="N1668" s="81"/>
      <c r="O1668" s="81"/>
      <c r="P1668" s="81"/>
      <c r="Q1668" s="81"/>
      <c r="R1668" s="81"/>
      <c r="S1668" s="81"/>
    </row>
    <row r="1669" spans="10:19" ht="15" customHeight="1">
      <c r="J1669" s="81"/>
      <c r="K1669" s="81"/>
      <c r="L1669" s="81"/>
      <c r="M1669" s="81"/>
      <c r="N1669" s="81"/>
      <c r="O1669" s="81"/>
      <c r="P1669" s="81"/>
      <c r="Q1669" s="81"/>
      <c r="R1669" s="81"/>
      <c r="S1669" s="81"/>
    </row>
    <row r="1670" spans="10:19" ht="15" customHeight="1">
      <c r="J1670" s="81"/>
      <c r="K1670" s="81"/>
      <c r="L1670" s="81"/>
      <c r="M1670" s="81"/>
      <c r="N1670" s="81"/>
      <c r="O1670" s="81"/>
      <c r="P1670" s="81"/>
      <c r="Q1670" s="81"/>
      <c r="R1670" s="81"/>
      <c r="S1670" s="81"/>
    </row>
    <row r="1671" spans="10:19" ht="15" customHeight="1">
      <c r="J1671" s="81"/>
      <c r="K1671" s="81"/>
      <c r="L1671" s="81"/>
      <c r="M1671" s="81"/>
      <c r="N1671" s="81"/>
      <c r="O1671" s="81"/>
      <c r="P1671" s="81"/>
      <c r="Q1671" s="81"/>
      <c r="R1671" s="81"/>
      <c r="S1671" s="81"/>
    </row>
    <row r="1672" spans="10:19" ht="15" customHeight="1">
      <c r="J1672" s="81"/>
      <c r="K1672" s="81"/>
      <c r="L1672" s="81"/>
      <c r="M1672" s="81"/>
      <c r="N1672" s="81"/>
      <c r="O1672" s="81"/>
      <c r="P1672" s="81"/>
      <c r="Q1672" s="81"/>
      <c r="R1672" s="81"/>
      <c r="S1672" s="81"/>
    </row>
    <row r="1673" spans="10:19" ht="15" customHeight="1">
      <c r="J1673" s="81"/>
      <c r="K1673" s="81"/>
      <c r="L1673" s="81"/>
      <c r="M1673" s="81"/>
      <c r="N1673" s="81"/>
      <c r="O1673" s="81"/>
      <c r="P1673" s="81"/>
      <c r="Q1673" s="81"/>
      <c r="R1673" s="81"/>
      <c r="S1673" s="81"/>
    </row>
    <row r="1674" spans="10:19" ht="15" customHeight="1">
      <c r="J1674" s="81"/>
      <c r="K1674" s="81"/>
      <c r="L1674" s="81"/>
      <c r="M1674" s="81"/>
      <c r="N1674" s="81"/>
      <c r="O1674" s="81"/>
      <c r="P1674" s="81"/>
      <c r="Q1674" s="81"/>
      <c r="R1674" s="81"/>
      <c r="S1674" s="81"/>
    </row>
    <row r="1675" spans="10:19" ht="15" customHeight="1">
      <c r="J1675" s="81"/>
      <c r="K1675" s="81"/>
      <c r="L1675" s="81"/>
      <c r="M1675" s="81"/>
      <c r="N1675" s="81"/>
      <c r="O1675" s="81"/>
      <c r="P1675" s="81"/>
      <c r="Q1675" s="81"/>
      <c r="R1675" s="81"/>
      <c r="S1675" s="81"/>
    </row>
    <row r="1676" spans="10:19" ht="15" customHeight="1">
      <c r="J1676" s="81"/>
      <c r="K1676" s="81"/>
      <c r="L1676" s="81"/>
      <c r="M1676" s="81"/>
      <c r="N1676" s="81"/>
      <c r="O1676" s="81"/>
      <c r="P1676" s="81"/>
      <c r="Q1676" s="81"/>
      <c r="R1676" s="81"/>
      <c r="S1676" s="81"/>
    </row>
    <row r="1677" spans="10:19" ht="15" customHeight="1">
      <c r="J1677" s="81"/>
      <c r="K1677" s="81"/>
      <c r="L1677" s="81"/>
      <c r="M1677" s="81"/>
      <c r="N1677" s="81"/>
      <c r="O1677" s="81"/>
      <c r="P1677" s="81"/>
      <c r="Q1677" s="81"/>
      <c r="R1677" s="81"/>
      <c r="S1677" s="81"/>
    </row>
    <row r="1678" spans="10:19" ht="15" customHeight="1">
      <c r="J1678" s="81"/>
      <c r="K1678" s="81"/>
      <c r="L1678" s="81"/>
      <c r="M1678" s="81"/>
      <c r="N1678" s="81"/>
      <c r="O1678" s="81"/>
      <c r="P1678" s="81"/>
      <c r="Q1678" s="81"/>
      <c r="R1678" s="81"/>
      <c r="S1678" s="81"/>
    </row>
    <row r="1679" spans="10:19" ht="15" customHeight="1">
      <c r="J1679" s="81"/>
      <c r="K1679" s="81"/>
      <c r="L1679" s="81"/>
      <c r="M1679" s="81"/>
      <c r="N1679" s="81"/>
      <c r="O1679" s="81"/>
      <c r="P1679" s="81"/>
      <c r="Q1679" s="81"/>
      <c r="R1679" s="81"/>
      <c r="S1679" s="81"/>
    </row>
    <row r="1680" spans="10:19" ht="15" customHeight="1">
      <c r="J1680" s="81"/>
      <c r="K1680" s="81"/>
      <c r="L1680" s="81"/>
      <c r="M1680" s="81"/>
      <c r="N1680" s="81"/>
      <c r="O1680" s="81"/>
      <c r="P1680" s="81"/>
      <c r="Q1680" s="81"/>
      <c r="R1680" s="81"/>
      <c r="S1680" s="81"/>
    </row>
    <row r="1681" spans="10:19" ht="15" customHeight="1">
      <c r="J1681" s="81"/>
      <c r="K1681" s="81"/>
      <c r="L1681" s="81"/>
      <c r="M1681" s="81"/>
      <c r="N1681" s="81"/>
      <c r="O1681" s="81"/>
      <c r="P1681" s="81"/>
      <c r="Q1681" s="81"/>
      <c r="R1681" s="81"/>
      <c r="S1681" s="81"/>
    </row>
    <row r="1682" spans="10:19" ht="15" customHeight="1">
      <c r="J1682" s="81"/>
      <c r="K1682" s="81"/>
      <c r="L1682" s="81"/>
      <c r="M1682" s="81"/>
      <c r="N1682" s="81"/>
      <c r="O1682" s="81"/>
      <c r="P1682" s="81"/>
      <c r="Q1682" s="81"/>
      <c r="R1682" s="81"/>
      <c r="S1682" s="81"/>
    </row>
    <row r="1683" spans="10:19" ht="15" customHeight="1">
      <c r="J1683" s="81"/>
      <c r="K1683" s="81"/>
      <c r="L1683" s="81"/>
      <c r="M1683" s="81"/>
      <c r="N1683" s="81"/>
      <c r="O1683" s="81"/>
      <c r="P1683" s="81"/>
      <c r="Q1683" s="81"/>
      <c r="R1683" s="81"/>
      <c r="S1683" s="81"/>
    </row>
    <row r="1684" spans="10:19" ht="15" customHeight="1">
      <c r="J1684" s="81"/>
      <c r="K1684" s="81"/>
      <c r="L1684" s="81"/>
      <c r="M1684" s="81"/>
      <c r="N1684" s="81"/>
      <c r="O1684" s="81"/>
      <c r="P1684" s="81"/>
      <c r="Q1684" s="81"/>
      <c r="R1684" s="81"/>
      <c r="S1684" s="81"/>
    </row>
    <row r="1685" spans="10:19" ht="15" customHeight="1">
      <c r="J1685" s="81"/>
      <c r="K1685" s="81"/>
      <c r="L1685" s="81"/>
      <c r="M1685" s="81"/>
      <c r="N1685" s="81"/>
      <c r="O1685" s="81"/>
      <c r="P1685" s="81"/>
      <c r="Q1685" s="81"/>
      <c r="R1685" s="81"/>
      <c r="S1685" s="81"/>
    </row>
    <row r="1686" spans="10:19" ht="15" customHeight="1">
      <c r="J1686" s="81"/>
      <c r="K1686" s="81"/>
      <c r="L1686" s="81"/>
      <c r="M1686" s="81"/>
      <c r="N1686" s="81"/>
      <c r="O1686" s="81"/>
      <c r="P1686" s="81"/>
      <c r="Q1686" s="81"/>
      <c r="R1686" s="81"/>
      <c r="S1686" s="81"/>
    </row>
    <row r="1687" spans="10:19" ht="15" customHeight="1">
      <c r="J1687" s="81"/>
      <c r="K1687" s="81"/>
      <c r="L1687" s="81"/>
      <c r="M1687" s="81"/>
      <c r="N1687" s="81"/>
      <c r="O1687" s="81"/>
      <c r="P1687" s="81"/>
      <c r="Q1687" s="81"/>
      <c r="R1687" s="81"/>
      <c r="S1687" s="81"/>
    </row>
    <row r="1688" spans="10:19" ht="15" customHeight="1">
      <c r="J1688" s="81"/>
      <c r="K1688" s="81"/>
      <c r="L1688" s="81"/>
      <c r="M1688" s="81"/>
      <c r="N1688" s="81"/>
      <c r="O1688" s="81"/>
      <c r="P1688" s="81"/>
      <c r="Q1688" s="81"/>
      <c r="R1688" s="81"/>
      <c r="S1688" s="81"/>
    </row>
    <row r="1689" spans="10:19" ht="15" customHeight="1">
      <c r="J1689" s="81"/>
      <c r="K1689" s="81"/>
      <c r="L1689" s="81"/>
      <c r="M1689" s="81"/>
      <c r="N1689" s="81"/>
      <c r="O1689" s="81"/>
      <c r="P1689" s="81"/>
      <c r="Q1689" s="81"/>
      <c r="R1689" s="81"/>
      <c r="S1689" s="81"/>
    </row>
    <row r="1690" spans="10:19" ht="15" customHeight="1">
      <c r="J1690" s="81"/>
      <c r="K1690" s="81"/>
      <c r="L1690" s="81"/>
      <c r="M1690" s="81"/>
      <c r="N1690" s="81"/>
      <c r="O1690" s="81"/>
      <c r="P1690" s="81"/>
      <c r="Q1690" s="81"/>
      <c r="R1690" s="81"/>
      <c r="S1690" s="81"/>
    </row>
    <row r="1691" spans="10:19" ht="15" customHeight="1">
      <c r="J1691" s="81"/>
      <c r="K1691" s="81"/>
      <c r="L1691" s="81"/>
      <c r="M1691" s="81"/>
      <c r="N1691" s="81"/>
      <c r="O1691" s="81"/>
      <c r="P1691" s="81"/>
      <c r="Q1691" s="81"/>
      <c r="R1691" s="81"/>
      <c r="S1691" s="81"/>
    </row>
    <row r="1692" spans="10:19" ht="15" customHeight="1">
      <c r="J1692" s="81"/>
      <c r="K1692" s="81"/>
      <c r="L1692" s="81"/>
      <c r="M1692" s="81"/>
      <c r="N1692" s="81"/>
      <c r="O1692" s="81"/>
      <c r="P1692" s="81"/>
      <c r="Q1692" s="81"/>
      <c r="R1692" s="81"/>
      <c r="S1692" s="81"/>
    </row>
    <row r="1693" spans="10:19" ht="15" customHeight="1">
      <c r="J1693" s="81"/>
      <c r="K1693" s="81"/>
      <c r="L1693" s="81"/>
      <c r="M1693" s="81"/>
      <c r="N1693" s="81"/>
      <c r="O1693" s="81"/>
      <c r="P1693" s="81"/>
      <c r="Q1693" s="81"/>
      <c r="R1693" s="81"/>
      <c r="S1693" s="81"/>
    </row>
    <row r="1694" spans="10:19" ht="15" customHeight="1">
      <c r="J1694" s="81"/>
      <c r="K1694" s="81"/>
      <c r="L1694" s="81"/>
      <c r="M1694" s="81"/>
      <c r="N1694" s="81"/>
      <c r="O1694" s="81"/>
      <c r="P1694" s="81"/>
      <c r="Q1694" s="81"/>
      <c r="R1694" s="81"/>
      <c r="S1694" s="81"/>
    </row>
    <row r="1695" spans="10:19" ht="15" customHeight="1">
      <c r="J1695" s="81"/>
      <c r="K1695" s="81"/>
      <c r="L1695" s="81"/>
      <c r="M1695" s="81"/>
      <c r="N1695" s="81"/>
      <c r="O1695" s="81"/>
      <c r="P1695" s="81"/>
      <c r="Q1695" s="81"/>
      <c r="R1695" s="81"/>
      <c r="S1695" s="81"/>
    </row>
    <row r="1696" spans="10:19" ht="15" customHeight="1">
      <c r="J1696" s="81"/>
      <c r="K1696" s="81"/>
      <c r="L1696" s="81"/>
      <c r="M1696" s="81"/>
      <c r="N1696" s="81"/>
      <c r="O1696" s="81"/>
      <c r="P1696" s="81"/>
      <c r="Q1696" s="81"/>
      <c r="R1696" s="81"/>
      <c r="S1696" s="81"/>
    </row>
    <row r="1697" spans="10:19" ht="15" customHeight="1">
      <c r="J1697" s="81"/>
      <c r="K1697" s="81"/>
      <c r="L1697" s="81"/>
      <c r="M1697" s="81"/>
      <c r="N1697" s="81"/>
      <c r="O1697" s="81"/>
      <c r="P1697" s="81"/>
      <c r="Q1697" s="81"/>
      <c r="R1697" s="81"/>
      <c r="S1697" s="81"/>
    </row>
    <row r="1698" spans="10:19" ht="15" customHeight="1">
      <c r="J1698" s="81"/>
      <c r="K1698" s="81"/>
      <c r="L1698" s="81"/>
      <c r="M1698" s="81"/>
      <c r="N1698" s="81"/>
      <c r="O1698" s="81"/>
      <c r="P1698" s="81"/>
      <c r="Q1698" s="81"/>
      <c r="R1698" s="81"/>
      <c r="S1698" s="81"/>
    </row>
    <row r="1699" spans="10:19" ht="15" customHeight="1">
      <c r="J1699" s="81"/>
      <c r="K1699" s="81"/>
      <c r="L1699" s="81"/>
      <c r="M1699" s="81"/>
      <c r="N1699" s="81"/>
      <c r="O1699" s="81"/>
      <c r="P1699" s="81"/>
      <c r="Q1699" s="81"/>
      <c r="R1699" s="81"/>
      <c r="S1699" s="81"/>
    </row>
    <row r="1700" spans="10:19" ht="15" customHeight="1">
      <c r="J1700" s="81"/>
      <c r="K1700" s="81"/>
      <c r="L1700" s="81"/>
      <c r="M1700" s="81"/>
      <c r="N1700" s="81"/>
      <c r="O1700" s="81"/>
      <c r="P1700" s="81"/>
      <c r="Q1700" s="81"/>
      <c r="R1700" s="81"/>
      <c r="S1700" s="81"/>
    </row>
    <row r="1701" spans="10:19" ht="15" customHeight="1">
      <c r="J1701" s="81"/>
      <c r="K1701" s="81"/>
      <c r="L1701" s="81"/>
      <c r="M1701" s="81"/>
      <c r="N1701" s="81"/>
      <c r="O1701" s="81"/>
      <c r="P1701" s="81"/>
      <c r="Q1701" s="81"/>
      <c r="R1701" s="81"/>
      <c r="S1701" s="81"/>
    </row>
    <row r="1702" spans="10:19" ht="15" customHeight="1">
      <c r="J1702" s="81"/>
      <c r="K1702" s="81"/>
      <c r="L1702" s="81"/>
      <c r="M1702" s="81"/>
      <c r="N1702" s="81"/>
      <c r="O1702" s="81"/>
      <c r="P1702" s="81"/>
      <c r="Q1702" s="81"/>
      <c r="R1702" s="81"/>
      <c r="S1702" s="81"/>
    </row>
    <row r="1703" spans="10:19" ht="15" customHeight="1">
      <c r="J1703" s="81"/>
      <c r="K1703" s="81"/>
      <c r="L1703" s="81"/>
      <c r="M1703" s="81"/>
      <c r="N1703" s="81"/>
      <c r="O1703" s="81"/>
      <c r="P1703" s="81"/>
      <c r="Q1703" s="81"/>
      <c r="R1703" s="81"/>
      <c r="S1703" s="81"/>
    </row>
    <row r="1704" spans="10:19" ht="15" customHeight="1">
      <c r="J1704" s="81"/>
      <c r="K1704" s="81"/>
      <c r="L1704" s="81"/>
      <c r="M1704" s="81"/>
      <c r="N1704" s="81"/>
      <c r="O1704" s="81"/>
      <c r="P1704" s="81"/>
      <c r="Q1704" s="81"/>
      <c r="R1704" s="81"/>
      <c r="S1704" s="81"/>
    </row>
    <row r="1705" spans="10:19" ht="15" customHeight="1">
      <c r="J1705" s="81"/>
      <c r="K1705" s="81"/>
      <c r="L1705" s="81"/>
      <c r="M1705" s="81"/>
      <c r="N1705" s="81"/>
      <c r="O1705" s="81"/>
      <c r="P1705" s="81"/>
      <c r="Q1705" s="81"/>
      <c r="R1705" s="81"/>
      <c r="S1705" s="81"/>
    </row>
    <row r="1706" spans="10:19" ht="15" customHeight="1">
      <c r="J1706" s="81"/>
      <c r="K1706" s="81"/>
      <c r="L1706" s="81"/>
      <c r="M1706" s="81"/>
      <c r="N1706" s="81"/>
      <c r="O1706" s="81"/>
      <c r="P1706" s="81"/>
      <c r="Q1706" s="81"/>
      <c r="R1706" s="81"/>
      <c r="S1706" s="81"/>
    </row>
    <row r="1707" spans="10:19" ht="15" customHeight="1">
      <c r="J1707" s="81"/>
      <c r="K1707" s="81"/>
      <c r="L1707" s="81"/>
      <c r="M1707" s="81"/>
      <c r="N1707" s="81"/>
      <c r="O1707" s="81"/>
      <c r="P1707" s="81"/>
      <c r="Q1707" s="81"/>
      <c r="R1707" s="81"/>
      <c r="S1707" s="81"/>
    </row>
    <row r="1708" spans="10:19" ht="15" customHeight="1">
      <c r="J1708" s="81"/>
      <c r="K1708" s="81"/>
      <c r="L1708" s="81"/>
      <c r="M1708" s="81"/>
      <c r="N1708" s="81"/>
      <c r="O1708" s="81"/>
      <c r="P1708" s="81"/>
      <c r="Q1708" s="81"/>
      <c r="R1708" s="81"/>
      <c r="S1708" s="81"/>
    </row>
    <row r="1709" spans="10:19" ht="15" customHeight="1">
      <c r="J1709" s="81"/>
      <c r="K1709" s="81"/>
      <c r="L1709" s="81"/>
      <c r="M1709" s="81"/>
      <c r="N1709" s="81"/>
      <c r="O1709" s="81"/>
      <c r="P1709" s="81"/>
      <c r="Q1709" s="81"/>
      <c r="R1709" s="81"/>
      <c r="S1709" s="81"/>
    </row>
    <row r="1710" spans="10:19" ht="15" customHeight="1">
      <c r="J1710" s="81"/>
      <c r="K1710" s="81"/>
      <c r="L1710" s="81"/>
      <c r="M1710" s="81"/>
      <c r="N1710" s="81"/>
      <c r="O1710" s="81"/>
      <c r="P1710" s="81"/>
      <c r="Q1710" s="81"/>
      <c r="R1710" s="81"/>
      <c r="S1710" s="81"/>
    </row>
    <row r="1711" spans="10:19" ht="15" customHeight="1">
      <c r="J1711" s="81"/>
      <c r="K1711" s="81"/>
      <c r="L1711" s="81"/>
      <c r="M1711" s="81"/>
      <c r="N1711" s="81"/>
      <c r="O1711" s="81"/>
      <c r="P1711" s="81"/>
      <c r="Q1711" s="81"/>
      <c r="R1711" s="81"/>
      <c r="S1711" s="81"/>
    </row>
    <row r="1712" spans="10:19" ht="15" customHeight="1">
      <c r="J1712" s="81"/>
      <c r="K1712" s="81"/>
      <c r="L1712" s="81"/>
      <c r="M1712" s="81"/>
      <c r="N1712" s="81"/>
      <c r="O1712" s="81"/>
      <c r="P1712" s="81"/>
      <c r="Q1712" s="81"/>
      <c r="R1712" s="81"/>
      <c r="S1712" s="81"/>
    </row>
    <row r="1713" spans="10:19" ht="15" customHeight="1">
      <c r="J1713" s="81"/>
      <c r="K1713" s="81"/>
      <c r="L1713" s="81"/>
      <c r="M1713" s="81"/>
      <c r="N1713" s="81"/>
      <c r="O1713" s="81"/>
      <c r="P1713" s="81"/>
      <c r="Q1713" s="81"/>
      <c r="R1713" s="81"/>
      <c r="S1713" s="81"/>
    </row>
    <row r="1714" spans="10:19" ht="15" customHeight="1">
      <c r="J1714" s="81"/>
      <c r="K1714" s="81"/>
      <c r="L1714" s="81"/>
      <c r="M1714" s="81"/>
      <c r="N1714" s="81"/>
      <c r="O1714" s="81"/>
      <c r="P1714" s="81"/>
      <c r="Q1714" s="81"/>
      <c r="R1714" s="81"/>
      <c r="S1714" s="81"/>
    </row>
    <row r="1715" spans="10:19" ht="15" customHeight="1">
      <c r="J1715" s="81"/>
      <c r="K1715" s="81"/>
      <c r="L1715" s="81"/>
      <c r="M1715" s="81"/>
      <c r="N1715" s="81"/>
      <c r="O1715" s="81"/>
      <c r="P1715" s="81"/>
      <c r="Q1715" s="81"/>
      <c r="R1715" s="81"/>
      <c r="S1715" s="81"/>
    </row>
    <row r="1716" spans="10:19" ht="15" customHeight="1">
      <c r="J1716" s="81"/>
      <c r="K1716" s="81"/>
      <c r="L1716" s="81"/>
      <c r="M1716" s="81"/>
      <c r="N1716" s="81"/>
      <c r="O1716" s="81"/>
      <c r="P1716" s="81"/>
      <c r="Q1716" s="81"/>
      <c r="R1716" s="81"/>
      <c r="S1716" s="81"/>
    </row>
    <row r="1717" spans="10:19" ht="15" customHeight="1">
      <c r="J1717" s="81"/>
      <c r="K1717" s="81"/>
      <c r="L1717" s="81"/>
      <c r="M1717" s="81"/>
      <c r="N1717" s="81"/>
      <c r="O1717" s="81"/>
      <c r="P1717" s="81"/>
      <c r="Q1717" s="81"/>
      <c r="R1717" s="81"/>
      <c r="S1717" s="81"/>
    </row>
    <row r="1718" spans="10:19" ht="15" customHeight="1">
      <c r="J1718" s="81"/>
      <c r="K1718" s="81"/>
      <c r="L1718" s="81"/>
      <c r="M1718" s="81"/>
      <c r="N1718" s="81"/>
      <c r="O1718" s="81"/>
      <c r="P1718" s="81"/>
      <c r="Q1718" s="81"/>
      <c r="R1718" s="81"/>
      <c r="S1718" s="81"/>
    </row>
    <row r="1719" spans="10:19" ht="15" customHeight="1">
      <c r="J1719" s="81"/>
      <c r="K1719" s="81"/>
      <c r="L1719" s="81"/>
      <c r="M1719" s="81"/>
      <c r="N1719" s="81"/>
      <c r="O1719" s="81"/>
      <c r="P1719" s="81"/>
      <c r="Q1719" s="81"/>
      <c r="R1719" s="81"/>
      <c r="S1719" s="81"/>
    </row>
    <row r="1720" spans="10:19" ht="15" customHeight="1">
      <c r="J1720" s="81"/>
      <c r="K1720" s="81"/>
      <c r="L1720" s="81"/>
      <c r="M1720" s="81"/>
      <c r="N1720" s="81"/>
      <c r="O1720" s="81"/>
      <c r="P1720" s="81"/>
      <c r="Q1720" s="81"/>
      <c r="R1720" s="81"/>
      <c r="S1720" s="81"/>
    </row>
    <row r="1721" spans="10:19" ht="15" customHeight="1">
      <c r="J1721" s="81"/>
      <c r="K1721" s="81"/>
      <c r="L1721" s="81"/>
      <c r="M1721" s="81"/>
      <c r="N1721" s="81"/>
      <c r="O1721" s="81"/>
      <c r="P1721" s="81"/>
      <c r="Q1721" s="81"/>
      <c r="R1721" s="81"/>
      <c r="S1721" s="81"/>
    </row>
    <row r="1722" spans="10:19" ht="15" customHeight="1">
      <c r="J1722" s="81"/>
      <c r="K1722" s="81"/>
      <c r="L1722" s="81"/>
      <c r="M1722" s="81"/>
      <c r="N1722" s="81"/>
      <c r="O1722" s="81"/>
      <c r="P1722" s="81"/>
      <c r="Q1722" s="81"/>
      <c r="R1722" s="81"/>
      <c r="S1722" s="81"/>
    </row>
    <row r="1723" spans="10:19" ht="15" customHeight="1">
      <c r="J1723" s="81"/>
      <c r="K1723" s="81"/>
      <c r="L1723" s="81"/>
      <c r="M1723" s="81"/>
      <c r="N1723" s="81"/>
      <c r="O1723" s="81"/>
      <c r="P1723" s="81"/>
      <c r="Q1723" s="81"/>
      <c r="R1723" s="81"/>
      <c r="S1723" s="81"/>
    </row>
    <row r="1724" spans="10:19" ht="15" customHeight="1">
      <c r="J1724" s="81"/>
      <c r="K1724" s="81"/>
      <c r="L1724" s="81"/>
      <c r="M1724" s="81"/>
      <c r="N1724" s="81"/>
      <c r="O1724" s="81"/>
      <c r="P1724" s="81"/>
      <c r="Q1724" s="81"/>
      <c r="R1724" s="81"/>
      <c r="S1724" s="81"/>
    </row>
    <row r="1725" spans="10:19" ht="15" customHeight="1">
      <c r="J1725" s="81"/>
      <c r="K1725" s="81"/>
      <c r="L1725" s="81"/>
      <c r="M1725" s="81"/>
      <c r="N1725" s="81"/>
      <c r="O1725" s="81"/>
      <c r="P1725" s="81"/>
      <c r="Q1725" s="81"/>
      <c r="R1725" s="81"/>
      <c r="S1725" s="81"/>
    </row>
    <row r="1726" spans="10:19" ht="15" customHeight="1">
      <c r="J1726" s="81"/>
      <c r="K1726" s="81"/>
      <c r="L1726" s="81"/>
      <c r="M1726" s="81"/>
      <c r="N1726" s="81"/>
      <c r="O1726" s="81"/>
      <c r="P1726" s="81"/>
      <c r="Q1726" s="81"/>
      <c r="R1726" s="81"/>
      <c r="S1726" s="81"/>
    </row>
    <row r="1727" spans="10:19" ht="15" customHeight="1">
      <c r="J1727" s="81"/>
      <c r="K1727" s="81"/>
      <c r="L1727" s="81"/>
      <c r="M1727" s="81"/>
      <c r="N1727" s="81"/>
      <c r="O1727" s="81"/>
      <c r="P1727" s="81"/>
      <c r="Q1727" s="81"/>
      <c r="R1727" s="81"/>
      <c r="S1727" s="81"/>
    </row>
    <row r="1728" spans="10:19" ht="15" customHeight="1">
      <c r="J1728" s="81"/>
      <c r="K1728" s="81"/>
      <c r="L1728" s="81"/>
      <c r="M1728" s="81"/>
      <c r="N1728" s="81"/>
      <c r="O1728" s="81"/>
      <c r="P1728" s="81"/>
      <c r="Q1728" s="81"/>
      <c r="R1728" s="81"/>
      <c r="S1728" s="81"/>
    </row>
    <row r="1729" spans="10:19" ht="15" customHeight="1">
      <c r="J1729" s="81"/>
      <c r="K1729" s="81"/>
      <c r="L1729" s="81"/>
      <c r="M1729" s="81"/>
      <c r="N1729" s="81"/>
      <c r="O1729" s="81"/>
      <c r="P1729" s="81"/>
      <c r="Q1729" s="81"/>
      <c r="R1729" s="81"/>
      <c r="S1729" s="81"/>
    </row>
    <row r="1730" spans="10:19" ht="15" customHeight="1">
      <c r="J1730" s="81"/>
      <c r="K1730" s="81"/>
      <c r="L1730" s="81"/>
      <c r="M1730" s="81"/>
      <c r="N1730" s="81"/>
      <c r="O1730" s="81"/>
      <c r="P1730" s="81"/>
      <c r="Q1730" s="81"/>
      <c r="R1730" s="81"/>
      <c r="S1730" s="81"/>
    </row>
    <row r="1731" spans="10:19" ht="15" customHeight="1">
      <c r="J1731" s="81"/>
      <c r="K1731" s="81"/>
      <c r="L1731" s="81"/>
      <c r="M1731" s="81"/>
      <c r="N1731" s="81"/>
      <c r="O1731" s="81"/>
      <c r="P1731" s="81"/>
      <c r="Q1731" s="81"/>
      <c r="R1731" s="81"/>
      <c r="S1731" s="81"/>
    </row>
    <row r="1732" spans="10:19" ht="15" customHeight="1">
      <c r="J1732" s="81"/>
      <c r="K1732" s="81"/>
      <c r="L1732" s="81"/>
      <c r="M1732" s="81"/>
      <c r="N1732" s="81"/>
      <c r="O1732" s="81"/>
      <c r="P1732" s="81"/>
      <c r="Q1732" s="81"/>
      <c r="R1732" s="81"/>
      <c r="S1732" s="81"/>
    </row>
    <row r="1733" spans="10:19" ht="15" customHeight="1">
      <c r="J1733" s="81"/>
      <c r="K1733" s="81"/>
      <c r="L1733" s="81"/>
      <c r="M1733" s="81"/>
      <c r="N1733" s="81"/>
      <c r="O1733" s="81"/>
      <c r="P1733" s="81"/>
      <c r="Q1733" s="81"/>
      <c r="R1733" s="81"/>
      <c r="S1733" s="81"/>
    </row>
    <row r="1734" spans="10:19" ht="15" customHeight="1">
      <c r="J1734" s="81"/>
      <c r="K1734" s="81"/>
      <c r="L1734" s="81"/>
      <c r="M1734" s="81"/>
      <c r="N1734" s="81"/>
      <c r="O1734" s="81"/>
      <c r="P1734" s="81"/>
      <c r="Q1734" s="81"/>
      <c r="R1734" s="81"/>
      <c r="S1734" s="81"/>
    </row>
    <row r="1735" spans="10:19" ht="15" customHeight="1">
      <c r="J1735" s="81"/>
      <c r="K1735" s="81"/>
      <c r="L1735" s="81"/>
      <c r="M1735" s="81"/>
      <c r="N1735" s="81"/>
      <c r="O1735" s="81"/>
      <c r="P1735" s="81"/>
      <c r="Q1735" s="81"/>
      <c r="R1735" s="81"/>
      <c r="S1735" s="81"/>
    </row>
    <row r="1736" spans="10:19" ht="15" customHeight="1">
      <c r="J1736" s="81"/>
      <c r="K1736" s="81"/>
      <c r="L1736" s="81"/>
      <c r="M1736" s="81"/>
      <c r="N1736" s="81"/>
      <c r="O1736" s="81"/>
      <c r="P1736" s="81"/>
      <c r="Q1736" s="81"/>
      <c r="R1736" s="81"/>
      <c r="S1736" s="81"/>
    </row>
    <row r="1737" spans="10:19" ht="15" customHeight="1">
      <c r="J1737" s="81"/>
      <c r="K1737" s="81"/>
      <c r="L1737" s="81"/>
      <c r="M1737" s="81"/>
      <c r="N1737" s="81"/>
      <c r="O1737" s="81"/>
      <c r="P1737" s="81"/>
      <c r="Q1737" s="81"/>
      <c r="R1737" s="81"/>
      <c r="S1737" s="81"/>
    </row>
    <row r="1738" spans="10:19" ht="15" customHeight="1">
      <c r="J1738" s="81"/>
      <c r="K1738" s="81"/>
      <c r="L1738" s="81"/>
      <c r="M1738" s="81"/>
      <c r="N1738" s="81"/>
      <c r="O1738" s="81"/>
      <c r="P1738" s="81"/>
      <c r="Q1738" s="81"/>
      <c r="R1738" s="81"/>
      <c r="S1738" s="81"/>
    </row>
    <row r="1739" spans="10:19" ht="15" customHeight="1">
      <c r="J1739" s="81"/>
      <c r="K1739" s="81"/>
      <c r="L1739" s="81"/>
      <c r="M1739" s="81"/>
      <c r="N1739" s="81"/>
      <c r="O1739" s="81"/>
      <c r="P1739" s="81"/>
      <c r="Q1739" s="81"/>
      <c r="R1739" s="81"/>
      <c r="S1739" s="81"/>
    </row>
    <row r="1740" spans="10:19" ht="15" customHeight="1">
      <c r="J1740" s="81"/>
      <c r="K1740" s="81"/>
      <c r="L1740" s="81"/>
      <c r="M1740" s="81"/>
      <c r="N1740" s="81"/>
      <c r="O1740" s="81"/>
      <c r="P1740" s="81"/>
      <c r="Q1740" s="81"/>
      <c r="R1740" s="81"/>
      <c r="S1740" s="81"/>
    </row>
    <row r="1741" spans="10:19" ht="15" customHeight="1">
      <c r="J1741" s="81"/>
      <c r="K1741" s="81"/>
      <c r="L1741" s="81"/>
      <c r="M1741" s="81"/>
      <c r="N1741" s="81"/>
      <c r="O1741" s="81"/>
      <c r="P1741" s="81"/>
      <c r="Q1741" s="81"/>
      <c r="R1741" s="81"/>
      <c r="S1741" s="81"/>
    </row>
    <row r="1742" spans="10:19" ht="15" customHeight="1">
      <c r="J1742" s="81"/>
      <c r="K1742" s="81"/>
      <c r="L1742" s="81"/>
      <c r="M1742" s="81"/>
      <c r="N1742" s="81"/>
      <c r="O1742" s="81"/>
      <c r="P1742" s="81"/>
      <c r="Q1742" s="81"/>
      <c r="R1742" s="81"/>
      <c r="S1742" s="81"/>
    </row>
    <row r="1743" spans="10:19" ht="15" customHeight="1">
      <c r="J1743" s="81"/>
      <c r="K1743" s="81"/>
      <c r="L1743" s="81"/>
      <c r="M1743" s="81"/>
      <c r="N1743" s="81"/>
      <c r="O1743" s="81"/>
      <c r="P1743" s="81"/>
      <c r="Q1743" s="81"/>
      <c r="R1743" s="81"/>
      <c r="S1743" s="81"/>
    </row>
    <row r="1744" spans="10:19" ht="15" customHeight="1">
      <c r="J1744" s="81"/>
      <c r="K1744" s="81"/>
      <c r="L1744" s="81"/>
      <c r="M1744" s="81"/>
      <c r="N1744" s="81"/>
      <c r="O1744" s="81"/>
      <c r="P1744" s="81"/>
      <c r="Q1744" s="81"/>
      <c r="R1744" s="81"/>
      <c r="S1744" s="81"/>
    </row>
    <row r="1745" spans="10:19" ht="15" customHeight="1">
      <c r="J1745" s="81"/>
      <c r="K1745" s="81"/>
      <c r="L1745" s="81"/>
      <c r="M1745" s="81"/>
      <c r="N1745" s="81"/>
      <c r="O1745" s="81"/>
      <c r="P1745" s="81"/>
      <c r="Q1745" s="81"/>
      <c r="R1745" s="81"/>
      <c r="S1745" s="81"/>
    </row>
    <row r="1746" spans="10:19" ht="15" customHeight="1">
      <c r="J1746" s="81"/>
      <c r="K1746" s="81"/>
      <c r="L1746" s="81"/>
      <c r="M1746" s="81"/>
      <c r="N1746" s="81"/>
      <c r="O1746" s="81"/>
      <c r="P1746" s="81"/>
      <c r="Q1746" s="81"/>
      <c r="R1746" s="81"/>
      <c r="S1746" s="81"/>
    </row>
    <row r="1747" spans="10:19" ht="15" customHeight="1">
      <c r="J1747" s="81"/>
      <c r="K1747" s="81"/>
      <c r="L1747" s="81"/>
      <c r="M1747" s="81"/>
      <c r="N1747" s="81"/>
      <c r="O1747" s="81"/>
      <c r="P1747" s="81"/>
      <c r="Q1747" s="81"/>
      <c r="R1747" s="81"/>
      <c r="S1747" s="81"/>
    </row>
    <row r="1748" spans="10:19" ht="15" customHeight="1">
      <c r="J1748" s="81"/>
      <c r="K1748" s="81"/>
      <c r="L1748" s="81"/>
      <c r="M1748" s="81"/>
      <c r="N1748" s="81"/>
      <c r="O1748" s="81"/>
      <c r="P1748" s="81"/>
      <c r="Q1748" s="81"/>
      <c r="R1748" s="81"/>
      <c r="S1748" s="81"/>
    </row>
    <row r="1749" spans="10:19" ht="15" customHeight="1">
      <c r="J1749" s="81"/>
      <c r="K1749" s="81"/>
      <c r="L1749" s="81"/>
      <c r="M1749" s="81"/>
      <c r="N1749" s="81"/>
      <c r="O1749" s="81"/>
      <c r="P1749" s="81"/>
      <c r="Q1749" s="81"/>
      <c r="R1749" s="81"/>
      <c r="S1749" s="81"/>
    </row>
    <row r="1750" spans="10:19" ht="15" customHeight="1">
      <c r="J1750" s="81"/>
      <c r="K1750" s="81"/>
      <c r="L1750" s="81"/>
      <c r="M1750" s="81"/>
      <c r="N1750" s="81"/>
      <c r="O1750" s="81"/>
      <c r="P1750" s="81"/>
      <c r="Q1750" s="81"/>
      <c r="R1750" s="81"/>
      <c r="S1750" s="81"/>
    </row>
    <row r="1751" spans="10:19" ht="15" customHeight="1">
      <c r="J1751" s="81"/>
      <c r="K1751" s="81"/>
      <c r="L1751" s="81"/>
      <c r="M1751" s="81"/>
      <c r="N1751" s="81"/>
      <c r="O1751" s="81"/>
      <c r="P1751" s="81"/>
      <c r="Q1751" s="81"/>
      <c r="R1751" s="81"/>
      <c r="S1751" s="81"/>
    </row>
    <row r="1752" spans="10:19" ht="15" customHeight="1">
      <c r="J1752" s="81"/>
      <c r="K1752" s="81"/>
      <c r="L1752" s="81"/>
      <c r="M1752" s="81"/>
      <c r="N1752" s="81"/>
      <c r="O1752" s="81"/>
      <c r="P1752" s="81"/>
      <c r="Q1752" s="81"/>
      <c r="R1752" s="81"/>
      <c r="S1752" s="81"/>
    </row>
    <row r="1753" spans="10:19" ht="15" customHeight="1">
      <c r="J1753" s="81"/>
      <c r="K1753" s="81"/>
      <c r="L1753" s="81"/>
      <c r="M1753" s="81"/>
      <c r="N1753" s="81"/>
      <c r="O1753" s="81"/>
      <c r="P1753" s="81"/>
      <c r="Q1753" s="81"/>
      <c r="R1753" s="81"/>
      <c r="S1753" s="81"/>
    </row>
    <row r="1754" spans="10:19" ht="15" customHeight="1">
      <c r="J1754" s="81"/>
      <c r="K1754" s="81"/>
      <c r="L1754" s="81"/>
      <c r="M1754" s="81"/>
      <c r="N1754" s="81"/>
      <c r="O1754" s="81"/>
      <c r="P1754" s="81"/>
      <c r="Q1754" s="81"/>
      <c r="R1754" s="81"/>
      <c r="S1754" s="81"/>
    </row>
    <row r="1755" spans="10:19" ht="15" customHeight="1">
      <c r="J1755" s="81"/>
      <c r="K1755" s="81"/>
      <c r="L1755" s="81"/>
      <c r="M1755" s="81"/>
      <c r="N1755" s="81"/>
      <c r="O1755" s="81"/>
      <c r="P1755" s="81"/>
      <c r="Q1755" s="81"/>
      <c r="R1755" s="81"/>
      <c r="S1755" s="81"/>
    </row>
    <row r="1756" spans="10:19" ht="15" customHeight="1">
      <c r="J1756" s="81"/>
      <c r="K1756" s="81"/>
      <c r="L1756" s="81"/>
      <c r="M1756" s="81"/>
      <c r="N1756" s="81"/>
      <c r="O1756" s="81"/>
      <c r="P1756" s="81"/>
      <c r="Q1756" s="81"/>
      <c r="R1756" s="81"/>
      <c r="S1756" s="81"/>
    </row>
    <row r="1757" spans="10:19" ht="15" customHeight="1">
      <c r="J1757" s="81"/>
      <c r="K1757" s="81"/>
      <c r="L1757" s="81"/>
      <c r="M1757" s="81"/>
      <c r="N1757" s="81"/>
      <c r="O1757" s="81"/>
      <c r="P1757" s="81"/>
      <c r="Q1757" s="81"/>
      <c r="R1757" s="81"/>
      <c r="S1757" s="81"/>
    </row>
    <row r="1758" spans="10:19" ht="15" customHeight="1">
      <c r="J1758" s="81"/>
      <c r="K1758" s="81"/>
      <c r="L1758" s="81"/>
      <c r="M1758" s="81"/>
      <c r="N1758" s="81"/>
      <c r="O1758" s="81"/>
      <c r="P1758" s="81"/>
      <c r="Q1758" s="81"/>
      <c r="R1758" s="81"/>
      <c r="S1758" s="81"/>
    </row>
    <row r="1759" spans="10:19" ht="15" customHeight="1">
      <c r="J1759" s="81"/>
      <c r="K1759" s="81"/>
      <c r="L1759" s="81"/>
      <c r="M1759" s="81"/>
      <c r="N1759" s="81"/>
      <c r="O1759" s="81"/>
      <c r="P1759" s="81"/>
      <c r="Q1759" s="81"/>
      <c r="R1759" s="81"/>
      <c r="S1759" s="81"/>
    </row>
    <row r="1760" spans="10:19" ht="15" customHeight="1">
      <c r="J1760" s="81"/>
      <c r="K1760" s="81"/>
      <c r="L1760" s="81"/>
      <c r="M1760" s="81"/>
      <c r="N1760" s="81"/>
      <c r="O1760" s="81"/>
      <c r="P1760" s="81"/>
      <c r="Q1760" s="81"/>
      <c r="R1760" s="81"/>
      <c r="S1760" s="81"/>
    </row>
    <row r="1761" spans="10:19" ht="15" customHeight="1">
      <c r="J1761" s="81"/>
      <c r="K1761" s="81"/>
      <c r="L1761" s="81"/>
      <c r="M1761" s="81"/>
      <c r="N1761" s="81"/>
      <c r="O1761" s="81"/>
      <c r="P1761" s="81"/>
      <c r="Q1761" s="81"/>
      <c r="R1761" s="81"/>
      <c r="S1761" s="81"/>
    </row>
    <row r="1762" spans="10:19" ht="15" customHeight="1">
      <c r="J1762" s="81"/>
      <c r="K1762" s="81"/>
      <c r="L1762" s="81"/>
      <c r="M1762" s="81"/>
      <c r="N1762" s="81"/>
      <c r="O1762" s="81"/>
      <c r="P1762" s="81"/>
      <c r="Q1762" s="81"/>
      <c r="R1762" s="81"/>
      <c r="S1762" s="81"/>
    </row>
    <row r="1763" spans="10:19" ht="15" customHeight="1">
      <c r="J1763" s="81"/>
      <c r="K1763" s="81"/>
      <c r="L1763" s="81"/>
      <c r="M1763" s="81"/>
      <c r="N1763" s="81"/>
      <c r="O1763" s="81"/>
      <c r="P1763" s="81"/>
      <c r="Q1763" s="81"/>
      <c r="R1763" s="81"/>
      <c r="S1763" s="81"/>
    </row>
    <row r="1764" spans="10:19" ht="15" customHeight="1">
      <c r="J1764" s="81"/>
      <c r="K1764" s="81"/>
      <c r="L1764" s="81"/>
      <c r="M1764" s="81"/>
      <c r="N1764" s="81"/>
      <c r="O1764" s="81"/>
      <c r="P1764" s="81"/>
      <c r="Q1764" s="81"/>
      <c r="R1764" s="81"/>
      <c r="S1764" s="81"/>
    </row>
    <row r="1765" spans="10:19" ht="15" customHeight="1">
      <c r="J1765" s="81"/>
      <c r="K1765" s="81"/>
      <c r="L1765" s="81"/>
      <c r="M1765" s="81"/>
      <c r="N1765" s="81"/>
      <c r="O1765" s="81"/>
      <c r="P1765" s="81"/>
      <c r="Q1765" s="81"/>
      <c r="R1765" s="81"/>
      <c r="S1765" s="81"/>
    </row>
    <row r="1766" spans="10:19" ht="15" customHeight="1">
      <c r="J1766" s="81"/>
      <c r="K1766" s="81"/>
      <c r="L1766" s="81"/>
      <c r="M1766" s="81"/>
      <c r="N1766" s="81"/>
      <c r="O1766" s="81"/>
      <c r="P1766" s="81"/>
      <c r="Q1766" s="81"/>
      <c r="R1766" s="81"/>
      <c r="S1766" s="81"/>
    </row>
    <row r="1767" spans="10:19" ht="15" customHeight="1">
      <c r="J1767" s="81"/>
      <c r="K1767" s="81"/>
      <c r="L1767" s="81"/>
      <c r="M1767" s="81"/>
      <c r="N1767" s="81"/>
      <c r="O1767" s="81"/>
      <c r="P1767" s="81"/>
      <c r="Q1767" s="81"/>
      <c r="R1767" s="81"/>
      <c r="S1767" s="81"/>
    </row>
    <row r="1768" spans="10:19" ht="15" customHeight="1">
      <c r="J1768" s="81"/>
      <c r="K1768" s="81"/>
      <c r="L1768" s="81"/>
      <c r="M1768" s="81"/>
      <c r="N1768" s="81"/>
      <c r="O1768" s="81"/>
      <c r="P1768" s="81"/>
      <c r="Q1768" s="81"/>
      <c r="R1768" s="81"/>
      <c r="S1768" s="81"/>
    </row>
    <row r="1769" spans="10:19" ht="15" customHeight="1">
      <c r="J1769" s="81"/>
      <c r="K1769" s="81"/>
      <c r="L1769" s="81"/>
      <c r="M1769" s="81"/>
      <c r="N1769" s="81"/>
      <c r="O1769" s="81"/>
      <c r="P1769" s="81"/>
      <c r="Q1769" s="81"/>
      <c r="R1769" s="81"/>
      <c r="S1769" s="81"/>
    </row>
    <row r="1770" spans="10:19" ht="15" customHeight="1">
      <c r="J1770" s="81"/>
      <c r="K1770" s="81"/>
      <c r="L1770" s="81"/>
      <c r="M1770" s="81"/>
      <c r="N1770" s="81"/>
      <c r="O1770" s="81"/>
      <c r="P1770" s="81"/>
      <c r="Q1770" s="81"/>
      <c r="R1770" s="81"/>
      <c r="S1770" s="81"/>
    </row>
    <row r="1771" spans="10:19" ht="15" customHeight="1">
      <c r="J1771" s="81"/>
      <c r="K1771" s="81"/>
      <c r="L1771" s="81"/>
      <c r="M1771" s="81"/>
      <c r="N1771" s="81"/>
      <c r="O1771" s="81"/>
      <c r="P1771" s="81"/>
      <c r="Q1771" s="81"/>
      <c r="R1771" s="81"/>
      <c r="S1771" s="81"/>
    </row>
    <row r="1772" spans="10:19" ht="15" customHeight="1">
      <c r="J1772" s="81"/>
      <c r="K1772" s="81"/>
      <c r="L1772" s="81"/>
      <c r="M1772" s="81"/>
      <c r="N1772" s="81"/>
      <c r="O1772" s="81"/>
      <c r="P1772" s="81"/>
      <c r="Q1772" s="81"/>
      <c r="R1772" s="81"/>
      <c r="S1772" s="81"/>
    </row>
    <row r="1773" spans="10:19" ht="15" customHeight="1">
      <c r="J1773" s="81"/>
      <c r="K1773" s="81"/>
      <c r="L1773" s="81"/>
      <c r="M1773" s="81"/>
      <c r="N1773" s="81"/>
      <c r="O1773" s="81"/>
      <c r="P1773" s="81"/>
      <c r="Q1773" s="81"/>
      <c r="R1773" s="81"/>
      <c r="S1773" s="81"/>
    </row>
    <row r="1774" spans="10:19" ht="15" customHeight="1">
      <c r="J1774" s="81"/>
      <c r="K1774" s="81"/>
      <c r="L1774" s="81"/>
      <c r="M1774" s="81"/>
      <c r="N1774" s="81"/>
      <c r="O1774" s="81"/>
      <c r="P1774" s="81"/>
      <c r="Q1774" s="81"/>
      <c r="R1774" s="81"/>
      <c r="S1774" s="81"/>
    </row>
    <row r="1775" spans="10:19" ht="15" customHeight="1">
      <c r="J1775" s="81"/>
      <c r="K1775" s="81"/>
      <c r="L1775" s="81"/>
      <c r="M1775" s="81"/>
      <c r="N1775" s="81"/>
      <c r="O1775" s="81"/>
      <c r="P1775" s="81"/>
      <c r="Q1775" s="81"/>
      <c r="R1775" s="81"/>
      <c r="S1775" s="81"/>
    </row>
    <row r="1776" spans="10:19" ht="15" customHeight="1">
      <c r="J1776" s="81"/>
      <c r="K1776" s="81"/>
      <c r="L1776" s="81"/>
      <c r="M1776" s="81"/>
      <c r="N1776" s="81"/>
      <c r="O1776" s="81"/>
      <c r="P1776" s="81"/>
      <c r="Q1776" s="81"/>
      <c r="R1776" s="81"/>
      <c r="S1776" s="81"/>
    </row>
    <row r="1777" spans="10:19" ht="15" customHeight="1">
      <c r="J1777" s="81"/>
      <c r="K1777" s="81"/>
      <c r="L1777" s="81"/>
      <c r="M1777" s="81"/>
      <c r="N1777" s="81"/>
      <c r="O1777" s="81"/>
      <c r="P1777" s="81"/>
      <c r="Q1777" s="81"/>
      <c r="R1777" s="81"/>
      <c r="S1777" s="81"/>
    </row>
    <row r="1778" spans="10:19" ht="15" customHeight="1">
      <c r="J1778" s="81"/>
      <c r="K1778" s="81"/>
      <c r="L1778" s="81"/>
      <c r="M1778" s="81"/>
      <c r="N1778" s="81"/>
      <c r="O1778" s="81"/>
      <c r="P1778" s="81"/>
      <c r="Q1778" s="81"/>
      <c r="R1778" s="81"/>
      <c r="S1778" s="81"/>
    </row>
    <row r="1779" spans="10:19" ht="15" customHeight="1">
      <c r="J1779" s="81"/>
      <c r="K1779" s="81"/>
      <c r="L1779" s="81"/>
      <c r="M1779" s="81"/>
      <c r="N1779" s="81"/>
      <c r="O1779" s="81"/>
      <c r="P1779" s="81"/>
      <c r="Q1779" s="81"/>
      <c r="R1779" s="81"/>
      <c r="S1779" s="81"/>
    </row>
    <row r="1780" spans="10:19" ht="15" customHeight="1">
      <c r="J1780" s="81"/>
      <c r="K1780" s="81"/>
      <c r="L1780" s="81"/>
      <c r="M1780" s="81"/>
      <c r="N1780" s="81"/>
      <c r="O1780" s="81"/>
      <c r="P1780" s="81"/>
      <c r="Q1780" s="81"/>
      <c r="R1780" s="81"/>
      <c r="S1780" s="81"/>
    </row>
    <row r="1781" spans="10:19" ht="15" customHeight="1">
      <c r="J1781" s="81"/>
      <c r="K1781" s="81"/>
      <c r="L1781" s="81"/>
      <c r="M1781" s="81"/>
      <c r="N1781" s="81"/>
      <c r="O1781" s="81"/>
      <c r="P1781" s="81"/>
      <c r="Q1781" s="81"/>
      <c r="R1781" s="81"/>
      <c r="S1781" s="81"/>
    </row>
    <row r="1782" spans="10:19" ht="15" customHeight="1">
      <c r="J1782" s="81"/>
      <c r="K1782" s="81"/>
      <c r="L1782" s="81"/>
      <c r="M1782" s="81"/>
      <c r="N1782" s="81"/>
      <c r="O1782" s="81"/>
      <c r="P1782" s="81"/>
      <c r="Q1782" s="81"/>
      <c r="R1782" s="81"/>
      <c r="S1782" s="81"/>
    </row>
    <row r="1783" spans="10:19" ht="15" customHeight="1">
      <c r="J1783" s="81"/>
      <c r="K1783" s="81"/>
      <c r="L1783" s="81"/>
      <c r="M1783" s="81"/>
      <c r="N1783" s="81"/>
      <c r="O1783" s="81"/>
      <c r="P1783" s="81"/>
      <c r="Q1783" s="81"/>
      <c r="R1783" s="81"/>
      <c r="S1783" s="81"/>
    </row>
    <row r="1784" spans="10:19" ht="15" customHeight="1">
      <c r="J1784" s="81"/>
      <c r="K1784" s="81"/>
      <c r="L1784" s="81"/>
      <c r="M1784" s="81"/>
      <c r="N1784" s="81"/>
      <c r="O1784" s="81"/>
      <c r="P1784" s="81"/>
      <c r="Q1784" s="81"/>
      <c r="R1784" s="81"/>
      <c r="S1784" s="81"/>
    </row>
    <row r="1785" spans="10:19" ht="15" customHeight="1">
      <c r="J1785" s="81"/>
      <c r="K1785" s="81"/>
      <c r="L1785" s="81"/>
      <c r="M1785" s="81"/>
      <c r="N1785" s="81"/>
      <c r="O1785" s="81"/>
      <c r="P1785" s="81"/>
      <c r="Q1785" s="81"/>
      <c r="R1785" s="81"/>
      <c r="S1785" s="81"/>
    </row>
    <row r="1786" spans="10:19" ht="15" customHeight="1">
      <c r="J1786" s="81"/>
      <c r="K1786" s="81"/>
      <c r="L1786" s="81"/>
      <c r="M1786" s="81"/>
      <c r="N1786" s="81"/>
      <c r="O1786" s="81"/>
      <c r="P1786" s="81"/>
      <c r="Q1786" s="81"/>
      <c r="R1786" s="81"/>
      <c r="S1786" s="81"/>
    </row>
    <row r="1787" spans="10:19" ht="15" customHeight="1">
      <c r="J1787" s="81"/>
      <c r="K1787" s="81"/>
      <c r="L1787" s="81"/>
      <c r="M1787" s="81"/>
      <c r="N1787" s="81"/>
      <c r="O1787" s="81"/>
      <c r="P1787" s="81"/>
      <c r="Q1787" s="81"/>
      <c r="R1787" s="81"/>
      <c r="S1787" s="81"/>
    </row>
    <row r="1788" spans="10:19" ht="15" customHeight="1">
      <c r="J1788" s="81"/>
      <c r="K1788" s="81"/>
      <c r="L1788" s="81"/>
      <c r="M1788" s="81"/>
      <c r="N1788" s="81"/>
      <c r="O1788" s="81"/>
      <c r="P1788" s="81"/>
      <c r="Q1788" s="81"/>
      <c r="R1788" s="81"/>
      <c r="S1788" s="81"/>
    </row>
    <row r="1789" spans="10:19" ht="15" customHeight="1">
      <c r="J1789" s="81"/>
      <c r="K1789" s="81"/>
      <c r="L1789" s="81"/>
      <c r="M1789" s="81"/>
      <c r="N1789" s="81"/>
      <c r="O1789" s="81"/>
      <c r="P1789" s="81"/>
      <c r="Q1789" s="81"/>
      <c r="R1789" s="81"/>
      <c r="S1789" s="81"/>
    </row>
    <row r="1790" spans="10:19" ht="15" customHeight="1">
      <c r="J1790" s="81"/>
      <c r="K1790" s="81"/>
      <c r="L1790" s="81"/>
      <c r="M1790" s="81"/>
      <c r="N1790" s="81"/>
      <c r="O1790" s="81"/>
      <c r="P1790" s="81"/>
      <c r="Q1790" s="81"/>
      <c r="R1790" s="81"/>
      <c r="S1790" s="81"/>
    </row>
    <row r="1791" spans="10:19" ht="15" customHeight="1">
      <c r="J1791" s="81"/>
      <c r="K1791" s="81"/>
      <c r="L1791" s="81"/>
      <c r="M1791" s="81"/>
      <c r="N1791" s="81"/>
      <c r="O1791" s="81"/>
      <c r="P1791" s="81"/>
      <c r="Q1791" s="81"/>
      <c r="R1791" s="81"/>
      <c r="S1791" s="81"/>
    </row>
    <row r="1792" spans="10:19" ht="15" customHeight="1">
      <c r="J1792" s="81"/>
      <c r="K1792" s="81"/>
      <c r="L1792" s="81"/>
      <c r="M1792" s="81"/>
      <c r="N1792" s="81"/>
      <c r="O1792" s="81"/>
      <c r="P1792" s="81"/>
      <c r="Q1792" s="81"/>
      <c r="R1792" s="81"/>
      <c r="S1792" s="81"/>
    </row>
    <row r="1793" spans="10:19" ht="15" customHeight="1">
      <c r="J1793" s="81"/>
      <c r="K1793" s="81"/>
      <c r="L1793" s="81"/>
      <c r="M1793" s="81"/>
      <c r="N1793" s="81"/>
      <c r="O1793" s="81"/>
      <c r="P1793" s="81"/>
      <c r="Q1793" s="81"/>
      <c r="R1793" s="81"/>
      <c r="S1793" s="81"/>
    </row>
    <row r="1794" spans="10:19" ht="15" customHeight="1">
      <c r="J1794" s="81"/>
      <c r="K1794" s="81"/>
      <c r="L1794" s="81"/>
      <c r="M1794" s="81"/>
      <c r="N1794" s="81"/>
      <c r="O1794" s="81"/>
      <c r="P1794" s="81"/>
      <c r="Q1794" s="81"/>
      <c r="R1794" s="81"/>
      <c r="S1794" s="81"/>
    </row>
    <row r="1795" spans="10:19" ht="15" customHeight="1">
      <c r="J1795" s="81"/>
      <c r="K1795" s="81"/>
      <c r="L1795" s="81"/>
      <c r="M1795" s="81"/>
      <c r="N1795" s="81"/>
      <c r="O1795" s="81"/>
      <c r="P1795" s="81"/>
      <c r="Q1795" s="81"/>
      <c r="R1795" s="81"/>
      <c r="S1795" s="81"/>
    </row>
    <row r="1796" spans="10:19" ht="15" customHeight="1">
      <c r="J1796" s="81"/>
      <c r="K1796" s="81"/>
      <c r="L1796" s="81"/>
      <c r="M1796" s="81"/>
      <c r="N1796" s="81"/>
      <c r="O1796" s="81"/>
      <c r="P1796" s="81"/>
      <c r="Q1796" s="81"/>
      <c r="R1796" s="81"/>
      <c r="S1796" s="81"/>
    </row>
    <row r="1797" spans="10:19" ht="15" customHeight="1">
      <c r="J1797" s="81"/>
      <c r="K1797" s="81"/>
      <c r="L1797" s="81"/>
      <c r="M1797" s="81"/>
      <c r="N1797" s="81"/>
      <c r="O1797" s="81"/>
      <c r="P1797" s="81"/>
      <c r="Q1797" s="81"/>
      <c r="R1797" s="81"/>
      <c r="S1797" s="81"/>
    </row>
    <row r="1798" spans="10:19" ht="15" customHeight="1">
      <c r="J1798" s="81"/>
      <c r="K1798" s="81"/>
      <c r="L1798" s="81"/>
      <c r="M1798" s="81"/>
      <c r="N1798" s="81"/>
      <c r="O1798" s="81"/>
      <c r="P1798" s="81"/>
      <c r="Q1798" s="81"/>
      <c r="R1798" s="81"/>
      <c r="S1798" s="81"/>
    </row>
    <row r="1799" spans="10:19" ht="15" customHeight="1">
      <c r="J1799" s="81"/>
      <c r="K1799" s="81"/>
      <c r="L1799" s="81"/>
      <c r="M1799" s="81"/>
      <c r="N1799" s="81"/>
      <c r="O1799" s="81"/>
      <c r="P1799" s="81"/>
      <c r="Q1799" s="81"/>
      <c r="R1799" s="81"/>
      <c r="S1799" s="81"/>
    </row>
    <row r="1800" spans="10:19" ht="15" customHeight="1">
      <c r="J1800" s="81"/>
      <c r="K1800" s="81"/>
      <c r="L1800" s="81"/>
      <c r="M1800" s="81"/>
      <c r="N1800" s="81"/>
      <c r="O1800" s="81"/>
      <c r="P1800" s="81"/>
      <c r="Q1800" s="81"/>
      <c r="R1800" s="81"/>
      <c r="S1800" s="81"/>
    </row>
    <row r="1801" spans="10:19" ht="15" customHeight="1">
      <c r="J1801" s="81"/>
      <c r="K1801" s="81"/>
      <c r="L1801" s="81"/>
      <c r="M1801" s="81"/>
      <c r="N1801" s="81"/>
      <c r="O1801" s="81"/>
      <c r="P1801" s="81"/>
      <c r="Q1801" s="81"/>
      <c r="R1801" s="81"/>
      <c r="S1801" s="81"/>
    </row>
    <row r="1802" spans="10:19" ht="15" customHeight="1">
      <c r="J1802" s="81"/>
      <c r="K1802" s="81"/>
      <c r="L1802" s="81"/>
      <c r="M1802" s="81"/>
      <c r="N1802" s="81"/>
      <c r="O1802" s="81"/>
      <c r="P1802" s="81"/>
      <c r="Q1802" s="81"/>
      <c r="R1802" s="81"/>
      <c r="S1802" s="81"/>
    </row>
    <row r="1803" spans="10:19" ht="15" customHeight="1">
      <c r="J1803" s="81"/>
      <c r="K1803" s="81"/>
      <c r="L1803" s="81"/>
      <c r="M1803" s="81"/>
      <c r="N1803" s="81"/>
      <c r="O1803" s="81"/>
      <c r="P1803" s="81"/>
      <c r="Q1803" s="81"/>
      <c r="R1803" s="81"/>
      <c r="S1803" s="81"/>
    </row>
    <row r="1804" spans="10:19" ht="15" customHeight="1">
      <c r="J1804" s="81"/>
      <c r="K1804" s="81"/>
      <c r="L1804" s="81"/>
      <c r="M1804" s="81"/>
      <c r="N1804" s="81"/>
      <c r="O1804" s="81"/>
      <c r="P1804" s="81"/>
      <c r="Q1804" s="81"/>
      <c r="R1804" s="81"/>
      <c r="S1804" s="81"/>
    </row>
    <row r="1805" spans="10:19" ht="15" customHeight="1">
      <c r="J1805" s="81"/>
      <c r="K1805" s="81"/>
      <c r="L1805" s="81"/>
      <c r="M1805" s="81"/>
      <c r="N1805" s="81"/>
      <c r="O1805" s="81"/>
      <c r="P1805" s="81"/>
      <c r="Q1805" s="81"/>
      <c r="R1805" s="81"/>
      <c r="S1805" s="81"/>
    </row>
    <row r="1806" spans="10:19" ht="15" customHeight="1">
      <c r="J1806" s="81"/>
      <c r="K1806" s="81"/>
      <c r="L1806" s="81"/>
      <c r="M1806" s="81"/>
      <c r="N1806" s="81"/>
      <c r="O1806" s="81"/>
      <c r="P1806" s="81"/>
      <c r="Q1806" s="81"/>
      <c r="R1806" s="81"/>
      <c r="S1806" s="81"/>
    </row>
    <row r="1807" spans="10:19" ht="15" customHeight="1">
      <c r="J1807" s="81"/>
      <c r="K1807" s="81"/>
      <c r="L1807" s="81"/>
      <c r="M1807" s="81"/>
      <c r="N1807" s="81"/>
      <c r="O1807" s="81"/>
      <c r="P1807" s="81"/>
      <c r="Q1807" s="81"/>
      <c r="R1807" s="81"/>
      <c r="S1807" s="81"/>
    </row>
    <row r="1808" spans="10:19" ht="15" customHeight="1">
      <c r="J1808" s="81"/>
      <c r="K1808" s="81"/>
      <c r="L1808" s="81"/>
      <c r="M1808" s="81"/>
      <c r="N1808" s="81"/>
      <c r="O1808" s="81"/>
      <c r="P1808" s="81"/>
      <c r="Q1808" s="81"/>
      <c r="R1808" s="81"/>
      <c r="S1808" s="81"/>
    </row>
    <row r="1809" spans="10:19" ht="15" customHeight="1">
      <c r="J1809" s="81"/>
      <c r="K1809" s="81"/>
      <c r="L1809" s="81"/>
      <c r="M1809" s="81"/>
      <c r="N1809" s="81"/>
      <c r="O1809" s="81"/>
      <c r="P1809" s="81"/>
      <c r="Q1809" s="81"/>
      <c r="R1809" s="81"/>
      <c r="S1809" s="81"/>
    </row>
    <row r="1810" spans="10:19" ht="15" customHeight="1">
      <c r="J1810" s="81"/>
      <c r="K1810" s="81"/>
      <c r="L1810" s="81"/>
      <c r="M1810" s="81"/>
      <c r="N1810" s="81"/>
      <c r="O1810" s="81"/>
      <c r="P1810" s="81"/>
      <c r="Q1810" s="81"/>
      <c r="R1810" s="81"/>
      <c r="S1810" s="81"/>
    </row>
    <row r="1811" spans="10:19" ht="15" customHeight="1">
      <c r="J1811" s="81"/>
      <c r="K1811" s="81"/>
      <c r="L1811" s="81"/>
      <c r="M1811" s="81"/>
      <c r="N1811" s="81"/>
      <c r="O1811" s="81"/>
      <c r="P1811" s="81"/>
      <c r="Q1811" s="81"/>
      <c r="R1811" s="81"/>
      <c r="S1811" s="81"/>
    </row>
    <row r="1812" spans="10:19" ht="15" customHeight="1">
      <c r="J1812" s="81"/>
      <c r="K1812" s="81"/>
      <c r="L1812" s="81"/>
      <c r="M1812" s="81"/>
      <c r="N1812" s="81"/>
      <c r="O1812" s="81"/>
      <c r="P1812" s="81"/>
      <c r="Q1812" s="81"/>
      <c r="R1812" s="81"/>
      <c r="S1812" s="81"/>
    </row>
    <row r="1813" spans="10:19" ht="15" customHeight="1">
      <c r="J1813" s="81"/>
      <c r="K1813" s="81"/>
      <c r="L1813" s="81"/>
      <c r="M1813" s="81"/>
      <c r="N1813" s="81"/>
      <c r="O1813" s="81"/>
      <c r="P1813" s="81"/>
      <c r="Q1813" s="81"/>
      <c r="R1813" s="81"/>
      <c r="S1813" s="81"/>
    </row>
    <row r="1814" spans="10:19" ht="15" customHeight="1">
      <c r="J1814" s="81"/>
      <c r="K1814" s="81"/>
      <c r="L1814" s="81"/>
      <c r="M1814" s="81"/>
      <c r="N1814" s="81"/>
      <c r="O1814" s="81"/>
      <c r="P1814" s="81"/>
      <c r="Q1814" s="81"/>
      <c r="R1814" s="81"/>
      <c r="S1814" s="81"/>
    </row>
    <row r="1815" spans="10:19" ht="15" customHeight="1">
      <c r="J1815" s="81"/>
      <c r="K1815" s="81"/>
      <c r="L1815" s="81"/>
      <c r="M1815" s="81"/>
      <c r="N1815" s="81"/>
      <c r="O1815" s="81"/>
      <c r="P1815" s="81"/>
      <c r="Q1815" s="81"/>
      <c r="R1815" s="81"/>
      <c r="S1815" s="81"/>
    </row>
    <row r="1816" spans="10:19" ht="15" customHeight="1">
      <c r="J1816" s="81"/>
      <c r="K1816" s="81"/>
      <c r="L1816" s="81"/>
      <c r="M1816" s="81"/>
      <c r="N1816" s="81"/>
      <c r="O1816" s="81"/>
      <c r="P1816" s="81"/>
      <c r="Q1816" s="81"/>
      <c r="R1816" s="81"/>
      <c r="S1816" s="81"/>
    </row>
    <row r="1817" spans="10:19" ht="15" customHeight="1">
      <c r="J1817" s="81"/>
      <c r="K1817" s="81"/>
      <c r="L1817" s="81"/>
      <c r="M1817" s="81"/>
      <c r="N1817" s="81"/>
      <c r="O1817" s="81"/>
      <c r="P1817" s="81"/>
      <c r="Q1817" s="81"/>
      <c r="R1817" s="81"/>
      <c r="S1817" s="81"/>
    </row>
    <row r="1818" spans="10:19" ht="15" customHeight="1">
      <c r="J1818" s="81"/>
      <c r="K1818" s="81"/>
      <c r="L1818" s="81"/>
      <c r="M1818" s="81"/>
      <c r="N1818" s="81"/>
      <c r="O1818" s="81"/>
      <c r="P1818" s="81"/>
      <c r="Q1818" s="81"/>
      <c r="R1818" s="81"/>
      <c r="S1818" s="81"/>
    </row>
    <row r="1819" spans="10:19" ht="15" customHeight="1">
      <c r="J1819" s="81"/>
      <c r="K1819" s="81"/>
      <c r="L1819" s="81"/>
      <c r="M1819" s="81"/>
      <c r="N1819" s="81"/>
      <c r="O1819" s="81"/>
      <c r="P1819" s="81"/>
      <c r="Q1819" s="81"/>
      <c r="R1819" s="81"/>
      <c r="S1819" s="81"/>
    </row>
    <row r="1820" spans="10:19" ht="15" customHeight="1">
      <c r="J1820" s="81"/>
      <c r="K1820" s="81"/>
      <c r="L1820" s="81"/>
      <c r="M1820" s="81"/>
      <c r="N1820" s="81"/>
      <c r="O1820" s="81"/>
      <c r="P1820" s="81"/>
      <c r="Q1820" s="81"/>
      <c r="R1820" s="81"/>
      <c r="S1820" s="81"/>
    </row>
    <row r="1821" spans="10:19" ht="15" customHeight="1">
      <c r="J1821" s="81"/>
      <c r="K1821" s="81"/>
      <c r="L1821" s="81"/>
      <c r="M1821" s="81"/>
      <c r="N1821" s="81"/>
      <c r="O1821" s="81"/>
      <c r="P1821" s="81"/>
      <c r="Q1821" s="81"/>
      <c r="R1821" s="81"/>
      <c r="S1821" s="81"/>
    </row>
    <row r="1822" spans="10:19" ht="15" customHeight="1">
      <c r="J1822" s="81"/>
      <c r="K1822" s="81"/>
      <c r="L1822" s="81"/>
      <c r="M1822" s="81"/>
      <c r="N1822" s="81"/>
      <c r="O1822" s="81"/>
      <c r="P1822" s="81"/>
      <c r="Q1822" s="81"/>
      <c r="R1822" s="81"/>
      <c r="S1822" s="81"/>
    </row>
    <row r="1823" spans="10:19" ht="15" customHeight="1">
      <c r="J1823" s="81"/>
      <c r="K1823" s="81"/>
      <c r="L1823" s="81"/>
      <c r="M1823" s="81"/>
      <c r="N1823" s="81"/>
      <c r="O1823" s="81"/>
      <c r="P1823" s="81"/>
      <c r="Q1823" s="81"/>
      <c r="R1823" s="81"/>
      <c r="S1823" s="81"/>
    </row>
    <row r="1824" spans="10:19" ht="15" customHeight="1">
      <c r="J1824" s="81"/>
      <c r="K1824" s="81"/>
      <c r="L1824" s="81"/>
      <c r="M1824" s="81"/>
      <c r="N1824" s="81"/>
      <c r="O1824" s="81"/>
      <c r="P1824" s="81"/>
      <c r="Q1824" s="81"/>
      <c r="R1824" s="81"/>
      <c r="S1824" s="81"/>
    </row>
    <row r="1825" spans="10:19" ht="15" customHeight="1">
      <c r="J1825" s="81"/>
      <c r="K1825" s="81"/>
      <c r="L1825" s="81"/>
      <c r="M1825" s="81"/>
      <c r="N1825" s="81"/>
      <c r="O1825" s="81"/>
      <c r="P1825" s="81"/>
      <c r="Q1825" s="81"/>
      <c r="R1825" s="81"/>
      <c r="S1825" s="81"/>
    </row>
    <row r="1826" spans="10:19" ht="15" customHeight="1">
      <c r="J1826" s="81"/>
      <c r="K1826" s="81"/>
      <c r="L1826" s="81"/>
      <c r="M1826" s="81"/>
      <c r="N1826" s="81"/>
      <c r="O1826" s="81"/>
      <c r="P1826" s="81"/>
      <c r="Q1826" s="81"/>
      <c r="R1826" s="81"/>
      <c r="S1826" s="81"/>
    </row>
    <row r="1827" spans="10:19" ht="15" customHeight="1">
      <c r="J1827" s="81"/>
      <c r="K1827" s="81"/>
      <c r="L1827" s="81"/>
      <c r="M1827" s="81"/>
      <c r="N1827" s="81"/>
      <c r="O1827" s="81"/>
      <c r="P1827" s="81"/>
      <c r="Q1827" s="81"/>
      <c r="R1827" s="81"/>
      <c r="S1827" s="81"/>
    </row>
    <row r="1828" spans="10:19" ht="15" customHeight="1">
      <c r="J1828" s="81"/>
      <c r="K1828" s="81"/>
      <c r="L1828" s="81"/>
      <c r="M1828" s="81"/>
      <c r="N1828" s="81"/>
      <c r="O1828" s="81"/>
      <c r="P1828" s="81"/>
      <c r="Q1828" s="81"/>
      <c r="R1828" s="81"/>
      <c r="S1828" s="81"/>
    </row>
    <row r="1829" spans="10:19" ht="15" customHeight="1">
      <c r="J1829" s="81"/>
      <c r="K1829" s="81"/>
      <c r="L1829" s="81"/>
      <c r="M1829" s="81"/>
      <c r="N1829" s="81"/>
      <c r="O1829" s="81"/>
      <c r="P1829" s="81"/>
      <c r="Q1829" s="81"/>
      <c r="R1829" s="81"/>
      <c r="S1829" s="81"/>
    </row>
    <row r="1830" spans="10:19" ht="15" customHeight="1">
      <c r="J1830" s="81"/>
      <c r="K1830" s="81"/>
      <c r="L1830" s="81"/>
      <c r="M1830" s="81"/>
      <c r="N1830" s="81"/>
      <c r="O1830" s="81"/>
      <c r="P1830" s="81"/>
      <c r="Q1830" s="81"/>
      <c r="R1830" s="81"/>
      <c r="S1830" s="81"/>
    </row>
    <row r="1831" spans="10:19" ht="15" customHeight="1">
      <c r="J1831" s="81"/>
      <c r="K1831" s="81"/>
      <c r="L1831" s="81"/>
      <c r="M1831" s="81"/>
      <c r="N1831" s="81"/>
      <c r="O1831" s="81"/>
      <c r="P1831" s="81"/>
      <c r="Q1831" s="81"/>
      <c r="R1831" s="81"/>
      <c r="S1831" s="81"/>
    </row>
    <row r="1832" spans="10:19" ht="15" customHeight="1">
      <c r="J1832" s="81"/>
      <c r="K1832" s="81"/>
      <c r="L1832" s="81"/>
      <c r="M1832" s="81"/>
      <c r="N1832" s="81"/>
      <c r="O1832" s="81"/>
      <c r="P1832" s="81"/>
      <c r="Q1832" s="81"/>
      <c r="R1832" s="81"/>
      <c r="S1832" s="81"/>
    </row>
    <row r="1833" spans="10:19" ht="15" customHeight="1">
      <c r="J1833" s="81"/>
      <c r="K1833" s="81"/>
      <c r="L1833" s="81"/>
      <c r="M1833" s="81"/>
      <c r="N1833" s="81"/>
      <c r="O1833" s="81"/>
      <c r="P1833" s="81"/>
      <c r="Q1833" s="81"/>
      <c r="R1833" s="81"/>
      <c r="S1833" s="81"/>
    </row>
    <row r="1834" spans="10:19" ht="15" customHeight="1">
      <c r="J1834" s="81"/>
      <c r="K1834" s="81"/>
      <c r="L1834" s="81"/>
      <c r="M1834" s="81"/>
      <c r="N1834" s="81"/>
      <c r="O1834" s="81"/>
      <c r="P1834" s="81"/>
      <c r="Q1834" s="81"/>
      <c r="R1834" s="81"/>
      <c r="S1834" s="81"/>
    </row>
    <row r="1835" spans="10:19" ht="15" customHeight="1">
      <c r="J1835" s="81"/>
      <c r="K1835" s="81"/>
      <c r="L1835" s="81"/>
      <c r="M1835" s="81"/>
      <c r="N1835" s="81"/>
      <c r="O1835" s="81"/>
      <c r="P1835" s="81"/>
      <c r="Q1835" s="81"/>
      <c r="R1835" s="81"/>
      <c r="S1835" s="81"/>
    </row>
    <row r="1836" spans="10:19" ht="15" customHeight="1">
      <c r="J1836" s="81"/>
      <c r="K1836" s="81"/>
      <c r="L1836" s="81"/>
      <c r="M1836" s="81"/>
      <c r="N1836" s="81"/>
      <c r="O1836" s="81"/>
      <c r="P1836" s="81"/>
      <c r="Q1836" s="81"/>
      <c r="R1836" s="81"/>
      <c r="S1836" s="81"/>
    </row>
    <row r="1837" spans="10:19" ht="15" customHeight="1">
      <c r="J1837" s="81"/>
      <c r="K1837" s="81"/>
      <c r="L1837" s="81"/>
      <c r="M1837" s="81"/>
      <c r="N1837" s="81"/>
      <c r="O1837" s="81"/>
      <c r="P1837" s="81"/>
      <c r="Q1837" s="81"/>
      <c r="R1837" s="81"/>
      <c r="S1837" s="81"/>
    </row>
    <row r="1838" spans="10:19" ht="15" customHeight="1">
      <c r="J1838" s="81"/>
      <c r="K1838" s="81"/>
      <c r="L1838" s="81"/>
      <c r="M1838" s="81"/>
      <c r="N1838" s="81"/>
      <c r="O1838" s="81"/>
      <c r="P1838" s="81"/>
      <c r="Q1838" s="81"/>
      <c r="R1838" s="81"/>
      <c r="S1838" s="81"/>
    </row>
    <row r="1839" spans="10:19" ht="15" customHeight="1">
      <c r="J1839" s="81"/>
      <c r="K1839" s="81"/>
      <c r="L1839" s="81"/>
      <c r="M1839" s="81"/>
      <c r="N1839" s="81"/>
      <c r="O1839" s="81"/>
      <c r="P1839" s="81"/>
      <c r="Q1839" s="81"/>
      <c r="R1839" s="81"/>
      <c r="S1839" s="81"/>
    </row>
    <row r="1840" spans="10:19" ht="15" customHeight="1">
      <c r="J1840" s="81"/>
      <c r="K1840" s="81"/>
      <c r="L1840" s="81"/>
      <c r="M1840" s="81"/>
      <c r="N1840" s="81"/>
      <c r="O1840" s="81"/>
      <c r="P1840" s="81"/>
      <c r="Q1840" s="81"/>
      <c r="R1840" s="81"/>
      <c r="S1840" s="81"/>
    </row>
    <row r="1841" spans="10:19" ht="15" customHeight="1">
      <c r="J1841" s="81"/>
      <c r="K1841" s="81"/>
      <c r="L1841" s="81"/>
      <c r="M1841" s="81"/>
      <c r="N1841" s="81"/>
      <c r="O1841" s="81"/>
      <c r="P1841" s="81"/>
      <c r="Q1841" s="81"/>
      <c r="R1841" s="81"/>
      <c r="S1841" s="81"/>
    </row>
    <row r="1842" spans="10:19" ht="15" customHeight="1">
      <c r="J1842" s="81"/>
      <c r="K1842" s="81"/>
      <c r="L1842" s="81"/>
      <c r="M1842" s="81"/>
      <c r="N1842" s="81"/>
      <c r="O1842" s="81"/>
      <c r="P1842" s="81"/>
      <c r="Q1842" s="81"/>
      <c r="R1842" s="81"/>
      <c r="S1842" s="81"/>
    </row>
    <row r="1843" spans="10:19" ht="15" customHeight="1">
      <c r="J1843" s="81"/>
      <c r="K1843" s="81"/>
      <c r="L1843" s="81"/>
      <c r="M1843" s="81"/>
      <c r="N1843" s="81"/>
      <c r="O1843" s="81"/>
      <c r="P1843" s="81"/>
      <c r="Q1843" s="81"/>
      <c r="R1843" s="81"/>
      <c r="S1843" s="81"/>
    </row>
    <row r="1844" spans="10:19" ht="15" customHeight="1">
      <c r="J1844" s="81"/>
      <c r="K1844" s="81"/>
      <c r="L1844" s="81"/>
      <c r="M1844" s="81"/>
      <c r="N1844" s="81"/>
      <c r="O1844" s="81"/>
      <c r="P1844" s="81"/>
      <c r="Q1844" s="81"/>
      <c r="R1844" s="81"/>
      <c r="S1844" s="81"/>
    </row>
    <row r="1845" spans="10:19" ht="15" customHeight="1">
      <c r="J1845" s="81"/>
      <c r="K1845" s="81"/>
      <c r="L1845" s="81"/>
      <c r="M1845" s="81"/>
      <c r="N1845" s="81"/>
      <c r="O1845" s="81"/>
      <c r="P1845" s="81"/>
      <c r="Q1845" s="81"/>
      <c r="R1845" s="81"/>
      <c r="S1845" s="81"/>
    </row>
    <row r="1846" spans="10:19" ht="15" customHeight="1">
      <c r="J1846" s="81"/>
      <c r="K1846" s="81"/>
      <c r="L1846" s="81"/>
      <c r="M1846" s="81"/>
      <c r="N1846" s="81"/>
      <c r="O1846" s="81"/>
      <c r="P1846" s="81"/>
      <c r="Q1846" s="81"/>
      <c r="R1846" s="81"/>
      <c r="S1846" s="81"/>
    </row>
    <row r="1847" spans="10:19" ht="15" customHeight="1">
      <c r="J1847" s="81"/>
      <c r="K1847" s="81"/>
      <c r="L1847" s="81"/>
      <c r="M1847" s="81"/>
      <c r="N1847" s="81"/>
      <c r="O1847" s="81"/>
      <c r="P1847" s="81"/>
      <c r="Q1847" s="81"/>
      <c r="R1847" s="81"/>
      <c r="S1847" s="81"/>
    </row>
    <row r="1848" spans="10:19" ht="15" customHeight="1">
      <c r="J1848" s="81"/>
      <c r="K1848" s="81"/>
      <c r="L1848" s="81"/>
      <c r="M1848" s="81"/>
      <c r="N1848" s="81"/>
      <c r="O1848" s="81"/>
      <c r="P1848" s="81"/>
      <c r="Q1848" s="81"/>
      <c r="R1848" s="81"/>
      <c r="S1848" s="81"/>
    </row>
    <row r="1849" spans="10:19" ht="15" customHeight="1">
      <c r="J1849" s="81"/>
      <c r="K1849" s="81"/>
      <c r="L1849" s="81"/>
      <c r="M1849" s="81"/>
      <c r="N1849" s="81"/>
      <c r="O1849" s="81"/>
      <c r="P1849" s="81"/>
      <c r="Q1849" s="81"/>
      <c r="R1849" s="81"/>
      <c r="S1849" s="81"/>
    </row>
    <row r="1850" spans="10:19" ht="15" customHeight="1">
      <c r="J1850" s="81"/>
      <c r="K1850" s="81"/>
      <c r="L1850" s="81"/>
      <c r="M1850" s="81"/>
      <c r="N1850" s="81"/>
      <c r="O1850" s="81"/>
      <c r="P1850" s="81"/>
      <c r="Q1850" s="81"/>
      <c r="R1850" s="81"/>
      <c r="S1850" s="81"/>
    </row>
    <row r="1851" spans="10:19" ht="15" customHeight="1">
      <c r="J1851" s="81"/>
      <c r="K1851" s="81"/>
      <c r="L1851" s="81"/>
      <c r="M1851" s="81"/>
      <c r="N1851" s="81"/>
      <c r="O1851" s="81"/>
      <c r="P1851" s="81"/>
      <c r="Q1851" s="81"/>
      <c r="R1851" s="81"/>
      <c r="S1851" s="81"/>
    </row>
    <row r="1852" spans="10:19" ht="15" customHeight="1">
      <c r="J1852" s="81"/>
      <c r="K1852" s="81"/>
      <c r="L1852" s="81"/>
      <c r="M1852" s="81"/>
      <c r="N1852" s="81"/>
      <c r="O1852" s="81"/>
      <c r="P1852" s="81"/>
      <c r="Q1852" s="81"/>
      <c r="R1852" s="81"/>
      <c r="S1852" s="81"/>
    </row>
    <row r="1853" spans="10:19" ht="15" customHeight="1">
      <c r="J1853" s="81"/>
      <c r="K1853" s="81"/>
      <c r="L1853" s="81"/>
      <c r="M1853" s="81"/>
      <c r="N1853" s="81"/>
      <c r="O1853" s="81"/>
      <c r="P1853" s="81"/>
      <c r="Q1853" s="81"/>
      <c r="R1853" s="81"/>
      <c r="S1853" s="81"/>
    </row>
    <row r="1854" spans="10:19" ht="15" customHeight="1">
      <c r="J1854" s="81"/>
      <c r="K1854" s="81"/>
      <c r="L1854" s="81"/>
      <c r="M1854" s="81"/>
      <c r="N1854" s="81"/>
      <c r="O1854" s="81"/>
      <c r="P1854" s="81"/>
      <c r="Q1854" s="81"/>
      <c r="R1854" s="81"/>
      <c r="S1854" s="81"/>
    </row>
    <row r="1855" spans="10:19" ht="15" customHeight="1">
      <c r="J1855" s="81"/>
      <c r="K1855" s="81"/>
      <c r="L1855" s="81"/>
      <c r="M1855" s="81"/>
      <c r="N1855" s="81"/>
      <c r="O1855" s="81"/>
      <c r="P1855" s="81"/>
      <c r="Q1855" s="81"/>
      <c r="R1855" s="81"/>
      <c r="S1855" s="81"/>
    </row>
    <row r="1856" spans="10:19" ht="15" customHeight="1">
      <c r="J1856" s="81"/>
      <c r="K1856" s="81"/>
      <c r="L1856" s="81"/>
      <c r="M1856" s="81"/>
      <c r="N1856" s="81"/>
      <c r="O1856" s="81"/>
      <c r="P1856" s="81"/>
      <c r="Q1856" s="81"/>
      <c r="R1856" s="81"/>
      <c r="S1856" s="81"/>
    </row>
    <row r="1857" spans="10:19" ht="15" customHeight="1">
      <c r="J1857" s="81"/>
      <c r="K1857" s="81"/>
      <c r="L1857" s="81"/>
      <c r="M1857" s="81"/>
      <c r="N1857" s="81"/>
      <c r="O1857" s="81"/>
      <c r="P1857" s="81"/>
      <c r="Q1857" s="81"/>
      <c r="R1857" s="81"/>
      <c r="S1857" s="81"/>
    </row>
    <row r="1858" spans="10:19" ht="15" customHeight="1">
      <c r="J1858" s="81"/>
      <c r="K1858" s="81"/>
      <c r="L1858" s="81"/>
      <c r="M1858" s="81"/>
      <c r="N1858" s="81"/>
      <c r="O1858" s="81"/>
      <c r="P1858" s="81"/>
      <c r="Q1858" s="81"/>
      <c r="R1858" s="81"/>
      <c r="S1858" s="81"/>
    </row>
    <row r="1859" spans="10:19" ht="15" customHeight="1">
      <c r="J1859" s="81"/>
      <c r="K1859" s="81"/>
      <c r="L1859" s="81"/>
      <c r="M1859" s="81"/>
      <c r="N1859" s="81"/>
      <c r="O1859" s="81"/>
      <c r="P1859" s="81"/>
      <c r="Q1859" s="81"/>
      <c r="R1859" s="81"/>
      <c r="S1859" s="81"/>
    </row>
    <row r="1860" spans="10:19" ht="15" customHeight="1">
      <c r="J1860" s="81"/>
      <c r="K1860" s="81"/>
      <c r="L1860" s="81"/>
      <c r="M1860" s="81"/>
      <c r="N1860" s="81"/>
      <c r="O1860" s="81"/>
      <c r="P1860" s="81"/>
      <c r="Q1860" s="81"/>
      <c r="R1860" s="81"/>
      <c r="S1860" s="81"/>
    </row>
    <row r="1861" spans="10:19" ht="15" customHeight="1">
      <c r="J1861" s="81"/>
      <c r="K1861" s="81"/>
      <c r="L1861" s="81"/>
      <c r="M1861" s="81"/>
      <c r="N1861" s="81"/>
      <c r="O1861" s="81"/>
      <c r="P1861" s="81"/>
      <c r="Q1861" s="81"/>
      <c r="R1861" s="81"/>
      <c r="S1861" s="81"/>
    </row>
    <row r="1862" spans="10:19" ht="15" customHeight="1">
      <c r="J1862" s="81"/>
      <c r="K1862" s="81"/>
      <c r="L1862" s="81"/>
      <c r="M1862" s="81"/>
      <c r="N1862" s="81"/>
      <c r="O1862" s="81"/>
      <c r="P1862" s="81"/>
      <c r="Q1862" s="81"/>
      <c r="R1862" s="81"/>
      <c r="S1862" s="81"/>
    </row>
    <row r="1863" spans="10:19" ht="15" customHeight="1">
      <c r="J1863" s="81"/>
      <c r="K1863" s="81"/>
      <c r="L1863" s="81"/>
      <c r="M1863" s="81"/>
      <c r="N1863" s="81"/>
      <c r="O1863" s="81"/>
      <c r="P1863" s="81"/>
      <c r="Q1863" s="81"/>
      <c r="R1863" s="81"/>
      <c r="S1863" s="81"/>
    </row>
    <row r="1864" spans="10:19" ht="15" customHeight="1">
      <c r="J1864" s="81"/>
      <c r="K1864" s="81"/>
      <c r="L1864" s="81"/>
      <c r="M1864" s="81"/>
      <c r="N1864" s="81"/>
      <c r="O1864" s="81"/>
      <c r="P1864" s="81"/>
      <c r="Q1864" s="81"/>
      <c r="R1864" s="81"/>
      <c r="S1864" s="81"/>
    </row>
    <row r="1865" spans="10:19" ht="15" customHeight="1">
      <c r="J1865" s="81"/>
      <c r="K1865" s="81"/>
      <c r="L1865" s="81"/>
      <c r="M1865" s="81"/>
      <c r="N1865" s="81"/>
      <c r="O1865" s="81"/>
      <c r="P1865" s="81"/>
      <c r="Q1865" s="81"/>
      <c r="R1865" s="81"/>
      <c r="S1865" s="81"/>
    </row>
    <row r="1866" spans="10:19" ht="15" customHeight="1">
      <c r="J1866" s="81"/>
      <c r="K1866" s="81"/>
      <c r="L1866" s="81"/>
      <c r="M1866" s="81"/>
      <c r="N1866" s="81"/>
      <c r="O1866" s="81"/>
      <c r="P1866" s="81"/>
      <c r="Q1866" s="81"/>
      <c r="R1866" s="81"/>
      <c r="S1866" s="81"/>
    </row>
    <row r="1867" spans="10:19" ht="15" customHeight="1">
      <c r="J1867" s="81"/>
      <c r="K1867" s="81"/>
      <c r="L1867" s="81"/>
      <c r="M1867" s="81"/>
      <c r="N1867" s="81"/>
      <c r="O1867" s="81"/>
      <c r="P1867" s="81"/>
      <c r="Q1867" s="81"/>
      <c r="R1867" s="81"/>
      <c r="S1867" s="81"/>
    </row>
    <row r="1868" spans="10:19" ht="15" customHeight="1">
      <c r="J1868" s="81"/>
      <c r="K1868" s="81"/>
      <c r="L1868" s="81"/>
      <c r="M1868" s="81"/>
      <c r="N1868" s="81"/>
      <c r="O1868" s="81"/>
      <c r="P1868" s="81"/>
      <c r="Q1868" s="81"/>
      <c r="R1868" s="81"/>
      <c r="S1868" s="81"/>
    </row>
    <row r="1869" spans="10:19" ht="15" customHeight="1">
      <c r="J1869" s="81"/>
      <c r="K1869" s="81"/>
      <c r="L1869" s="81"/>
      <c r="M1869" s="81"/>
      <c r="N1869" s="81"/>
      <c r="O1869" s="81"/>
      <c r="P1869" s="81"/>
      <c r="Q1869" s="81"/>
      <c r="R1869" s="81"/>
      <c r="S1869" s="81"/>
    </row>
    <row r="1870" spans="10:19" ht="15" customHeight="1">
      <c r="J1870" s="81"/>
      <c r="K1870" s="81"/>
      <c r="L1870" s="81"/>
      <c r="M1870" s="81"/>
      <c r="N1870" s="81"/>
      <c r="O1870" s="81"/>
      <c r="P1870" s="81"/>
      <c r="Q1870" s="81"/>
      <c r="R1870" s="81"/>
      <c r="S1870" s="81"/>
    </row>
    <row r="1871" spans="10:19" ht="15" customHeight="1">
      <c r="J1871" s="81"/>
      <c r="K1871" s="81"/>
      <c r="L1871" s="81"/>
      <c r="M1871" s="81"/>
      <c r="N1871" s="81"/>
      <c r="O1871" s="81"/>
      <c r="P1871" s="81"/>
      <c r="Q1871" s="81"/>
      <c r="R1871" s="81"/>
      <c r="S1871" s="81"/>
    </row>
    <row r="1872" spans="10:19" ht="15" customHeight="1">
      <c r="J1872" s="81"/>
      <c r="K1872" s="81"/>
      <c r="L1872" s="81"/>
      <c r="M1872" s="81"/>
      <c r="N1872" s="81"/>
      <c r="O1872" s="81"/>
      <c r="P1872" s="81"/>
      <c r="Q1872" s="81"/>
      <c r="R1872" s="81"/>
      <c r="S1872" s="81"/>
    </row>
    <row r="1873" spans="10:19" ht="15" customHeight="1">
      <c r="J1873" s="81"/>
      <c r="K1873" s="81"/>
      <c r="L1873" s="81"/>
      <c r="M1873" s="81"/>
      <c r="N1873" s="81"/>
      <c r="O1873" s="81"/>
      <c r="P1873" s="81"/>
      <c r="Q1873" s="81"/>
      <c r="R1873" s="81"/>
      <c r="S1873" s="81"/>
    </row>
    <row r="1874" spans="10:19" ht="15" customHeight="1">
      <c r="J1874" s="81"/>
      <c r="K1874" s="81"/>
      <c r="L1874" s="81"/>
      <c r="M1874" s="81"/>
      <c r="N1874" s="81"/>
      <c r="O1874" s="81"/>
      <c r="P1874" s="81"/>
      <c r="Q1874" s="81"/>
      <c r="R1874" s="81"/>
      <c r="S1874" s="81"/>
    </row>
    <row r="1875" spans="10:19" ht="15" customHeight="1">
      <c r="J1875" s="81"/>
      <c r="K1875" s="81"/>
      <c r="L1875" s="81"/>
      <c r="M1875" s="81"/>
      <c r="N1875" s="81"/>
      <c r="O1875" s="81"/>
      <c r="P1875" s="81"/>
      <c r="Q1875" s="81"/>
      <c r="R1875" s="81"/>
      <c r="S1875" s="81"/>
    </row>
    <row r="1876" spans="10:19" ht="15" customHeight="1">
      <c r="J1876" s="81"/>
      <c r="K1876" s="81"/>
      <c r="L1876" s="81"/>
      <c r="M1876" s="81"/>
      <c r="N1876" s="81"/>
      <c r="O1876" s="81"/>
      <c r="P1876" s="81"/>
      <c r="Q1876" s="81"/>
      <c r="R1876" s="81"/>
      <c r="S1876" s="81"/>
    </row>
    <row r="1877" spans="10:19" ht="15" customHeight="1">
      <c r="J1877" s="81"/>
      <c r="K1877" s="81"/>
      <c r="L1877" s="81"/>
      <c r="M1877" s="81"/>
      <c r="N1877" s="81"/>
      <c r="O1877" s="81"/>
      <c r="P1877" s="81"/>
      <c r="Q1877" s="81"/>
      <c r="R1877" s="81"/>
      <c r="S1877" s="81"/>
    </row>
    <row r="1878" spans="10:19" ht="15" customHeight="1">
      <c r="J1878" s="81"/>
      <c r="K1878" s="81"/>
      <c r="L1878" s="81"/>
      <c r="M1878" s="81"/>
      <c r="N1878" s="81"/>
      <c r="O1878" s="81"/>
      <c r="P1878" s="81"/>
      <c r="Q1878" s="81"/>
      <c r="R1878" s="81"/>
      <c r="S1878" s="81"/>
    </row>
    <row r="1879" spans="10:19" ht="15" customHeight="1">
      <c r="J1879" s="81"/>
      <c r="K1879" s="81"/>
      <c r="L1879" s="81"/>
      <c r="M1879" s="81"/>
      <c r="N1879" s="81"/>
      <c r="O1879" s="81"/>
      <c r="P1879" s="81"/>
      <c r="Q1879" s="81"/>
      <c r="R1879" s="81"/>
      <c r="S1879" s="81"/>
    </row>
    <row r="1880" spans="10:19" ht="15" customHeight="1">
      <c r="J1880" s="81"/>
      <c r="K1880" s="81"/>
      <c r="L1880" s="81"/>
      <c r="M1880" s="81"/>
      <c r="N1880" s="81"/>
      <c r="O1880" s="81"/>
      <c r="P1880" s="81"/>
      <c r="Q1880" s="81"/>
      <c r="R1880" s="81"/>
      <c r="S1880" s="81"/>
    </row>
    <row r="1881" spans="10:19" ht="15" customHeight="1">
      <c r="J1881" s="81"/>
      <c r="K1881" s="81"/>
      <c r="L1881" s="81"/>
      <c r="M1881" s="81"/>
      <c r="N1881" s="81"/>
      <c r="O1881" s="81"/>
      <c r="P1881" s="81"/>
      <c r="Q1881" s="81"/>
      <c r="R1881" s="81"/>
      <c r="S1881" s="81"/>
    </row>
    <row r="1882" spans="10:19" ht="15" customHeight="1">
      <c r="J1882" s="81"/>
      <c r="K1882" s="81"/>
      <c r="L1882" s="81"/>
      <c r="M1882" s="81"/>
      <c r="N1882" s="81"/>
      <c r="O1882" s="81"/>
      <c r="P1882" s="81"/>
      <c r="Q1882" s="81"/>
      <c r="R1882" s="81"/>
      <c r="S1882" s="81"/>
    </row>
    <row r="1883" spans="10:19" ht="15" customHeight="1">
      <c r="J1883" s="81"/>
      <c r="K1883" s="81"/>
      <c r="L1883" s="81"/>
      <c r="M1883" s="81"/>
      <c r="N1883" s="81"/>
      <c r="O1883" s="81"/>
      <c r="P1883" s="81"/>
      <c r="Q1883" s="81"/>
      <c r="R1883" s="81"/>
      <c r="S1883" s="81"/>
    </row>
    <row r="1884" spans="10:19" ht="15" customHeight="1">
      <c r="J1884" s="81"/>
      <c r="K1884" s="81"/>
      <c r="L1884" s="81"/>
      <c r="M1884" s="81"/>
      <c r="N1884" s="81"/>
      <c r="O1884" s="81"/>
      <c r="P1884" s="81"/>
      <c r="Q1884" s="81"/>
      <c r="R1884" s="81"/>
      <c r="S1884" s="81"/>
    </row>
    <row r="1885" spans="10:19" ht="15" customHeight="1">
      <c r="J1885" s="81"/>
      <c r="K1885" s="81"/>
      <c r="L1885" s="81"/>
      <c r="M1885" s="81"/>
      <c r="N1885" s="81"/>
      <c r="O1885" s="81"/>
      <c r="P1885" s="81"/>
      <c r="Q1885" s="81"/>
      <c r="R1885" s="81"/>
      <c r="S1885" s="81"/>
    </row>
    <row r="1886" spans="10:19" ht="15" customHeight="1">
      <c r="J1886" s="81"/>
      <c r="K1886" s="81"/>
      <c r="L1886" s="81"/>
      <c r="M1886" s="81"/>
      <c r="N1886" s="81"/>
      <c r="O1886" s="81"/>
      <c r="P1886" s="81"/>
      <c r="Q1886" s="81"/>
      <c r="R1886" s="81"/>
      <c r="S1886" s="81"/>
    </row>
    <row r="1887" spans="10:19" ht="15" customHeight="1">
      <c r="J1887" s="81"/>
      <c r="K1887" s="81"/>
      <c r="L1887" s="81"/>
      <c r="M1887" s="81"/>
      <c r="N1887" s="81"/>
      <c r="O1887" s="81"/>
      <c r="P1887" s="81"/>
      <c r="Q1887" s="81"/>
      <c r="R1887" s="81"/>
      <c r="S1887" s="81"/>
    </row>
    <row r="1888" spans="10:19" ht="15" customHeight="1">
      <c r="J1888" s="81"/>
      <c r="K1888" s="81"/>
      <c r="L1888" s="81"/>
      <c r="M1888" s="81"/>
      <c r="N1888" s="81"/>
      <c r="O1888" s="81"/>
      <c r="P1888" s="81"/>
      <c r="Q1888" s="81"/>
      <c r="R1888" s="81"/>
      <c r="S1888" s="81"/>
    </row>
    <row r="1889" spans="10:19" ht="15" customHeight="1">
      <c r="J1889" s="81"/>
      <c r="K1889" s="81"/>
      <c r="L1889" s="81"/>
      <c r="M1889" s="81"/>
      <c r="N1889" s="81"/>
      <c r="O1889" s="81"/>
      <c r="P1889" s="81"/>
      <c r="Q1889" s="81"/>
      <c r="R1889" s="81"/>
      <c r="S1889" s="81"/>
    </row>
    <row r="1890" spans="10:19" ht="15" customHeight="1">
      <c r="J1890" s="81"/>
      <c r="K1890" s="81"/>
      <c r="L1890" s="81"/>
      <c r="M1890" s="81"/>
      <c r="N1890" s="81"/>
      <c r="O1890" s="81"/>
      <c r="P1890" s="81"/>
      <c r="Q1890" s="81"/>
      <c r="R1890" s="81"/>
      <c r="S1890" s="81"/>
    </row>
    <row r="1891" spans="10:19" ht="15" customHeight="1">
      <c r="J1891" s="81"/>
      <c r="K1891" s="81"/>
      <c r="L1891" s="81"/>
      <c r="M1891" s="81"/>
      <c r="N1891" s="81"/>
      <c r="O1891" s="81"/>
      <c r="P1891" s="81"/>
      <c r="Q1891" s="81"/>
      <c r="R1891" s="81"/>
      <c r="S1891" s="81"/>
    </row>
    <row r="1892" spans="10:19" ht="15" customHeight="1">
      <c r="J1892" s="81"/>
      <c r="K1892" s="81"/>
      <c r="L1892" s="81"/>
      <c r="M1892" s="81"/>
      <c r="N1892" s="81"/>
      <c r="O1892" s="81"/>
      <c r="P1892" s="81"/>
      <c r="Q1892" s="81"/>
      <c r="R1892" s="81"/>
      <c r="S1892" s="81"/>
    </row>
    <row r="1893" spans="10:19" ht="15" customHeight="1">
      <c r="J1893" s="81"/>
      <c r="K1893" s="81"/>
      <c r="L1893" s="81"/>
      <c r="M1893" s="81"/>
      <c r="N1893" s="81"/>
      <c r="O1893" s="81"/>
      <c r="P1893" s="81"/>
      <c r="Q1893" s="81"/>
      <c r="R1893" s="81"/>
      <c r="S1893" s="81"/>
    </row>
    <row r="1894" spans="10:19" ht="15" customHeight="1">
      <c r="J1894" s="81"/>
      <c r="K1894" s="81"/>
      <c r="L1894" s="81"/>
      <c r="M1894" s="81"/>
      <c r="N1894" s="81"/>
      <c r="O1894" s="81"/>
      <c r="P1894" s="81"/>
      <c r="Q1894" s="81"/>
      <c r="R1894" s="81"/>
      <c r="S1894" s="81"/>
    </row>
    <row r="1895" spans="10:19" ht="15" customHeight="1">
      <c r="J1895" s="81"/>
      <c r="K1895" s="81"/>
      <c r="L1895" s="81"/>
      <c r="M1895" s="81"/>
      <c r="N1895" s="81"/>
      <c r="O1895" s="81"/>
      <c r="P1895" s="81"/>
      <c r="Q1895" s="81"/>
      <c r="R1895" s="81"/>
      <c r="S1895" s="81"/>
    </row>
    <row r="1896" spans="10:19" ht="15" customHeight="1">
      <c r="J1896" s="81"/>
      <c r="K1896" s="81"/>
      <c r="L1896" s="81"/>
      <c r="M1896" s="81"/>
      <c r="N1896" s="81"/>
      <c r="O1896" s="81"/>
      <c r="P1896" s="81"/>
      <c r="Q1896" s="81"/>
      <c r="R1896" s="81"/>
      <c r="S1896" s="81"/>
    </row>
    <row r="1897" spans="10:19" ht="15" customHeight="1">
      <c r="J1897" s="81"/>
      <c r="K1897" s="81"/>
      <c r="L1897" s="81"/>
      <c r="M1897" s="81"/>
      <c r="N1897" s="81"/>
      <c r="O1897" s="81"/>
      <c r="P1897" s="81"/>
      <c r="Q1897" s="81"/>
      <c r="R1897" s="81"/>
      <c r="S1897" s="81"/>
    </row>
    <row r="1898" spans="10:19" ht="15" customHeight="1">
      <c r="J1898" s="81"/>
      <c r="K1898" s="81"/>
      <c r="L1898" s="81"/>
      <c r="M1898" s="81"/>
      <c r="N1898" s="81"/>
      <c r="O1898" s="81"/>
      <c r="P1898" s="81"/>
      <c r="Q1898" s="81"/>
      <c r="R1898" s="81"/>
      <c r="S1898" s="81"/>
    </row>
    <row r="1899" spans="10:19" ht="15" customHeight="1">
      <c r="J1899" s="81"/>
      <c r="K1899" s="81"/>
      <c r="L1899" s="81"/>
      <c r="M1899" s="81"/>
      <c r="N1899" s="81"/>
      <c r="O1899" s="81"/>
      <c r="P1899" s="81"/>
      <c r="Q1899" s="81"/>
      <c r="R1899" s="81"/>
      <c r="S1899" s="81"/>
    </row>
    <row r="1900" spans="10:19" ht="15" customHeight="1">
      <c r="J1900" s="81"/>
      <c r="K1900" s="81"/>
      <c r="L1900" s="81"/>
      <c r="M1900" s="81"/>
      <c r="N1900" s="81"/>
      <c r="O1900" s="81"/>
      <c r="P1900" s="81"/>
      <c r="Q1900" s="81"/>
      <c r="R1900" s="81"/>
      <c r="S1900" s="81"/>
    </row>
    <row r="1901" spans="10:19" ht="15" customHeight="1">
      <c r="J1901" s="81"/>
      <c r="K1901" s="81"/>
      <c r="L1901" s="81"/>
      <c r="M1901" s="81"/>
      <c r="N1901" s="81"/>
      <c r="O1901" s="81"/>
      <c r="P1901" s="81"/>
      <c r="Q1901" s="81"/>
      <c r="R1901" s="81"/>
      <c r="S1901" s="81"/>
    </row>
    <row r="1902" spans="10:19" ht="15" customHeight="1">
      <c r="J1902" s="81"/>
      <c r="K1902" s="81"/>
      <c r="L1902" s="81"/>
      <c r="M1902" s="81"/>
      <c r="N1902" s="81"/>
      <c r="O1902" s="81"/>
      <c r="P1902" s="81"/>
      <c r="Q1902" s="81"/>
      <c r="R1902" s="81"/>
      <c r="S1902" s="81"/>
    </row>
    <row r="1903" spans="10:19" ht="15" customHeight="1">
      <c r="J1903" s="81"/>
      <c r="K1903" s="81"/>
      <c r="L1903" s="81"/>
      <c r="M1903" s="81"/>
      <c r="N1903" s="81"/>
      <c r="O1903" s="81"/>
      <c r="P1903" s="81"/>
      <c r="Q1903" s="81"/>
      <c r="R1903" s="81"/>
      <c r="S1903" s="81"/>
    </row>
    <row r="1904" spans="10:19" ht="15" customHeight="1">
      <c r="J1904" s="81"/>
      <c r="K1904" s="81"/>
      <c r="L1904" s="81"/>
      <c r="M1904" s="81"/>
      <c r="N1904" s="81"/>
      <c r="O1904" s="81"/>
      <c r="P1904" s="81"/>
      <c r="Q1904" s="81"/>
      <c r="R1904" s="81"/>
      <c r="S1904" s="81"/>
    </row>
    <row r="1905" spans="10:19" ht="15" customHeight="1">
      <c r="J1905" s="81"/>
      <c r="K1905" s="81"/>
      <c r="L1905" s="81"/>
      <c r="M1905" s="81"/>
      <c r="N1905" s="81"/>
      <c r="O1905" s="81"/>
      <c r="P1905" s="81"/>
      <c r="Q1905" s="81"/>
      <c r="R1905" s="81"/>
      <c r="S1905" s="81"/>
    </row>
    <row r="1906" spans="10:19" ht="15" customHeight="1">
      <c r="J1906" s="81"/>
      <c r="K1906" s="81"/>
      <c r="L1906" s="81"/>
      <c r="M1906" s="81"/>
      <c r="N1906" s="81"/>
      <c r="O1906" s="81"/>
      <c r="P1906" s="81"/>
      <c r="Q1906" s="81"/>
      <c r="R1906" s="81"/>
      <c r="S1906" s="81"/>
    </row>
    <row r="1907" spans="10:19" ht="15" customHeight="1">
      <c r="J1907" s="81"/>
      <c r="K1907" s="81"/>
      <c r="L1907" s="81"/>
      <c r="M1907" s="81"/>
      <c r="N1907" s="81"/>
      <c r="O1907" s="81"/>
      <c r="P1907" s="81"/>
      <c r="Q1907" s="81"/>
      <c r="R1907" s="81"/>
      <c r="S1907" s="81"/>
    </row>
    <row r="1908" spans="10:19" ht="15" customHeight="1">
      <c r="J1908" s="81"/>
      <c r="K1908" s="81"/>
      <c r="L1908" s="81"/>
      <c r="M1908" s="81"/>
      <c r="N1908" s="81"/>
      <c r="O1908" s="81"/>
      <c r="P1908" s="81"/>
      <c r="Q1908" s="81"/>
      <c r="R1908" s="81"/>
      <c r="S1908" s="81"/>
    </row>
    <row r="1909" spans="10:19" ht="15" customHeight="1">
      <c r="J1909" s="81"/>
      <c r="K1909" s="81"/>
      <c r="L1909" s="81"/>
      <c r="M1909" s="81"/>
      <c r="N1909" s="81"/>
      <c r="O1909" s="81"/>
      <c r="P1909" s="81"/>
      <c r="Q1909" s="81"/>
      <c r="R1909" s="81"/>
      <c r="S1909" s="81"/>
    </row>
    <row r="1910" spans="10:19" ht="15" customHeight="1">
      <c r="J1910" s="81"/>
      <c r="K1910" s="81"/>
      <c r="L1910" s="81"/>
      <c r="M1910" s="81"/>
      <c r="N1910" s="81"/>
      <c r="O1910" s="81"/>
      <c r="P1910" s="81"/>
      <c r="Q1910" s="81"/>
      <c r="R1910" s="81"/>
      <c r="S1910" s="81"/>
    </row>
    <row r="1911" spans="10:19" ht="15" customHeight="1">
      <c r="J1911" s="81"/>
      <c r="K1911" s="81"/>
      <c r="L1911" s="81"/>
      <c r="M1911" s="81"/>
      <c r="N1911" s="81"/>
      <c r="O1911" s="81"/>
      <c r="P1911" s="81"/>
      <c r="Q1911" s="81"/>
      <c r="R1911" s="81"/>
      <c r="S1911" s="81"/>
    </row>
    <row r="1912" spans="10:19" ht="15" customHeight="1">
      <c r="J1912" s="81"/>
      <c r="K1912" s="81"/>
      <c r="L1912" s="81"/>
      <c r="M1912" s="81"/>
      <c r="N1912" s="81"/>
      <c r="O1912" s="81"/>
      <c r="P1912" s="81"/>
      <c r="Q1912" s="81"/>
      <c r="R1912" s="81"/>
      <c r="S1912" s="81"/>
    </row>
    <row r="1913" spans="10:19" ht="15" customHeight="1">
      <c r="J1913" s="81"/>
      <c r="K1913" s="81"/>
      <c r="L1913" s="81"/>
      <c r="M1913" s="81"/>
      <c r="N1913" s="81"/>
      <c r="O1913" s="81"/>
      <c r="P1913" s="81"/>
      <c r="Q1913" s="81"/>
      <c r="R1913" s="81"/>
      <c r="S1913" s="81"/>
    </row>
    <row r="1914" spans="10:19" ht="15" customHeight="1">
      <c r="J1914" s="81"/>
      <c r="K1914" s="81"/>
      <c r="L1914" s="81"/>
      <c r="M1914" s="81"/>
      <c r="N1914" s="81"/>
      <c r="O1914" s="81"/>
      <c r="P1914" s="81"/>
      <c r="Q1914" s="81"/>
      <c r="R1914" s="81"/>
      <c r="S1914" s="81"/>
    </row>
    <row r="1915" spans="10:19" ht="15" customHeight="1">
      <c r="J1915" s="81"/>
      <c r="K1915" s="81"/>
      <c r="L1915" s="81"/>
      <c r="M1915" s="81"/>
      <c r="N1915" s="81"/>
      <c r="O1915" s="81"/>
      <c r="P1915" s="81"/>
      <c r="Q1915" s="81"/>
      <c r="R1915" s="81"/>
      <c r="S1915" s="81"/>
    </row>
    <row r="1916" spans="10:19" ht="15" customHeight="1">
      <c r="J1916" s="81"/>
      <c r="K1916" s="81"/>
      <c r="L1916" s="81"/>
      <c r="M1916" s="81"/>
      <c r="N1916" s="81"/>
      <c r="O1916" s="81"/>
      <c r="P1916" s="81"/>
      <c r="Q1916" s="81"/>
      <c r="R1916" s="81"/>
      <c r="S1916" s="81"/>
    </row>
    <row r="1917" spans="10:19" ht="15" customHeight="1">
      <c r="J1917" s="81"/>
      <c r="K1917" s="81"/>
      <c r="L1917" s="81"/>
      <c r="M1917" s="81"/>
      <c r="N1917" s="81"/>
      <c r="O1917" s="81"/>
      <c r="P1917" s="81"/>
      <c r="Q1917" s="81"/>
      <c r="R1917" s="81"/>
      <c r="S1917" s="81"/>
    </row>
    <row r="1918" spans="10:19" ht="15" customHeight="1">
      <c r="J1918" s="81"/>
      <c r="K1918" s="81"/>
      <c r="L1918" s="81"/>
      <c r="M1918" s="81"/>
      <c r="N1918" s="81"/>
      <c r="O1918" s="81"/>
      <c r="P1918" s="81"/>
      <c r="Q1918" s="81"/>
      <c r="R1918" s="81"/>
      <c r="S1918" s="81"/>
    </row>
    <row r="1919" spans="10:19" ht="15" customHeight="1">
      <c r="J1919" s="81"/>
      <c r="K1919" s="81"/>
      <c r="L1919" s="81"/>
      <c r="M1919" s="81"/>
      <c r="N1919" s="81"/>
      <c r="O1919" s="81"/>
      <c r="P1919" s="81"/>
      <c r="Q1919" s="81"/>
      <c r="R1919" s="81"/>
      <c r="S1919" s="81"/>
    </row>
    <row r="1920" spans="10:19" ht="15" customHeight="1">
      <c r="J1920" s="81"/>
      <c r="K1920" s="81"/>
      <c r="L1920" s="81"/>
      <c r="M1920" s="81"/>
      <c r="N1920" s="81"/>
      <c r="O1920" s="81"/>
      <c r="P1920" s="81"/>
      <c r="Q1920" s="81"/>
      <c r="R1920" s="81"/>
      <c r="S1920" s="81"/>
    </row>
    <row r="1921" spans="10:19" ht="15" customHeight="1">
      <c r="J1921" s="81"/>
      <c r="K1921" s="81"/>
      <c r="L1921" s="81"/>
      <c r="M1921" s="81"/>
      <c r="N1921" s="81"/>
      <c r="O1921" s="81"/>
      <c r="P1921" s="81"/>
      <c r="Q1921" s="81"/>
      <c r="R1921" s="81"/>
      <c r="S1921" s="81"/>
    </row>
    <row r="1922" spans="10:19" ht="15" customHeight="1">
      <c r="J1922" s="81"/>
      <c r="K1922" s="81"/>
      <c r="L1922" s="81"/>
      <c r="M1922" s="81"/>
      <c r="N1922" s="81"/>
      <c r="O1922" s="81"/>
      <c r="P1922" s="81"/>
      <c r="Q1922" s="81"/>
      <c r="R1922" s="81"/>
      <c r="S1922" s="81"/>
    </row>
    <row r="1923" spans="10:19" ht="15" customHeight="1">
      <c r="J1923" s="81"/>
      <c r="K1923" s="81"/>
      <c r="L1923" s="81"/>
      <c r="M1923" s="81"/>
      <c r="N1923" s="81"/>
      <c r="O1923" s="81"/>
      <c r="P1923" s="81"/>
      <c r="Q1923" s="81"/>
      <c r="R1923" s="81"/>
      <c r="S1923" s="81"/>
    </row>
    <row r="1924" spans="10:19" ht="15" customHeight="1">
      <c r="J1924" s="81"/>
      <c r="K1924" s="81"/>
      <c r="L1924" s="81"/>
      <c r="M1924" s="81"/>
      <c r="N1924" s="81"/>
      <c r="O1924" s="81"/>
      <c r="P1924" s="81"/>
      <c r="Q1924" s="81"/>
      <c r="R1924" s="81"/>
      <c r="S1924" s="81"/>
    </row>
    <row r="1925" spans="10:19" ht="15" customHeight="1">
      <c r="J1925" s="81"/>
      <c r="K1925" s="81"/>
      <c r="L1925" s="81"/>
      <c r="M1925" s="81"/>
      <c r="N1925" s="81"/>
      <c r="O1925" s="81"/>
      <c r="P1925" s="81"/>
      <c r="Q1925" s="81"/>
      <c r="R1925" s="81"/>
      <c r="S1925" s="81"/>
    </row>
    <row r="1926" spans="10:19" ht="15" customHeight="1">
      <c r="J1926" s="81"/>
      <c r="K1926" s="81"/>
      <c r="L1926" s="81"/>
      <c r="M1926" s="81"/>
      <c r="N1926" s="81"/>
      <c r="O1926" s="81"/>
      <c r="P1926" s="81"/>
      <c r="Q1926" s="81"/>
      <c r="R1926" s="81"/>
      <c r="S1926" s="81"/>
    </row>
    <row r="1927" spans="10:19" ht="15" customHeight="1">
      <c r="J1927" s="81"/>
      <c r="K1927" s="81"/>
      <c r="L1927" s="81"/>
      <c r="M1927" s="81"/>
      <c r="N1927" s="81"/>
      <c r="O1927" s="81"/>
      <c r="P1927" s="81"/>
      <c r="Q1927" s="81"/>
      <c r="R1927" s="81"/>
      <c r="S1927" s="81"/>
    </row>
    <row r="1928" spans="10:19" ht="15" customHeight="1">
      <c r="J1928" s="81"/>
      <c r="K1928" s="81"/>
      <c r="L1928" s="81"/>
      <c r="M1928" s="81"/>
      <c r="N1928" s="81"/>
      <c r="O1928" s="81"/>
      <c r="P1928" s="81"/>
      <c r="Q1928" s="81"/>
      <c r="R1928" s="81"/>
      <c r="S1928" s="81"/>
    </row>
    <row r="1929" spans="10:19" ht="15" customHeight="1">
      <c r="J1929" s="81"/>
      <c r="K1929" s="81"/>
      <c r="L1929" s="81"/>
      <c r="M1929" s="81"/>
      <c r="N1929" s="81"/>
      <c r="O1929" s="81"/>
      <c r="P1929" s="81"/>
      <c r="Q1929" s="81"/>
      <c r="R1929" s="81"/>
      <c r="S1929" s="81"/>
    </row>
    <row r="1930" spans="10:19" ht="15" customHeight="1">
      <c r="J1930" s="81"/>
      <c r="K1930" s="81"/>
      <c r="L1930" s="81"/>
      <c r="M1930" s="81"/>
      <c r="N1930" s="81"/>
      <c r="O1930" s="81"/>
      <c r="P1930" s="81"/>
      <c r="Q1930" s="81"/>
      <c r="R1930" s="81"/>
      <c r="S1930" s="81"/>
    </row>
    <row r="1931" spans="10:19" ht="15" customHeight="1">
      <c r="J1931" s="81"/>
      <c r="K1931" s="81"/>
      <c r="L1931" s="81"/>
      <c r="M1931" s="81"/>
      <c r="N1931" s="81"/>
      <c r="O1931" s="81"/>
      <c r="P1931" s="81"/>
      <c r="Q1931" s="81"/>
      <c r="R1931" s="81"/>
      <c r="S1931" s="81"/>
    </row>
    <row r="1932" spans="10:19" ht="15" customHeight="1">
      <c r="J1932" s="81"/>
      <c r="K1932" s="81"/>
      <c r="L1932" s="81"/>
      <c r="M1932" s="81"/>
      <c r="N1932" s="81"/>
      <c r="O1932" s="81"/>
      <c r="P1932" s="81"/>
      <c r="Q1932" s="81"/>
      <c r="R1932" s="81"/>
      <c r="S1932" s="81"/>
    </row>
    <row r="1933" spans="10:19" ht="15" customHeight="1">
      <c r="J1933" s="81"/>
      <c r="K1933" s="81"/>
      <c r="L1933" s="81"/>
      <c r="M1933" s="81"/>
      <c r="N1933" s="81"/>
      <c r="O1933" s="81"/>
      <c r="P1933" s="81"/>
      <c r="Q1933" s="81"/>
      <c r="R1933" s="81"/>
      <c r="S1933" s="81"/>
    </row>
    <row r="1934" spans="10:19" ht="15" customHeight="1">
      <c r="J1934" s="81"/>
      <c r="K1934" s="81"/>
      <c r="L1934" s="81"/>
      <c r="M1934" s="81"/>
      <c r="N1934" s="81"/>
      <c r="O1934" s="81"/>
      <c r="P1934" s="81"/>
      <c r="Q1934" s="81"/>
      <c r="R1934" s="81"/>
      <c r="S1934" s="81"/>
    </row>
    <row r="1935" spans="10:19" ht="15" customHeight="1">
      <c r="J1935" s="81"/>
      <c r="K1935" s="81"/>
      <c r="L1935" s="81"/>
      <c r="M1935" s="81"/>
      <c r="N1935" s="81"/>
      <c r="O1935" s="81"/>
      <c r="P1935" s="81"/>
      <c r="Q1935" s="81"/>
      <c r="R1935" s="81"/>
      <c r="S1935" s="81"/>
    </row>
    <row r="1936" spans="10:19" ht="15" customHeight="1">
      <c r="J1936" s="81"/>
      <c r="K1936" s="81"/>
      <c r="L1936" s="81"/>
      <c r="M1936" s="81"/>
      <c r="N1936" s="81"/>
      <c r="O1936" s="81"/>
      <c r="P1936" s="81"/>
      <c r="Q1936" s="81"/>
      <c r="R1936" s="81"/>
      <c r="S1936" s="81"/>
    </row>
    <row r="1937" spans="10:19" ht="15" customHeight="1">
      <c r="J1937" s="81"/>
      <c r="K1937" s="81"/>
      <c r="L1937" s="81"/>
      <c r="M1937" s="81"/>
      <c r="N1937" s="81"/>
      <c r="O1937" s="81"/>
      <c r="P1937" s="81"/>
      <c r="Q1937" s="81"/>
      <c r="R1937" s="81"/>
      <c r="S1937" s="81"/>
    </row>
    <row r="1938" spans="10:19" ht="15" customHeight="1">
      <c r="J1938" s="81"/>
      <c r="K1938" s="81"/>
      <c r="L1938" s="81"/>
      <c r="M1938" s="81"/>
      <c r="N1938" s="81"/>
      <c r="O1938" s="81"/>
      <c r="P1938" s="81"/>
      <c r="Q1938" s="81"/>
      <c r="R1938" s="81"/>
      <c r="S1938" s="81"/>
    </row>
    <row r="1939" spans="10:19" ht="15" customHeight="1">
      <c r="J1939" s="81"/>
      <c r="K1939" s="81"/>
      <c r="L1939" s="81"/>
      <c r="M1939" s="81"/>
      <c r="N1939" s="81"/>
      <c r="O1939" s="81"/>
      <c r="P1939" s="81"/>
      <c r="Q1939" s="81"/>
      <c r="R1939" s="81"/>
      <c r="S1939" s="81"/>
    </row>
    <row r="1940" spans="10:19" ht="15" customHeight="1">
      <c r="J1940" s="81"/>
      <c r="K1940" s="81"/>
      <c r="L1940" s="81"/>
      <c r="M1940" s="81"/>
      <c r="N1940" s="81"/>
      <c r="O1940" s="81"/>
      <c r="P1940" s="81"/>
      <c r="Q1940" s="81"/>
      <c r="R1940" s="81"/>
      <c r="S1940" s="81"/>
    </row>
    <row r="1941" spans="10:19" ht="15" customHeight="1">
      <c r="J1941" s="81"/>
      <c r="K1941" s="81"/>
      <c r="L1941" s="81"/>
      <c r="M1941" s="81"/>
      <c r="N1941" s="81"/>
      <c r="O1941" s="81"/>
      <c r="P1941" s="81"/>
      <c r="Q1941" s="81"/>
      <c r="R1941" s="81"/>
      <c r="S1941" s="81"/>
    </row>
    <row r="1942" spans="10:19" ht="15" customHeight="1">
      <c r="J1942" s="81"/>
      <c r="K1942" s="81"/>
      <c r="L1942" s="81"/>
      <c r="M1942" s="81"/>
      <c r="N1942" s="81"/>
      <c r="O1942" s="81"/>
      <c r="P1942" s="81"/>
      <c r="Q1942" s="81"/>
      <c r="R1942" s="81"/>
      <c r="S1942" s="81"/>
    </row>
    <row r="1943" spans="10:19" ht="15" customHeight="1">
      <c r="J1943" s="81"/>
      <c r="K1943" s="81"/>
      <c r="L1943" s="81"/>
      <c r="M1943" s="81"/>
      <c r="N1943" s="81"/>
      <c r="O1943" s="81"/>
      <c r="P1943" s="81"/>
      <c r="Q1943" s="81"/>
      <c r="R1943" s="81"/>
      <c r="S1943" s="81"/>
    </row>
    <row r="1944" spans="10:19" ht="15" customHeight="1">
      <c r="J1944" s="81"/>
      <c r="K1944" s="81"/>
      <c r="L1944" s="81"/>
      <c r="M1944" s="81"/>
      <c r="N1944" s="81"/>
      <c r="O1944" s="81"/>
      <c r="P1944" s="81"/>
      <c r="Q1944" s="81"/>
      <c r="R1944" s="81"/>
      <c r="S1944" s="81"/>
    </row>
    <row r="1945" spans="10:19" ht="15" customHeight="1">
      <c r="J1945" s="81"/>
      <c r="K1945" s="81"/>
      <c r="L1945" s="81"/>
      <c r="M1945" s="81"/>
      <c r="N1945" s="81"/>
      <c r="O1945" s="81"/>
      <c r="P1945" s="81"/>
      <c r="Q1945" s="81"/>
      <c r="R1945" s="81"/>
      <c r="S1945" s="81"/>
    </row>
    <row r="1946" spans="10:19" ht="15" customHeight="1">
      <c r="J1946" s="81"/>
      <c r="K1946" s="81"/>
      <c r="L1946" s="81"/>
      <c r="M1946" s="81"/>
      <c r="N1946" s="81"/>
      <c r="O1946" s="81"/>
      <c r="P1946" s="81"/>
      <c r="Q1946" s="81"/>
      <c r="R1946" s="81"/>
      <c r="S1946" s="81"/>
    </row>
    <row r="1947" spans="10:19" ht="15" customHeight="1">
      <c r="J1947" s="81"/>
      <c r="K1947" s="81"/>
      <c r="L1947" s="81"/>
      <c r="M1947" s="81"/>
      <c r="N1947" s="81"/>
      <c r="O1947" s="81"/>
      <c r="P1947" s="81"/>
      <c r="Q1947" s="81"/>
      <c r="R1947" s="81"/>
      <c r="S1947" s="81"/>
    </row>
    <row r="1948" spans="10:19" ht="15" customHeight="1">
      <c r="J1948" s="81"/>
      <c r="K1948" s="81"/>
      <c r="L1948" s="81"/>
      <c r="M1948" s="81"/>
      <c r="N1948" s="81"/>
      <c r="O1948" s="81"/>
      <c r="P1948" s="81"/>
      <c r="Q1948" s="81"/>
      <c r="R1948" s="81"/>
      <c r="S1948" s="81"/>
    </row>
    <row r="1949" spans="10:19" ht="15" customHeight="1">
      <c r="J1949" s="81"/>
      <c r="K1949" s="81"/>
      <c r="L1949" s="81"/>
      <c r="M1949" s="81"/>
      <c r="N1949" s="81"/>
      <c r="O1949" s="81"/>
      <c r="P1949" s="81"/>
      <c r="Q1949" s="81"/>
      <c r="R1949" s="81"/>
      <c r="S1949" s="81"/>
    </row>
    <row r="1950" spans="10:19" ht="15" customHeight="1">
      <c r="J1950" s="81"/>
      <c r="K1950" s="81"/>
      <c r="L1950" s="81"/>
      <c r="M1950" s="81"/>
      <c r="N1950" s="81"/>
      <c r="O1950" s="81"/>
      <c r="P1950" s="81"/>
      <c r="Q1950" s="81"/>
      <c r="R1950" s="81"/>
      <c r="S1950" s="81"/>
    </row>
    <row r="1951" spans="10:19" ht="15" customHeight="1">
      <c r="J1951" s="81"/>
      <c r="K1951" s="81"/>
      <c r="L1951" s="81"/>
      <c r="M1951" s="81"/>
      <c r="N1951" s="81"/>
      <c r="O1951" s="81"/>
      <c r="P1951" s="81"/>
      <c r="Q1951" s="81"/>
      <c r="R1951" s="81"/>
      <c r="S1951" s="81"/>
    </row>
    <row r="1952" spans="10:19" ht="15" customHeight="1">
      <c r="J1952" s="81"/>
      <c r="K1952" s="81"/>
      <c r="L1952" s="81"/>
      <c r="M1952" s="81"/>
      <c r="N1952" s="81"/>
      <c r="O1952" s="81"/>
      <c r="P1952" s="81"/>
      <c r="Q1952" s="81"/>
      <c r="R1952" s="81"/>
      <c r="S1952" s="81"/>
    </row>
    <row r="1953" spans="10:19" ht="15" customHeight="1">
      <c r="J1953" s="81"/>
      <c r="K1953" s="81"/>
      <c r="L1953" s="81"/>
      <c r="M1953" s="81"/>
      <c r="N1953" s="81"/>
      <c r="O1953" s="81"/>
      <c r="P1953" s="81"/>
      <c r="Q1953" s="81"/>
      <c r="R1953" s="81"/>
      <c r="S1953" s="81"/>
    </row>
    <row r="1954" spans="10:19" ht="15" customHeight="1">
      <c r="J1954" s="81"/>
      <c r="K1954" s="81"/>
      <c r="L1954" s="81"/>
      <c r="M1954" s="81"/>
      <c r="N1954" s="81"/>
      <c r="O1954" s="81"/>
      <c r="P1954" s="81"/>
      <c r="Q1954" s="81"/>
      <c r="R1954" s="81"/>
      <c r="S1954" s="81"/>
    </row>
    <row r="1955" spans="10:19" ht="15" customHeight="1">
      <c r="J1955" s="81"/>
      <c r="K1955" s="81"/>
      <c r="L1955" s="81"/>
      <c r="M1955" s="81"/>
      <c r="N1955" s="81"/>
      <c r="O1955" s="81"/>
      <c r="P1955" s="81"/>
      <c r="Q1955" s="81"/>
      <c r="R1955" s="81"/>
      <c r="S1955" s="81"/>
    </row>
    <row r="1956" spans="10:19" ht="15" customHeight="1">
      <c r="J1956" s="81"/>
      <c r="K1956" s="81"/>
      <c r="L1956" s="81"/>
      <c r="M1956" s="81"/>
      <c r="N1956" s="81"/>
      <c r="O1956" s="81"/>
      <c r="P1956" s="81"/>
      <c r="Q1956" s="81"/>
      <c r="R1956" s="81"/>
      <c r="S1956" s="81"/>
    </row>
    <row r="1957" spans="10:19" ht="15" customHeight="1">
      <c r="J1957" s="81"/>
      <c r="K1957" s="81"/>
      <c r="L1957" s="81"/>
      <c r="M1957" s="81"/>
      <c r="N1957" s="81"/>
      <c r="O1957" s="81"/>
      <c r="P1957" s="81"/>
      <c r="Q1957" s="81"/>
      <c r="R1957" s="81"/>
      <c r="S1957" s="81"/>
    </row>
    <row r="1958" spans="10:19" ht="15" customHeight="1">
      <c r="J1958" s="81"/>
      <c r="K1958" s="81"/>
      <c r="L1958" s="81"/>
      <c r="M1958" s="81"/>
      <c r="N1958" s="81"/>
      <c r="O1958" s="81"/>
      <c r="P1958" s="81"/>
      <c r="Q1958" s="81"/>
      <c r="R1958" s="81"/>
      <c r="S1958" s="81"/>
    </row>
    <row r="1959" spans="10:19" ht="15" customHeight="1">
      <c r="J1959" s="81"/>
      <c r="K1959" s="81"/>
      <c r="L1959" s="81"/>
      <c r="M1959" s="81"/>
      <c r="N1959" s="81"/>
      <c r="O1959" s="81"/>
      <c r="P1959" s="81"/>
      <c r="Q1959" s="81"/>
      <c r="R1959" s="81"/>
      <c r="S1959" s="81"/>
    </row>
    <row r="1960" spans="10:19" ht="15" customHeight="1">
      <c r="J1960" s="81"/>
      <c r="K1960" s="81"/>
      <c r="L1960" s="81"/>
      <c r="M1960" s="81"/>
      <c r="N1960" s="81"/>
      <c r="O1960" s="81"/>
      <c r="P1960" s="81"/>
      <c r="Q1960" s="81"/>
      <c r="R1960" s="81"/>
      <c r="S1960" s="81"/>
    </row>
    <row r="1961" spans="10:19" ht="15" customHeight="1">
      <c r="J1961" s="81"/>
      <c r="K1961" s="81"/>
      <c r="L1961" s="81"/>
      <c r="M1961" s="81"/>
      <c r="N1961" s="81"/>
      <c r="O1961" s="81"/>
      <c r="P1961" s="81"/>
      <c r="Q1961" s="81"/>
      <c r="R1961" s="81"/>
      <c r="S1961" s="81"/>
    </row>
    <row r="1962" spans="10:19" ht="15" customHeight="1">
      <c r="J1962" s="81"/>
      <c r="K1962" s="81"/>
      <c r="L1962" s="81"/>
      <c r="M1962" s="81"/>
      <c r="N1962" s="81"/>
      <c r="O1962" s="81"/>
      <c r="P1962" s="81"/>
      <c r="Q1962" s="81"/>
      <c r="R1962" s="81"/>
      <c r="S1962" s="81"/>
    </row>
    <row r="1963" spans="10:19" ht="15" customHeight="1">
      <c r="J1963" s="81"/>
      <c r="K1963" s="81"/>
      <c r="L1963" s="81"/>
      <c r="M1963" s="81"/>
      <c r="N1963" s="81"/>
      <c r="O1963" s="81"/>
      <c r="P1963" s="81"/>
      <c r="Q1963" s="81"/>
      <c r="R1963" s="81"/>
      <c r="S1963" s="81"/>
    </row>
    <row r="1964" spans="10:19" ht="15" customHeight="1">
      <c r="J1964" s="81"/>
      <c r="K1964" s="81"/>
      <c r="L1964" s="81"/>
      <c r="M1964" s="81"/>
      <c r="N1964" s="81"/>
      <c r="O1964" s="81"/>
      <c r="P1964" s="81"/>
      <c r="Q1964" s="81"/>
      <c r="R1964" s="81"/>
      <c r="S1964" s="81"/>
    </row>
    <row r="1965" spans="10:19" ht="15" customHeight="1">
      <c r="J1965" s="81"/>
      <c r="K1965" s="81"/>
      <c r="L1965" s="81"/>
      <c r="M1965" s="81"/>
      <c r="N1965" s="81"/>
      <c r="O1965" s="81"/>
      <c r="P1965" s="81"/>
      <c r="Q1965" s="81"/>
      <c r="R1965" s="81"/>
      <c r="S1965" s="81"/>
    </row>
    <row r="1966" spans="10:19" ht="15" customHeight="1">
      <c r="J1966" s="81"/>
      <c r="K1966" s="81"/>
      <c r="L1966" s="81"/>
      <c r="M1966" s="81"/>
      <c r="N1966" s="81"/>
      <c r="O1966" s="81"/>
      <c r="P1966" s="81"/>
      <c r="Q1966" s="81"/>
      <c r="R1966" s="81"/>
      <c r="S1966" s="81"/>
    </row>
    <row r="1967" spans="10:19" ht="15" customHeight="1">
      <c r="J1967" s="81"/>
      <c r="K1967" s="81"/>
      <c r="L1967" s="81"/>
      <c r="M1967" s="81"/>
      <c r="N1967" s="81"/>
      <c r="O1967" s="81"/>
      <c r="P1967" s="81"/>
      <c r="Q1967" s="81"/>
      <c r="R1967" s="81"/>
      <c r="S1967" s="81"/>
    </row>
    <row r="1968" spans="10:19" ht="15" customHeight="1">
      <c r="J1968" s="81"/>
      <c r="K1968" s="81"/>
      <c r="L1968" s="81"/>
      <c r="M1968" s="81"/>
      <c r="N1968" s="81"/>
      <c r="O1968" s="81"/>
      <c r="P1968" s="81"/>
      <c r="Q1968" s="81"/>
      <c r="R1968" s="81"/>
      <c r="S1968" s="81"/>
    </row>
    <row r="1969" spans="10:19" ht="15" customHeight="1">
      <c r="J1969" s="81"/>
      <c r="K1969" s="81"/>
      <c r="L1969" s="81"/>
      <c r="M1969" s="81"/>
      <c r="N1969" s="81"/>
      <c r="O1969" s="81"/>
      <c r="P1969" s="81"/>
      <c r="Q1969" s="81"/>
      <c r="R1969" s="81"/>
      <c r="S1969" s="81"/>
    </row>
    <row r="1970" spans="10:19" ht="15" customHeight="1">
      <c r="J1970" s="81"/>
      <c r="K1970" s="81"/>
      <c r="L1970" s="81"/>
      <c r="M1970" s="81"/>
      <c r="N1970" s="81"/>
      <c r="O1970" s="81"/>
      <c r="P1970" s="81"/>
      <c r="Q1970" s="81"/>
      <c r="R1970" s="81"/>
      <c r="S1970" s="81"/>
    </row>
    <row r="1971" spans="10:19" ht="15" customHeight="1">
      <c r="J1971" s="81"/>
      <c r="K1971" s="81"/>
      <c r="L1971" s="81"/>
      <c r="M1971" s="81"/>
      <c r="N1971" s="81"/>
      <c r="O1971" s="81"/>
      <c r="P1971" s="81"/>
      <c r="Q1971" s="81"/>
      <c r="R1971" s="81"/>
      <c r="S1971" s="81"/>
    </row>
    <row r="1972" spans="10:19" ht="15" customHeight="1">
      <c r="J1972" s="81"/>
      <c r="K1972" s="81"/>
      <c r="L1972" s="81"/>
      <c r="M1972" s="81"/>
      <c r="N1972" s="81"/>
      <c r="O1972" s="81"/>
      <c r="P1972" s="81"/>
      <c r="Q1972" s="81"/>
      <c r="R1972" s="81"/>
      <c r="S1972" s="81"/>
    </row>
    <row r="1973" spans="10:19" ht="15" customHeight="1">
      <c r="J1973" s="81"/>
      <c r="K1973" s="81"/>
      <c r="L1973" s="81"/>
      <c r="M1973" s="81"/>
      <c r="N1973" s="81"/>
      <c r="O1973" s="81"/>
      <c r="P1973" s="81"/>
      <c r="Q1973" s="81"/>
      <c r="R1973" s="81"/>
      <c r="S1973" s="81"/>
    </row>
    <row r="1974" spans="10:19" ht="15" customHeight="1">
      <c r="J1974" s="81"/>
      <c r="K1974" s="81"/>
      <c r="L1974" s="81"/>
      <c r="M1974" s="81"/>
      <c r="N1974" s="81"/>
      <c r="O1974" s="81"/>
      <c r="P1974" s="81"/>
      <c r="Q1974" s="81"/>
      <c r="R1974" s="81"/>
      <c r="S1974" s="81"/>
    </row>
    <row r="1975" spans="10:19" ht="15" customHeight="1">
      <c r="J1975" s="81"/>
      <c r="K1975" s="81"/>
      <c r="L1975" s="81"/>
      <c r="M1975" s="81"/>
      <c r="N1975" s="81"/>
      <c r="O1975" s="81"/>
      <c r="P1975" s="81"/>
      <c r="Q1975" s="81"/>
      <c r="R1975" s="81"/>
      <c r="S1975" s="81"/>
    </row>
    <row r="1976" spans="10:19" ht="15" customHeight="1">
      <c r="J1976" s="81"/>
      <c r="K1976" s="81"/>
      <c r="L1976" s="81"/>
      <c r="M1976" s="81"/>
      <c r="N1976" s="81"/>
      <c r="O1976" s="81"/>
      <c r="P1976" s="81"/>
      <c r="Q1976" s="81"/>
      <c r="R1976" s="81"/>
      <c r="S1976" s="81"/>
    </row>
    <row r="1977" spans="10:19" ht="15" customHeight="1">
      <c r="J1977" s="81"/>
      <c r="K1977" s="81"/>
      <c r="L1977" s="81"/>
      <c r="M1977" s="81"/>
      <c r="N1977" s="81"/>
      <c r="O1977" s="81"/>
      <c r="P1977" s="81"/>
      <c r="Q1977" s="81"/>
      <c r="R1977" s="81"/>
      <c r="S1977" s="81"/>
    </row>
    <row r="1978" spans="10:19" ht="15" customHeight="1">
      <c r="J1978" s="81"/>
      <c r="K1978" s="81"/>
      <c r="L1978" s="81"/>
      <c r="M1978" s="81"/>
      <c r="N1978" s="81"/>
      <c r="O1978" s="81"/>
      <c r="P1978" s="81"/>
      <c r="Q1978" s="81"/>
      <c r="R1978" s="81"/>
      <c r="S1978" s="81"/>
    </row>
    <row r="1979" spans="10:19" ht="15" customHeight="1">
      <c r="J1979" s="81"/>
      <c r="K1979" s="81"/>
      <c r="L1979" s="81"/>
      <c r="M1979" s="81"/>
      <c r="N1979" s="81"/>
      <c r="O1979" s="81"/>
      <c r="P1979" s="81"/>
      <c r="Q1979" s="81"/>
      <c r="R1979" s="81"/>
      <c r="S1979" s="81"/>
    </row>
    <row r="1980" spans="10:19" ht="15" customHeight="1">
      <c r="J1980" s="81"/>
      <c r="K1980" s="81"/>
      <c r="L1980" s="81"/>
      <c r="M1980" s="81"/>
      <c r="N1980" s="81"/>
      <c r="O1980" s="81"/>
      <c r="P1980" s="81"/>
      <c r="Q1980" s="81"/>
      <c r="R1980" s="81"/>
      <c r="S1980" s="81"/>
    </row>
    <row r="1981" spans="10:19" ht="15" customHeight="1">
      <c r="J1981" s="81"/>
      <c r="K1981" s="81"/>
      <c r="L1981" s="81"/>
      <c r="M1981" s="81"/>
      <c r="N1981" s="81"/>
      <c r="O1981" s="81"/>
      <c r="P1981" s="81"/>
      <c r="Q1981" s="81"/>
      <c r="R1981" s="81"/>
      <c r="S1981" s="81"/>
    </row>
    <row r="1982" spans="10:19" ht="15" customHeight="1">
      <c r="J1982" s="81"/>
      <c r="K1982" s="81"/>
      <c r="L1982" s="81"/>
      <c r="M1982" s="81"/>
      <c r="N1982" s="81"/>
      <c r="O1982" s="81"/>
      <c r="P1982" s="81"/>
      <c r="Q1982" s="81"/>
      <c r="R1982" s="81"/>
      <c r="S1982" s="81"/>
    </row>
    <row r="1983" spans="10:19" ht="15" customHeight="1">
      <c r="J1983" s="81"/>
      <c r="K1983" s="81"/>
      <c r="L1983" s="81"/>
      <c r="M1983" s="81"/>
      <c r="N1983" s="81"/>
      <c r="O1983" s="81"/>
      <c r="P1983" s="81"/>
      <c r="Q1983" s="81"/>
      <c r="R1983" s="81"/>
      <c r="S1983" s="81"/>
    </row>
    <row r="1984" spans="10:19" ht="15" customHeight="1">
      <c r="J1984" s="81"/>
      <c r="K1984" s="81"/>
      <c r="L1984" s="81"/>
      <c r="M1984" s="81"/>
      <c r="N1984" s="81"/>
      <c r="O1984" s="81"/>
      <c r="P1984" s="81"/>
      <c r="Q1984" s="81"/>
      <c r="R1984" s="81"/>
      <c r="S1984" s="81"/>
    </row>
    <row r="1985" spans="10:19" ht="15" customHeight="1">
      <c r="J1985" s="81"/>
      <c r="K1985" s="81"/>
      <c r="L1985" s="81"/>
      <c r="M1985" s="81"/>
      <c r="N1985" s="81"/>
      <c r="O1985" s="81"/>
      <c r="P1985" s="81"/>
      <c r="Q1985" s="81"/>
      <c r="R1985" s="81"/>
      <c r="S1985" s="81"/>
    </row>
    <row r="1986" spans="10:19" ht="15" customHeight="1">
      <c r="J1986" s="81"/>
      <c r="K1986" s="81"/>
      <c r="L1986" s="81"/>
      <c r="M1986" s="81"/>
      <c r="N1986" s="81"/>
      <c r="O1986" s="81"/>
      <c r="P1986" s="81"/>
      <c r="Q1986" s="81"/>
      <c r="R1986" s="81"/>
      <c r="S1986" s="81"/>
    </row>
    <row r="1987" spans="10:19" ht="15" customHeight="1">
      <c r="J1987" s="81"/>
      <c r="K1987" s="81"/>
      <c r="L1987" s="81"/>
      <c r="M1987" s="81"/>
      <c r="N1987" s="81"/>
      <c r="O1987" s="81"/>
      <c r="P1987" s="81"/>
      <c r="Q1987" s="81"/>
      <c r="R1987" s="81"/>
      <c r="S1987" s="81"/>
    </row>
    <row r="1988" spans="10:19" ht="15" customHeight="1">
      <c r="J1988" s="81"/>
      <c r="K1988" s="81"/>
      <c r="L1988" s="81"/>
      <c r="M1988" s="81"/>
      <c r="N1988" s="81"/>
      <c r="O1988" s="81"/>
      <c r="P1988" s="81"/>
      <c r="Q1988" s="81"/>
      <c r="R1988" s="81"/>
      <c r="S1988" s="81"/>
    </row>
    <row r="1989" spans="10:19" ht="15" customHeight="1">
      <c r="J1989" s="81"/>
      <c r="K1989" s="81"/>
      <c r="L1989" s="81"/>
      <c r="M1989" s="81"/>
      <c r="N1989" s="81"/>
      <c r="O1989" s="81"/>
      <c r="P1989" s="81"/>
      <c r="Q1989" s="81"/>
      <c r="R1989" s="81"/>
      <c r="S1989" s="81"/>
    </row>
    <row r="1990" spans="10:19" ht="15" customHeight="1">
      <c r="J1990" s="81"/>
      <c r="K1990" s="81"/>
      <c r="L1990" s="81"/>
      <c r="M1990" s="81"/>
      <c r="N1990" s="81"/>
      <c r="O1990" s="81"/>
      <c r="P1990" s="81"/>
      <c r="Q1990" s="81"/>
      <c r="R1990" s="81"/>
      <c r="S1990" s="81"/>
    </row>
    <row r="1991" spans="10:19" ht="15" customHeight="1">
      <c r="J1991" s="81"/>
      <c r="K1991" s="81"/>
      <c r="L1991" s="81"/>
      <c r="M1991" s="81"/>
      <c r="N1991" s="81"/>
      <c r="O1991" s="81"/>
      <c r="P1991" s="81"/>
      <c r="Q1991" s="81"/>
      <c r="R1991" s="81"/>
      <c r="S1991" s="81"/>
    </row>
    <row r="1992" spans="10:19" ht="15" customHeight="1">
      <c r="J1992" s="81"/>
      <c r="K1992" s="81"/>
      <c r="L1992" s="81"/>
      <c r="M1992" s="81"/>
      <c r="N1992" s="81"/>
      <c r="O1992" s="81"/>
      <c r="P1992" s="81"/>
      <c r="Q1992" s="81"/>
      <c r="R1992" s="81"/>
      <c r="S1992" s="81"/>
    </row>
    <row r="1993" spans="10:19" ht="15" customHeight="1">
      <c r="J1993" s="81"/>
      <c r="K1993" s="81"/>
      <c r="L1993" s="81"/>
      <c r="M1993" s="81"/>
      <c r="N1993" s="81"/>
      <c r="O1993" s="81"/>
      <c r="P1993" s="81"/>
      <c r="Q1993" s="81"/>
      <c r="R1993" s="81"/>
      <c r="S1993" s="81"/>
    </row>
    <row r="1994" spans="10:19" ht="15" customHeight="1">
      <c r="J1994" s="81"/>
      <c r="K1994" s="81"/>
      <c r="L1994" s="81"/>
      <c r="M1994" s="81"/>
      <c r="N1994" s="81"/>
      <c r="O1994" s="81"/>
      <c r="P1994" s="81"/>
      <c r="Q1994" s="81"/>
      <c r="R1994" s="81"/>
      <c r="S1994" s="81"/>
    </row>
    <row r="1995" spans="10:19" ht="15" customHeight="1">
      <c r="J1995" s="81"/>
      <c r="K1995" s="81"/>
      <c r="L1995" s="81"/>
      <c r="M1995" s="81"/>
      <c r="N1995" s="81"/>
      <c r="O1995" s="81"/>
      <c r="P1995" s="81"/>
      <c r="Q1995" s="81"/>
      <c r="R1995" s="81"/>
      <c r="S1995" s="81"/>
    </row>
    <row r="1996" spans="10:19" ht="15" customHeight="1">
      <c r="J1996" s="81"/>
      <c r="K1996" s="81"/>
      <c r="L1996" s="81"/>
      <c r="M1996" s="81"/>
      <c r="N1996" s="81"/>
      <c r="O1996" s="81"/>
      <c r="P1996" s="81"/>
      <c r="Q1996" s="81"/>
      <c r="R1996" s="81"/>
      <c r="S1996" s="81"/>
    </row>
    <row r="1997" spans="10:19" ht="15" customHeight="1">
      <c r="J1997" s="81"/>
      <c r="K1997" s="81"/>
      <c r="L1997" s="81"/>
      <c r="M1997" s="81"/>
      <c r="N1997" s="81"/>
      <c r="O1997" s="81"/>
      <c r="P1997" s="81"/>
      <c r="Q1997" s="81"/>
      <c r="R1997" s="81"/>
      <c r="S1997" s="81"/>
    </row>
    <row r="1998" spans="10:19" ht="15" customHeight="1">
      <c r="J1998" s="81"/>
      <c r="K1998" s="81"/>
      <c r="L1998" s="81"/>
      <c r="M1998" s="81"/>
      <c r="N1998" s="81"/>
      <c r="O1998" s="81"/>
      <c r="P1998" s="81"/>
      <c r="Q1998" s="81"/>
      <c r="R1998" s="81"/>
      <c r="S1998" s="81"/>
    </row>
    <row r="1999" spans="10:19" ht="15" customHeight="1">
      <c r="J1999" s="81"/>
      <c r="K1999" s="81"/>
      <c r="L1999" s="81"/>
      <c r="M1999" s="81"/>
      <c r="N1999" s="81"/>
      <c r="O1999" s="81"/>
      <c r="P1999" s="81"/>
      <c r="Q1999" s="81"/>
      <c r="R1999" s="81"/>
      <c r="S1999" s="81"/>
    </row>
    <row r="2000" spans="10:19" ht="15" customHeight="1">
      <c r="J2000" s="81"/>
      <c r="K2000" s="81"/>
      <c r="L2000" s="81"/>
      <c r="M2000" s="81"/>
      <c r="N2000" s="81"/>
      <c r="O2000" s="81"/>
      <c r="P2000" s="81"/>
      <c r="Q2000" s="81"/>
      <c r="R2000" s="81"/>
      <c r="S2000" s="81"/>
    </row>
    <row r="2001" spans="10:19" ht="15" customHeight="1">
      <c r="J2001" s="81"/>
      <c r="K2001" s="81"/>
      <c r="L2001" s="81"/>
      <c r="M2001" s="81"/>
      <c r="N2001" s="81"/>
      <c r="O2001" s="81"/>
      <c r="P2001" s="81"/>
      <c r="Q2001" s="81"/>
      <c r="R2001" s="81"/>
      <c r="S2001" s="81"/>
    </row>
    <row r="2002" spans="10:19" ht="15" customHeight="1">
      <c r="J2002" s="81"/>
      <c r="K2002" s="81"/>
      <c r="L2002" s="81"/>
      <c r="M2002" s="81"/>
      <c r="N2002" s="81"/>
      <c r="O2002" s="81"/>
      <c r="P2002" s="81"/>
      <c r="Q2002" s="81"/>
      <c r="R2002" s="81"/>
      <c r="S2002" s="81"/>
    </row>
    <row r="2003" spans="10:19" ht="15" customHeight="1">
      <c r="J2003" s="81"/>
      <c r="K2003" s="81"/>
      <c r="L2003" s="81"/>
      <c r="M2003" s="81"/>
      <c r="N2003" s="81"/>
      <c r="O2003" s="81"/>
      <c r="P2003" s="81"/>
      <c r="Q2003" s="81"/>
      <c r="R2003" s="81"/>
      <c r="S2003" s="81"/>
    </row>
    <row r="2004" spans="10:19" ht="15" customHeight="1">
      <c r="J2004" s="81"/>
      <c r="K2004" s="81"/>
      <c r="L2004" s="81"/>
      <c r="M2004" s="81"/>
      <c r="N2004" s="81"/>
      <c r="O2004" s="81"/>
      <c r="P2004" s="81"/>
      <c r="Q2004" s="81"/>
      <c r="R2004" s="81"/>
      <c r="S2004" s="81"/>
    </row>
    <row r="2005" spans="10:19" ht="15" customHeight="1">
      <c r="J2005" s="81"/>
      <c r="K2005" s="81"/>
      <c r="L2005" s="81"/>
      <c r="M2005" s="81"/>
      <c r="N2005" s="81"/>
      <c r="O2005" s="81"/>
      <c r="P2005" s="81"/>
      <c r="Q2005" s="81"/>
      <c r="R2005" s="81"/>
      <c r="S2005" s="81"/>
    </row>
    <row r="2006" spans="10:19" ht="15" customHeight="1">
      <c r="J2006" s="81"/>
      <c r="K2006" s="81"/>
      <c r="L2006" s="81"/>
      <c r="M2006" s="81"/>
      <c r="N2006" s="81"/>
      <c r="O2006" s="81"/>
      <c r="P2006" s="81"/>
      <c r="Q2006" s="81"/>
      <c r="R2006" s="81"/>
      <c r="S2006" s="81"/>
    </row>
    <row r="2007" spans="10:19" ht="15" customHeight="1">
      <c r="J2007" s="81"/>
      <c r="K2007" s="81"/>
      <c r="L2007" s="81"/>
      <c r="M2007" s="81"/>
      <c r="N2007" s="81"/>
      <c r="O2007" s="81"/>
      <c r="P2007" s="81"/>
      <c r="Q2007" s="81"/>
      <c r="R2007" s="81"/>
      <c r="S2007" s="81"/>
    </row>
    <row r="2008" spans="10:19" ht="15" customHeight="1">
      <c r="J2008" s="81"/>
      <c r="K2008" s="81"/>
      <c r="L2008" s="81"/>
      <c r="M2008" s="81"/>
      <c r="N2008" s="81"/>
      <c r="O2008" s="81"/>
      <c r="P2008" s="81"/>
      <c r="Q2008" s="81"/>
      <c r="R2008" s="81"/>
      <c r="S2008" s="81"/>
    </row>
    <row r="2009" spans="10:19" ht="15" customHeight="1">
      <c r="J2009" s="81"/>
      <c r="K2009" s="81"/>
      <c r="L2009" s="81"/>
      <c r="M2009" s="81"/>
      <c r="N2009" s="81"/>
      <c r="O2009" s="81"/>
      <c r="P2009" s="81"/>
      <c r="Q2009" s="81"/>
      <c r="R2009" s="81"/>
      <c r="S2009" s="81"/>
    </row>
    <row r="2010" spans="10:19" ht="15" customHeight="1">
      <c r="J2010" s="81"/>
      <c r="K2010" s="81"/>
      <c r="L2010" s="81"/>
      <c r="M2010" s="81"/>
      <c r="N2010" s="81"/>
      <c r="O2010" s="81"/>
      <c r="P2010" s="81"/>
      <c r="Q2010" s="81"/>
      <c r="R2010" s="81"/>
      <c r="S2010" s="81"/>
    </row>
    <row r="2011" spans="10:19" ht="15" customHeight="1">
      <c r="J2011" s="81"/>
      <c r="K2011" s="81"/>
      <c r="L2011" s="81"/>
      <c r="M2011" s="81"/>
      <c r="N2011" s="81"/>
      <c r="O2011" s="81"/>
      <c r="P2011" s="81"/>
      <c r="Q2011" s="81"/>
      <c r="R2011" s="81"/>
      <c r="S2011" s="81"/>
    </row>
    <row r="2012" spans="10:19" ht="15" customHeight="1">
      <c r="J2012" s="81"/>
      <c r="K2012" s="81"/>
      <c r="L2012" s="81"/>
      <c r="M2012" s="81"/>
      <c r="N2012" s="81"/>
      <c r="O2012" s="81"/>
      <c r="P2012" s="81"/>
      <c r="Q2012" s="81"/>
      <c r="R2012" s="81"/>
      <c r="S2012" s="81"/>
    </row>
    <row r="2013" spans="10:19" ht="15" customHeight="1">
      <c r="J2013" s="81"/>
      <c r="K2013" s="81"/>
      <c r="L2013" s="81"/>
      <c r="M2013" s="81"/>
      <c r="N2013" s="81"/>
      <c r="O2013" s="81"/>
      <c r="P2013" s="81"/>
      <c r="Q2013" s="81"/>
      <c r="R2013" s="81"/>
      <c r="S2013" s="81"/>
    </row>
    <row r="2014" spans="10:19" ht="15" customHeight="1">
      <c r="J2014" s="81"/>
      <c r="K2014" s="81"/>
      <c r="L2014" s="81"/>
      <c r="M2014" s="81"/>
      <c r="N2014" s="81"/>
      <c r="O2014" s="81"/>
      <c r="P2014" s="81"/>
      <c r="Q2014" s="81"/>
      <c r="R2014" s="81"/>
      <c r="S2014" s="81"/>
    </row>
    <row r="2015" spans="10:19" ht="15" customHeight="1">
      <c r="J2015" s="81"/>
      <c r="K2015" s="81"/>
      <c r="L2015" s="81"/>
      <c r="M2015" s="81"/>
      <c r="N2015" s="81"/>
      <c r="O2015" s="81"/>
      <c r="P2015" s="81"/>
      <c r="Q2015" s="81"/>
      <c r="R2015" s="81"/>
      <c r="S2015" s="81"/>
    </row>
    <row r="2016" spans="10:19" ht="15" customHeight="1">
      <c r="J2016" s="81"/>
      <c r="K2016" s="81"/>
      <c r="L2016" s="81"/>
      <c r="M2016" s="81"/>
      <c r="N2016" s="81"/>
      <c r="O2016" s="81"/>
      <c r="P2016" s="81"/>
      <c r="Q2016" s="81"/>
      <c r="R2016" s="81"/>
      <c r="S2016" s="81"/>
    </row>
    <row r="2017" spans="10:19" ht="15" customHeight="1">
      <c r="J2017" s="81"/>
      <c r="K2017" s="81"/>
      <c r="L2017" s="81"/>
      <c r="M2017" s="81"/>
      <c r="N2017" s="81"/>
      <c r="O2017" s="81"/>
      <c r="P2017" s="81"/>
      <c r="Q2017" s="81"/>
      <c r="R2017" s="81"/>
      <c r="S2017" s="81"/>
    </row>
    <row r="2018" spans="10:19" ht="15" customHeight="1">
      <c r="J2018" s="81"/>
      <c r="K2018" s="81"/>
      <c r="L2018" s="81"/>
      <c r="M2018" s="81"/>
      <c r="N2018" s="81"/>
      <c r="O2018" s="81"/>
      <c r="P2018" s="81"/>
      <c r="Q2018" s="81"/>
      <c r="R2018" s="81"/>
      <c r="S2018" s="81"/>
    </row>
    <row r="2019" spans="10:19" ht="15" customHeight="1">
      <c r="J2019" s="81"/>
      <c r="K2019" s="81"/>
      <c r="L2019" s="81"/>
      <c r="M2019" s="81"/>
      <c r="N2019" s="81"/>
      <c r="O2019" s="81"/>
      <c r="P2019" s="81"/>
      <c r="Q2019" s="81"/>
      <c r="R2019" s="81"/>
      <c r="S2019" s="81"/>
    </row>
    <row r="2020" spans="10:19" ht="15" customHeight="1">
      <c r="J2020" s="81"/>
      <c r="K2020" s="81"/>
      <c r="L2020" s="81"/>
      <c r="M2020" s="81"/>
      <c r="N2020" s="81"/>
      <c r="O2020" s="81"/>
      <c r="P2020" s="81"/>
      <c r="Q2020" s="81"/>
      <c r="R2020" s="81"/>
      <c r="S2020" s="81"/>
    </row>
    <row r="2021" spans="10:19" ht="15" customHeight="1">
      <c r="J2021" s="81"/>
      <c r="K2021" s="81"/>
      <c r="L2021" s="81"/>
      <c r="M2021" s="81"/>
      <c r="N2021" s="81"/>
      <c r="O2021" s="81"/>
      <c r="P2021" s="81"/>
      <c r="Q2021" s="81"/>
      <c r="R2021" s="81"/>
      <c r="S2021" s="81"/>
    </row>
    <row r="2022" spans="10:19" ht="15" customHeight="1">
      <c r="J2022" s="81"/>
      <c r="K2022" s="81"/>
      <c r="L2022" s="81"/>
      <c r="M2022" s="81"/>
      <c r="N2022" s="81"/>
      <c r="O2022" s="81"/>
      <c r="P2022" s="81"/>
      <c r="Q2022" s="81"/>
      <c r="R2022" s="81"/>
      <c r="S2022" s="81"/>
    </row>
    <row r="2023" spans="10:19" ht="15" customHeight="1">
      <c r="J2023" s="81"/>
      <c r="K2023" s="81"/>
      <c r="L2023" s="81"/>
      <c r="M2023" s="81"/>
      <c r="N2023" s="81"/>
      <c r="O2023" s="81"/>
      <c r="P2023" s="81"/>
      <c r="Q2023" s="81"/>
      <c r="R2023" s="81"/>
      <c r="S2023" s="81"/>
    </row>
    <row r="2024" spans="10:19" ht="15" customHeight="1">
      <c r="J2024" s="81"/>
      <c r="K2024" s="81"/>
      <c r="L2024" s="81"/>
      <c r="M2024" s="81"/>
      <c r="N2024" s="81"/>
      <c r="O2024" s="81"/>
      <c r="P2024" s="81"/>
      <c r="Q2024" s="81"/>
      <c r="R2024" s="81"/>
      <c r="S2024" s="81"/>
    </row>
    <row r="2025" spans="10:19" ht="15" customHeight="1">
      <c r="J2025" s="81"/>
      <c r="K2025" s="81"/>
      <c r="L2025" s="81"/>
      <c r="M2025" s="81"/>
      <c r="N2025" s="81"/>
      <c r="O2025" s="81"/>
      <c r="P2025" s="81"/>
      <c r="Q2025" s="81"/>
      <c r="R2025" s="81"/>
      <c r="S2025" s="81"/>
    </row>
    <row r="2026" spans="10:19" ht="15" customHeight="1">
      <c r="J2026" s="81"/>
      <c r="K2026" s="81"/>
      <c r="L2026" s="81"/>
      <c r="M2026" s="81"/>
      <c r="N2026" s="81"/>
      <c r="O2026" s="81"/>
      <c r="P2026" s="81"/>
      <c r="Q2026" s="81"/>
      <c r="R2026" s="81"/>
      <c r="S2026" s="81"/>
    </row>
    <row r="2027" spans="10:19" ht="15" customHeight="1">
      <c r="J2027" s="81"/>
      <c r="K2027" s="81"/>
      <c r="L2027" s="81"/>
      <c r="M2027" s="81"/>
      <c r="N2027" s="81"/>
      <c r="O2027" s="81"/>
      <c r="P2027" s="81"/>
      <c r="Q2027" s="81"/>
      <c r="R2027" s="81"/>
      <c r="S2027" s="81"/>
    </row>
    <row r="2028" spans="10:19" ht="15" customHeight="1">
      <c r="J2028" s="81"/>
      <c r="K2028" s="81"/>
      <c r="L2028" s="81"/>
      <c r="M2028" s="81"/>
      <c r="N2028" s="81"/>
      <c r="O2028" s="81"/>
      <c r="P2028" s="81"/>
      <c r="Q2028" s="81"/>
      <c r="R2028" s="81"/>
      <c r="S2028" s="81"/>
    </row>
    <row r="2029" spans="10:19" ht="15" customHeight="1">
      <c r="J2029" s="81"/>
      <c r="K2029" s="81"/>
      <c r="L2029" s="81"/>
      <c r="M2029" s="81"/>
      <c r="N2029" s="81"/>
      <c r="O2029" s="81"/>
      <c r="P2029" s="81"/>
      <c r="Q2029" s="81"/>
      <c r="R2029" s="81"/>
      <c r="S2029" s="81"/>
    </row>
    <row r="2030" spans="10:19" ht="15" customHeight="1">
      <c r="J2030" s="81"/>
      <c r="K2030" s="81"/>
      <c r="L2030" s="81"/>
      <c r="M2030" s="81"/>
      <c r="N2030" s="81"/>
      <c r="O2030" s="81"/>
      <c r="P2030" s="81"/>
      <c r="Q2030" s="81"/>
      <c r="R2030" s="81"/>
      <c r="S2030" s="81"/>
    </row>
    <row r="2031" spans="10:19" ht="15" customHeight="1">
      <c r="J2031" s="81"/>
      <c r="K2031" s="81"/>
      <c r="L2031" s="81"/>
      <c r="M2031" s="81"/>
      <c r="N2031" s="81"/>
      <c r="O2031" s="81"/>
      <c r="P2031" s="81"/>
      <c r="Q2031" s="81"/>
      <c r="R2031" s="81"/>
      <c r="S2031" s="81"/>
    </row>
    <row r="2032" spans="10:19" ht="15" customHeight="1">
      <c r="J2032" s="81"/>
      <c r="K2032" s="81"/>
      <c r="L2032" s="81"/>
      <c r="M2032" s="81"/>
      <c r="N2032" s="81"/>
      <c r="O2032" s="81"/>
      <c r="P2032" s="81"/>
      <c r="Q2032" s="81"/>
      <c r="R2032" s="81"/>
      <c r="S2032" s="81"/>
    </row>
    <row r="2033" spans="10:19" ht="15" customHeight="1">
      <c r="J2033" s="81"/>
      <c r="K2033" s="81"/>
      <c r="L2033" s="81"/>
      <c r="M2033" s="81"/>
      <c r="N2033" s="81"/>
      <c r="O2033" s="81"/>
      <c r="P2033" s="81"/>
      <c r="Q2033" s="81"/>
      <c r="R2033" s="81"/>
      <c r="S2033" s="81"/>
    </row>
    <row r="2034" spans="10:19" ht="15" customHeight="1">
      <c r="J2034" s="81"/>
      <c r="K2034" s="81"/>
      <c r="L2034" s="81"/>
      <c r="M2034" s="81"/>
      <c r="N2034" s="81"/>
      <c r="O2034" s="81"/>
      <c r="P2034" s="81"/>
      <c r="Q2034" s="81"/>
      <c r="R2034" s="81"/>
      <c r="S2034" s="81"/>
    </row>
    <row r="2035" spans="10:19" ht="15" customHeight="1">
      <c r="J2035" s="81"/>
      <c r="K2035" s="81"/>
      <c r="L2035" s="81"/>
      <c r="M2035" s="81"/>
      <c r="N2035" s="81"/>
      <c r="O2035" s="81"/>
      <c r="P2035" s="81"/>
      <c r="Q2035" s="81"/>
      <c r="R2035" s="81"/>
      <c r="S2035" s="81"/>
    </row>
    <row r="2036" spans="10:19" ht="15" customHeight="1">
      <c r="J2036" s="81"/>
      <c r="K2036" s="81"/>
      <c r="L2036" s="81"/>
      <c r="M2036" s="81"/>
      <c r="N2036" s="81"/>
      <c r="O2036" s="81"/>
      <c r="P2036" s="81"/>
      <c r="Q2036" s="81"/>
      <c r="R2036" s="81"/>
      <c r="S2036" s="81"/>
    </row>
    <row r="2037" spans="10:19" ht="15" customHeight="1">
      <c r="J2037" s="81"/>
      <c r="K2037" s="81"/>
      <c r="L2037" s="81"/>
      <c r="M2037" s="81"/>
      <c r="N2037" s="81"/>
      <c r="O2037" s="81"/>
      <c r="P2037" s="81"/>
      <c r="Q2037" s="81"/>
      <c r="R2037" s="81"/>
      <c r="S2037" s="81"/>
    </row>
    <row r="2038" spans="10:19" ht="15" customHeight="1">
      <c r="J2038" s="81"/>
      <c r="K2038" s="81"/>
      <c r="L2038" s="81"/>
      <c r="M2038" s="81"/>
      <c r="N2038" s="81"/>
      <c r="O2038" s="81"/>
      <c r="P2038" s="81"/>
      <c r="Q2038" s="81"/>
      <c r="R2038" s="81"/>
      <c r="S2038" s="81"/>
    </row>
    <row r="2039" spans="10:19" ht="15" customHeight="1">
      <c r="J2039" s="81"/>
      <c r="K2039" s="81"/>
      <c r="L2039" s="81"/>
      <c r="M2039" s="81"/>
      <c r="N2039" s="81"/>
      <c r="O2039" s="81"/>
      <c r="P2039" s="81"/>
      <c r="Q2039" s="81"/>
      <c r="R2039" s="81"/>
      <c r="S2039" s="81"/>
    </row>
    <row r="2040" spans="10:19" ht="15" customHeight="1">
      <c r="J2040" s="81"/>
      <c r="K2040" s="81"/>
      <c r="L2040" s="81"/>
      <c r="M2040" s="81"/>
      <c r="N2040" s="81"/>
      <c r="O2040" s="81"/>
      <c r="P2040" s="81"/>
      <c r="Q2040" s="81"/>
      <c r="R2040" s="81"/>
      <c r="S2040" s="81"/>
    </row>
    <row r="2041" spans="10:19" ht="15" customHeight="1">
      <c r="J2041" s="81"/>
      <c r="K2041" s="81"/>
      <c r="L2041" s="81"/>
      <c r="M2041" s="81"/>
      <c r="N2041" s="81"/>
      <c r="O2041" s="81"/>
      <c r="P2041" s="81"/>
      <c r="Q2041" s="81"/>
      <c r="R2041" s="81"/>
      <c r="S2041" s="81"/>
    </row>
    <row r="2042" spans="10:19" ht="15" customHeight="1">
      <c r="J2042" s="81"/>
      <c r="K2042" s="81"/>
      <c r="L2042" s="81"/>
      <c r="M2042" s="81"/>
      <c r="N2042" s="81"/>
      <c r="O2042" s="81"/>
      <c r="P2042" s="81"/>
      <c r="Q2042" s="81"/>
      <c r="R2042" s="81"/>
      <c r="S2042" s="81"/>
    </row>
    <row r="2043" spans="10:19" ht="15" customHeight="1">
      <c r="J2043" s="81"/>
      <c r="K2043" s="81"/>
      <c r="L2043" s="81"/>
      <c r="M2043" s="81"/>
      <c r="N2043" s="81"/>
      <c r="O2043" s="81"/>
      <c r="P2043" s="81"/>
      <c r="Q2043" s="81"/>
      <c r="R2043" s="81"/>
      <c r="S2043" s="81"/>
    </row>
    <row r="2044" spans="10:19" ht="15" customHeight="1">
      <c r="J2044" s="81"/>
      <c r="K2044" s="81"/>
      <c r="L2044" s="81"/>
      <c r="M2044" s="81"/>
      <c r="N2044" s="81"/>
      <c r="O2044" s="81"/>
      <c r="P2044" s="81"/>
      <c r="Q2044" s="81"/>
      <c r="R2044" s="81"/>
      <c r="S2044" s="81"/>
    </row>
    <row r="2045" spans="10:19" ht="15" customHeight="1">
      <c r="J2045" s="81"/>
      <c r="K2045" s="81"/>
      <c r="L2045" s="81"/>
      <c r="M2045" s="81"/>
      <c r="N2045" s="81"/>
      <c r="O2045" s="81"/>
      <c r="P2045" s="81"/>
      <c r="Q2045" s="81"/>
      <c r="R2045" s="81"/>
      <c r="S2045" s="81"/>
    </row>
    <row r="2046" spans="10:19" ht="15" customHeight="1">
      <c r="J2046" s="81"/>
      <c r="K2046" s="81"/>
      <c r="L2046" s="81"/>
      <c r="M2046" s="81"/>
      <c r="N2046" s="81"/>
      <c r="O2046" s="81"/>
      <c r="P2046" s="81"/>
      <c r="Q2046" s="81"/>
      <c r="R2046" s="81"/>
      <c r="S2046" s="81"/>
    </row>
    <row r="2047" spans="10:19" ht="15" customHeight="1">
      <c r="J2047" s="81"/>
      <c r="K2047" s="81"/>
      <c r="L2047" s="81"/>
      <c r="M2047" s="81"/>
      <c r="N2047" s="81"/>
      <c r="O2047" s="81"/>
      <c r="P2047" s="81"/>
      <c r="Q2047" s="81"/>
      <c r="R2047" s="81"/>
      <c r="S2047" s="81"/>
    </row>
    <row r="2048" spans="10:19" ht="15" customHeight="1">
      <c r="J2048" s="81"/>
      <c r="K2048" s="81"/>
      <c r="L2048" s="81"/>
      <c r="M2048" s="81"/>
      <c r="N2048" s="81"/>
      <c r="O2048" s="81"/>
      <c r="P2048" s="81"/>
      <c r="Q2048" s="81"/>
      <c r="R2048" s="81"/>
      <c r="S2048" s="81"/>
    </row>
    <row r="2049" spans="10:19" ht="15" customHeight="1">
      <c r="J2049" s="81"/>
      <c r="K2049" s="81"/>
      <c r="L2049" s="81"/>
      <c r="M2049" s="81"/>
      <c r="N2049" s="81"/>
      <c r="O2049" s="81"/>
      <c r="P2049" s="81"/>
      <c r="Q2049" s="81"/>
      <c r="R2049" s="81"/>
      <c r="S2049" s="81"/>
    </row>
    <row r="2050" spans="10:19" ht="15" customHeight="1">
      <c r="J2050" s="81"/>
      <c r="K2050" s="81"/>
      <c r="L2050" s="81"/>
      <c r="M2050" s="81"/>
      <c r="N2050" s="81"/>
      <c r="O2050" s="81"/>
      <c r="P2050" s="81"/>
      <c r="Q2050" s="81"/>
      <c r="R2050" s="81"/>
      <c r="S2050" s="81"/>
    </row>
    <row r="2051" spans="10:19" ht="15" customHeight="1">
      <c r="J2051" s="81"/>
      <c r="K2051" s="81"/>
      <c r="L2051" s="81"/>
      <c r="M2051" s="81"/>
      <c r="N2051" s="81"/>
      <c r="O2051" s="81"/>
      <c r="P2051" s="81"/>
      <c r="Q2051" s="81"/>
      <c r="R2051" s="81"/>
      <c r="S2051" s="81"/>
    </row>
    <row r="2052" spans="10:19" ht="15" customHeight="1">
      <c r="J2052" s="81"/>
      <c r="K2052" s="81"/>
      <c r="L2052" s="81"/>
      <c r="M2052" s="81"/>
      <c r="N2052" s="81"/>
      <c r="O2052" s="81"/>
      <c r="P2052" s="81"/>
      <c r="Q2052" s="81"/>
      <c r="R2052" s="81"/>
      <c r="S2052" s="81"/>
    </row>
    <row r="2053" spans="10:19" ht="15" customHeight="1">
      <c r="J2053" s="81"/>
      <c r="K2053" s="81"/>
      <c r="L2053" s="81"/>
      <c r="M2053" s="81"/>
      <c r="N2053" s="81"/>
      <c r="O2053" s="81"/>
      <c r="P2053" s="81"/>
      <c r="Q2053" s="81"/>
      <c r="R2053" s="81"/>
      <c r="S2053" s="81"/>
    </row>
    <row r="2054" spans="10:19" ht="15" customHeight="1">
      <c r="J2054" s="81"/>
      <c r="K2054" s="81"/>
      <c r="L2054" s="81"/>
      <c r="M2054" s="81"/>
      <c r="N2054" s="81"/>
      <c r="O2054" s="81"/>
      <c r="P2054" s="81"/>
      <c r="Q2054" s="81"/>
      <c r="R2054" s="81"/>
      <c r="S2054" s="81"/>
    </row>
    <row r="2055" spans="10:19" ht="15" customHeight="1">
      <c r="J2055" s="81"/>
      <c r="K2055" s="81"/>
      <c r="L2055" s="81"/>
      <c r="M2055" s="81"/>
      <c r="N2055" s="81"/>
      <c r="O2055" s="81"/>
      <c r="P2055" s="81"/>
      <c r="Q2055" s="81"/>
      <c r="R2055" s="81"/>
      <c r="S2055" s="81"/>
    </row>
    <row r="2056" spans="10:19" ht="15" customHeight="1">
      <c r="J2056" s="81"/>
      <c r="K2056" s="81"/>
      <c r="L2056" s="81"/>
      <c r="M2056" s="81"/>
      <c r="N2056" s="81"/>
      <c r="O2056" s="81"/>
      <c r="P2056" s="81"/>
      <c r="Q2056" s="81"/>
      <c r="R2056" s="81"/>
      <c r="S2056" s="81"/>
    </row>
    <row r="2057" spans="10:19" ht="15" customHeight="1">
      <c r="J2057" s="81"/>
      <c r="K2057" s="81"/>
      <c r="L2057" s="81"/>
      <c r="M2057" s="81"/>
      <c r="N2057" s="81"/>
      <c r="O2057" s="81"/>
      <c r="P2057" s="81"/>
      <c r="Q2057" s="81"/>
      <c r="R2057" s="81"/>
      <c r="S2057" s="81"/>
    </row>
    <row r="2058" spans="10:19" ht="15" customHeight="1">
      <c r="J2058" s="81"/>
      <c r="K2058" s="81"/>
      <c r="L2058" s="81"/>
      <c r="M2058" s="81"/>
      <c r="N2058" s="81"/>
      <c r="O2058" s="81"/>
      <c r="P2058" s="81"/>
      <c r="Q2058" s="81"/>
      <c r="R2058" s="81"/>
      <c r="S2058" s="81"/>
    </row>
    <row r="2059" spans="10:19" ht="15" customHeight="1">
      <c r="J2059" s="81"/>
      <c r="K2059" s="81"/>
      <c r="L2059" s="81"/>
      <c r="M2059" s="81"/>
      <c r="N2059" s="81"/>
      <c r="O2059" s="81"/>
      <c r="P2059" s="81"/>
      <c r="Q2059" s="81"/>
      <c r="R2059" s="81"/>
      <c r="S2059" s="81"/>
    </row>
    <row r="2060" spans="10:19" ht="15" customHeight="1">
      <c r="J2060" s="81"/>
      <c r="K2060" s="81"/>
      <c r="L2060" s="81"/>
      <c r="M2060" s="81"/>
      <c r="N2060" s="81"/>
      <c r="O2060" s="81"/>
      <c r="P2060" s="81"/>
      <c r="Q2060" s="81"/>
      <c r="R2060" s="81"/>
      <c r="S2060" s="81"/>
    </row>
    <row r="2061" spans="10:19" ht="15" customHeight="1">
      <c r="J2061" s="81"/>
      <c r="K2061" s="81"/>
      <c r="L2061" s="81"/>
      <c r="M2061" s="81"/>
      <c r="N2061" s="81"/>
      <c r="O2061" s="81"/>
      <c r="P2061" s="81"/>
      <c r="Q2061" s="81"/>
      <c r="R2061" s="81"/>
      <c r="S2061" s="81"/>
    </row>
    <row r="2062" spans="10:19" ht="15" customHeight="1">
      <c r="J2062" s="81"/>
      <c r="K2062" s="81"/>
      <c r="L2062" s="81"/>
      <c r="M2062" s="81"/>
      <c r="N2062" s="81"/>
      <c r="O2062" s="81"/>
      <c r="P2062" s="81"/>
      <c r="Q2062" s="81"/>
      <c r="R2062" s="81"/>
      <c r="S2062" s="81"/>
    </row>
    <row r="2063" spans="10:19" ht="15" customHeight="1">
      <c r="J2063" s="81"/>
      <c r="K2063" s="81"/>
      <c r="L2063" s="81"/>
      <c r="M2063" s="81"/>
      <c r="N2063" s="81"/>
      <c r="O2063" s="81"/>
      <c r="P2063" s="81"/>
      <c r="Q2063" s="81"/>
      <c r="R2063" s="81"/>
      <c r="S2063" s="81"/>
    </row>
    <row r="2064" spans="10:19" ht="15" customHeight="1">
      <c r="J2064" s="81"/>
      <c r="K2064" s="81"/>
      <c r="L2064" s="81"/>
      <c r="M2064" s="81"/>
      <c r="N2064" s="81"/>
      <c r="O2064" s="81"/>
      <c r="P2064" s="81"/>
      <c r="Q2064" s="81"/>
      <c r="R2064" s="81"/>
      <c r="S2064" s="81"/>
    </row>
    <row r="2065" spans="10:19" ht="15" customHeight="1">
      <c r="J2065" s="81"/>
      <c r="K2065" s="81"/>
      <c r="L2065" s="81"/>
      <c r="M2065" s="81"/>
      <c r="N2065" s="81"/>
      <c r="O2065" s="81"/>
      <c r="P2065" s="81"/>
      <c r="Q2065" s="81"/>
      <c r="R2065" s="81"/>
      <c r="S2065" s="81"/>
    </row>
    <row r="2066" spans="10:19" ht="15" customHeight="1">
      <c r="J2066" s="81"/>
      <c r="K2066" s="81"/>
      <c r="L2066" s="81"/>
      <c r="M2066" s="81"/>
      <c r="N2066" s="81"/>
      <c r="O2066" s="81"/>
      <c r="P2066" s="81"/>
      <c r="Q2066" s="81"/>
      <c r="R2066" s="81"/>
      <c r="S2066" s="81"/>
    </row>
    <row r="2067" spans="10:19" ht="15" customHeight="1">
      <c r="J2067" s="81"/>
      <c r="K2067" s="81"/>
      <c r="L2067" s="81"/>
      <c r="M2067" s="81"/>
      <c r="N2067" s="81"/>
      <c r="O2067" s="81"/>
      <c r="P2067" s="81"/>
      <c r="Q2067" s="81"/>
      <c r="R2067" s="81"/>
      <c r="S2067" s="81"/>
    </row>
    <row r="2068" spans="10:19" ht="15" customHeight="1">
      <c r="J2068" s="81"/>
      <c r="K2068" s="81"/>
      <c r="L2068" s="81"/>
      <c r="M2068" s="81"/>
      <c r="N2068" s="81"/>
      <c r="O2068" s="81"/>
      <c r="P2068" s="81"/>
      <c r="Q2068" s="81"/>
      <c r="R2068" s="81"/>
      <c r="S2068" s="81"/>
    </row>
    <row r="2069" spans="10:19" ht="15" customHeight="1">
      <c r="J2069" s="81"/>
      <c r="K2069" s="81"/>
      <c r="L2069" s="81"/>
      <c r="M2069" s="81"/>
      <c r="N2069" s="81"/>
      <c r="O2069" s="81"/>
      <c r="P2069" s="81"/>
      <c r="Q2069" s="81"/>
      <c r="R2069" s="81"/>
      <c r="S2069" s="81"/>
    </row>
    <row r="2070" spans="10:19" ht="15" customHeight="1">
      <c r="J2070" s="81"/>
      <c r="K2070" s="81"/>
      <c r="L2070" s="81"/>
      <c r="M2070" s="81"/>
      <c r="N2070" s="81"/>
      <c r="O2070" s="81"/>
      <c r="P2070" s="81"/>
      <c r="Q2070" s="81"/>
      <c r="R2070" s="81"/>
      <c r="S2070" s="81"/>
    </row>
    <row r="2071" spans="10:19" ht="15" customHeight="1">
      <c r="J2071" s="81"/>
      <c r="K2071" s="81"/>
      <c r="L2071" s="81"/>
      <c r="M2071" s="81"/>
      <c r="N2071" s="81"/>
      <c r="O2071" s="81"/>
      <c r="P2071" s="81"/>
      <c r="Q2071" s="81"/>
      <c r="R2071" s="81"/>
      <c r="S2071" s="81"/>
    </row>
    <row r="2072" spans="10:19" ht="15" customHeight="1">
      <c r="J2072" s="81"/>
      <c r="K2072" s="81"/>
      <c r="L2072" s="81"/>
      <c r="M2072" s="81"/>
      <c r="N2072" s="81"/>
      <c r="O2072" s="81"/>
      <c r="P2072" s="81"/>
      <c r="Q2072" s="81"/>
      <c r="R2072" s="81"/>
      <c r="S2072" s="81"/>
    </row>
    <row r="2073" spans="10:19" ht="15" customHeight="1">
      <c r="J2073" s="81"/>
      <c r="K2073" s="81"/>
      <c r="L2073" s="81"/>
      <c r="M2073" s="81"/>
      <c r="N2073" s="81"/>
      <c r="O2073" s="81"/>
      <c r="P2073" s="81"/>
      <c r="Q2073" s="81"/>
      <c r="R2073" s="81"/>
      <c r="S2073" s="81"/>
    </row>
    <row r="2074" spans="10:19" ht="15" customHeight="1">
      <c r="J2074" s="81"/>
      <c r="K2074" s="81"/>
      <c r="L2074" s="81"/>
      <c r="M2074" s="81"/>
      <c r="N2074" s="81"/>
      <c r="O2074" s="81"/>
      <c r="P2074" s="81"/>
      <c r="Q2074" s="81"/>
      <c r="R2074" s="81"/>
      <c r="S2074" s="81"/>
    </row>
    <row r="2075" spans="10:19" ht="15" customHeight="1">
      <c r="J2075" s="81"/>
      <c r="K2075" s="81"/>
      <c r="L2075" s="81"/>
      <c r="M2075" s="81"/>
      <c r="N2075" s="81"/>
      <c r="O2075" s="81"/>
      <c r="P2075" s="81"/>
      <c r="Q2075" s="81"/>
      <c r="R2075" s="81"/>
      <c r="S2075" s="81"/>
    </row>
    <row r="2076" spans="10:19" ht="15" customHeight="1">
      <c r="J2076" s="81"/>
      <c r="K2076" s="81"/>
      <c r="L2076" s="81"/>
      <c r="M2076" s="81"/>
      <c r="N2076" s="81"/>
      <c r="O2076" s="81"/>
      <c r="P2076" s="81"/>
      <c r="Q2076" s="81"/>
      <c r="R2076" s="81"/>
      <c r="S2076" s="81"/>
    </row>
    <row r="2077" spans="10:19" ht="15" customHeight="1">
      <c r="J2077" s="81"/>
      <c r="K2077" s="81"/>
      <c r="L2077" s="81"/>
      <c r="M2077" s="81"/>
      <c r="N2077" s="81"/>
      <c r="O2077" s="81"/>
      <c r="P2077" s="81"/>
      <c r="Q2077" s="81"/>
      <c r="R2077" s="81"/>
      <c r="S2077" s="81"/>
    </row>
    <row r="2078" spans="10:19" ht="15" customHeight="1">
      <c r="J2078" s="81"/>
      <c r="K2078" s="81"/>
      <c r="L2078" s="81"/>
      <c r="M2078" s="81"/>
      <c r="N2078" s="81"/>
      <c r="O2078" s="81"/>
      <c r="P2078" s="81"/>
      <c r="Q2078" s="81"/>
      <c r="R2078" s="81"/>
      <c r="S2078" s="81"/>
    </row>
    <row r="2079" spans="10:19" ht="15" customHeight="1">
      <c r="J2079" s="81"/>
      <c r="K2079" s="81"/>
      <c r="L2079" s="81"/>
      <c r="M2079" s="81"/>
      <c r="N2079" s="81"/>
      <c r="O2079" s="81"/>
      <c r="P2079" s="81"/>
      <c r="Q2079" s="81"/>
      <c r="R2079" s="81"/>
      <c r="S2079" s="81"/>
    </row>
    <row r="2080" spans="10:19" ht="15" customHeight="1">
      <c r="J2080" s="81"/>
      <c r="K2080" s="81"/>
      <c r="L2080" s="81"/>
      <c r="M2080" s="81"/>
      <c r="N2080" s="81"/>
      <c r="O2080" s="81"/>
      <c r="P2080" s="81"/>
      <c r="Q2080" s="81"/>
      <c r="R2080" s="81"/>
      <c r="S2080" s="81"/>
    </row>
    <row r="2081" spans="10:19" ht="15" customHeight="1">
      <c r="J2081" s="81"/>
      <c r="K2081" s="81"/>
      <c r="L2081" s="81"/>
      <c r="M2081" s="81"/>
      <c r="N2081" s="81"/>
      <c r="O2081" s="81"/>
      <c r="P2081" s="81"/>
      <c r="Q2081" s="81"/>
      <c r="R2081" s="81"/>
      <c r="S2081" s="81"/>
    </row>
    <row r="2082" spans="10:19" ht="15" customHeight="1">
      <c r="J2082" s="81"/>
      <c r="K2082" s="81"/>
      <c r="L2082" s="81"/>
      <c r="M2082" s="81"/>
      <c r="N2082" s="81"/>
      <c r="O2082" s="81"/>
      <c r="P2082" s="81"/>
      <c r="Q2082" s="81"/>
      <c r="R2082" s="81"/>
      <c r="S2082" s="81"/>
    </row>
    <row r="2083" spans="10:19" ht="15" customHeight="1">
      <c r="J2083" s="81"/>
      <c r="K2083" s="81"/>
      <c r="L2083" s="81"/>
      <c r="M2083" s="81"/>
      <c r="N2083" s="81"/>
      <c r="O2083" s="81"/>
      <c r="P2083" s="81"/>
      <c r="Q2083" s="81"/>
      <c r="R2083" s="81"/>
      <c r="S2083" s="81"/>
    </row>
    <row r="2084" spans="10:19" ht="15" customHeight="1">
      <c r="J2084" s="81"/>
      <c r="K2084" s="81"/>
      <c r="L2084" s="81"/>
      <c r="M2084" s="81"/>
      <c r="N2084" s="81"/>
      <c r="O2084" s="81"/>
      <c r="P2084" s="81"/>
      <c r="Q2084" s="81"/>
      <c r="R2084" s="81"/>
      <c r="S2084" s="81"/>
    </row>
    <row r="2085" spans="10:19" ht="15" customHeight="1">
      <c r="J2085" s="81"/>
      <c r="K2085" s="81"/>
      <c r="L2085" s="81"/>
      <c r="M2085" s="81"/>
      <c r="N2085" s="81"/>
      <c r="O2085" s="81"/>
      <c r="P2085" s="81"/>
      <c r="Q2085" s="81"/>
      <c r="R2085" s="81"/>
      <c r="S2085" s="81"/>
    </row>
    <row r="2086" spans="10:19" ht="15" customHeight="1">
      <c r="J2086" s="81"/>
      <c r="K2086" s="81"/>
      <c r="L2086" s="81"/>
      <c r="M2086" s="81"/>
      <c r="N2086" s="81"/>
      <c r="O2086" s="81"/>
      <c r="P2086" s="81"/>
      <c r="Q2086" s="81"/>
      <c r="R2086" s="81"/>
      <c r="S2086" s="81"/>
    </row>
    <row r="2087" spans="10:19" ht="15" customHeight="1">
      <c r="J2087" s="81"/>
      <c r="K2087" s="81"/>
      <c r="L2087" s="81"/>
      <c r="M2087" s="81"/>
      <c r="N2087" s="81"/>
      <c r="O2087" s="81"/>
      <c r="P2087" s="81"/>
      <c r="Q2087" s="81"/>
      <c r="R2087" s="81"/>
      <c r="S2087" s="81"/>
    </row>
    <row r="2088" spans="10:19" ht="15" customHeight="1">
      <c r="J2088" s="81"/>
      <c r="K2088" s="81"/>
      <c r="L2088" s="81"/>
      <c r="M2088" s="81"/>
      <c r="N2088" s="81"/>
      <c r="O2088" s="81"/>
      <c r="P2088" s="81"/>
      <c r="Q2088" s="81"/>
      <c r="R2088" s="81"/>
      <c r="S2088" s="81"/>
    </row>
    <row r="2089" spans="10:19" ht="15" customHeight="1">
      <c r="J2089" s="81"/>
      <c r="K2089" s="81"/>
      <c r="L2089" s="81"/>
      <c r="M2089" s="81"/>
      <c r="N2089" s="81"/>
      <c r="O2089" s="81"/>
      <c r="P2089" s="81"/>
      <c r="Q2089" s="81"/>
      <c r="R2089" s="81"/>
      <c r="S2089" s="81"/>
    </row>
    <row r="2090" spans="10:19" ht="15" customHeight="1">
      <c r="J2090" s="81"/>
      <c r="K2090" s="81"/>
      <c r="L2090" s="81"/>
      <c r="M2090" s="81"/>
      <c r="N2090" s="81"/>
      <c r="O2090" s="81"/>
      <c r="P2090" s="81"/>
      <c r="Q2090" s="81"/>
      <c r="R2090" s="81"/>
      <c r="S2090" s="81"/>
    </row>
    <row r="2091" spans="10:19" ht="15" customHeight="1">
      <c r="J2091" s="81"/>
      <c r="K2091" s="81"/>
      <c r="L2091" s="81"/>
      <c r="M2091" s="81"/>
      <c r="N2091" s="81"/>
      <c r="O2091" s="81"/>
      <c r="P2091" s="81"/>
      <c r="Q2091" s="81"/>
      <c r="R2091" s="81"/>
      <c r="S2091" s="81"/>
    </row>
    <row r="2092" spans="10:19" ht="15" customHeight="1">
      <c r="J2092" s="81"/>
      <c r="K2092" s="81"/>
      <c r="L2092" s="81"/>
      <c r="M2092" s="81"/>
      <c r="N2092" s="81"/>
      <c r="O2092" s="81"/>
      <c r="P2092" s="81"/>
      <c r="Q2092" s="81"/>
      <c r="R2092" s="81"/>
      <c r="S2092" s="81"/>
    </row>
    <row r="2093" spans="10:19" ht="15" customHeight="1">
      <c r="J2093" s="81"/>
      <c r="K2093" s="81"/>
      <c r="L2093" s="81"/>
      <c r="M2093" s="81"/>
      <c r="N2093" s="81"/>
      <c r="O2093" s="81"/>
      <c r="P2093" s="81"/>
      <c r="Q2093" s="81"/>
      <c r="R2093" s="81"/>
      <c r="S2093" s="81"/>
    </row>
    <row r="2094" spans="10:19" ht="15" customHeight="1">
      <c r="J2094" s="81"/>
      <c r="K2094" s="81"/>
      <c r="L2094" s="81"/>
      <c r="M2094" s="81"/>
      <c r="N2094" s="81"/>
      <c r="O2094" s="81"/>
      <c r="P2094" s="81"/>
      <c r="Q2094" s="81"/>
      <c r="R2094" s="81"/>
      <c r="S2094" s="81"/>
    </row>
    <row r="2095" spans="10:19" ht="15" customHeight="1">
      <c r="J2095" s="81"/>
      <c r="K2095" s="81"/>
      <c r="L2095" s="81"/>
      <c r="M2095" s="81"/>
      <c r="N2095" s="81"/>
      <c r="O2095" s="81"/>
      <c r="P2095" s="81"/>
      <c r="Q2095" s="81"/>
      <c r="R2095" s="81"/>
      <c r="S2095" s="81"/>
    </row>
    <row r="2096" spans="10:19" ht="15" customHeight="1">
      <c r="J2096" s="81"/>
      <c r="K2096" s="81"/>
      <c r="L2096" s="81"/>
      <c r="M2096" s="81"/>
      <c r="N2096" s="81"/>
      <c r="O2096" s="81"/>
      <c r="P2096" s="81"/>
      <c r="Q2096" s="81"/>
      <c r="R2096" s="81"/>
      <c r="S2096" s="81"/>
    </row>
    <row r="2097" spans="10:19" ht="15" customHeight="1">
      <c r="J2097" s="81"/>
      <c r="K2097" s="81"/>
      <c r="L2097" s="81"/>
      <c r="M2097" s="81"/>
      <c r="N2097" s="81"/>
      <c r="O2097" s="81"/>
      <c r="P2097" s="81"/>
      <c r="Q2097" s="81"/>
      <c r="R2097" s="81"/>
      <c r="S2097" s="81"/>
    </row>
    <row r="2098" spans="10:19" ht="15" customHeight="1">
      <c r="J2098" s="81"/>
      <c r="K2098" s="81"/>
      <c r="L2098" s="81"/>
      <c r="M2098" s="81"/>
      <c r="N2098" s="81"/>
      <c r="O2098" s="81"/>
      <c r="P2098" s="81"/>
      <c r="Q2098" s="81"/>
      <c r="R2098" s="81"/>
      <c r="S2098" s="81"/>
    </row>
    <row r="2099" spans="10:19" ht="15" customHeight="1">
      <c r="J2099" s="81"/>
      <c r="K2099" s="81"/>
      <c r="L2099" s="81"/>
      <c r="M2099" s="81"/>
      <c r="N2099" s="81"/>
      <c r="O2099" s="81"/>
      <c r="P2099" s="81"/>
      <c r="Q2099" s="81"/>
      <c r="R2099" s="81"/>
      <c r="S2099" s="81"/>
    </row>
    <row r="2100" spans="10:19" ht="15" customHeight="1">
      <c r="J2100" s="81"/>
      <c r="K2100" s="81"/>
      <c r="L2100" s="81"/>
      <c r="M2100" s="81"/>
      <c r="N2100" s="81"/>
      <c r="O2100" s="81"/>
      <c r="P2100" s="81"/>
      <c r="Q2100" s="81"/>
      <c r="R2100" s="81"/>
      <c r="S2100" s="81"/>
    </row>
    <row r="2101" spans="10:19" ht="15" customHeight="1">
      <c r="J2101" s="81"/>
      <c r="K2101" s="81"/>
      <c r="L2101" s="81"/>
      <c r="M2101" s="81"/>
      <c r="N2101" s="81"/>
      <c r="O2101" s="81"/>
      <c r="P2101" s="81"/>
      <c r="Q2101" s="81"/>
      <c r="R2101" s="81"/>
      <c r="S2101" s="81"/>
    </row>
    <row r="2102" spans="10:19" ht="15" customHeight="1">
      <c r="J2102" s="81"/>
      <c r="K2102" s="81"/>
      <c r="L2102" s="81"/>
      <c r="M2102" s="81"/>
      <c r="N2102" s="81"/>
      <c r="O2102" s="81"/>
      <c r="P2102" s="81"/>
      <c r="Q2102" s="81"/>
      <c r="R2102" s="81"/>
      <c r="S2102" s="81"/>
    </row>
    <row r="2103" spans="10:19" ht="15" customHeight="1">
      <c r="J2103" s="81"/>
      <c r="K2103" s="81"/>
      <c r="L2103" s="81"/>
      <c r="M2103" s="81"/>
      <c r="N2103" s="81"/>
      <c r="O2103" s="81"/>
      <c r="P2103" s="81"/>
      <c r="Q2103" s="81"/>
      <c r="R2103" s="81"/>
      <c r="S2103" s="81"/>
    </row>
    <row r="2104" spans="10:19" ht="15" customHeight="1">
      <c r="J2104" s="81"/>
      <c r="K2104" s="81"/>
      <c r="L2104" s="81"/>
      <c r="M2104" s="81"/>
      <c r="N2104" s="81"/>
      <c r="O2104" s="81"/>
      <c r="P2104" s="81"/>
      <c r="Q2104" s="81"/>
      <c r="R2104" s="81"/>
      <c r="S2104" s="81"/>
    </row>
    <row r="2105" spans="10:19" ht="15" customHeight="1">
      <c r="J2105" s="81"/>
      <c r="K2105" s="81"/>
      <c r="L2105" s="81"/>
      <c r="M2105" s="81"/>
      <c r="N2105" s="81"/>
      <c r="O2105" s="81"/>
      <c r="P2105" s="81"/>
      <c r="Q2105" s="81"/>
      <c r="R2105" s="81"/>
      <c r="S2105" s="81"/>
    </row>
    <row r="2106" spans="10:19" ht="15" customHeight="1">
      <c r="J2106" s="81"/>
      <c r="K2106" s="81"/>
      <c r="L2106" s="81"/>
      <c r="M2106" s="81"/>
      <c r="N2106" s="81"/>
      <c r="O2106" s="81"/>
      <c r="P2106" s="81"/>
      <c r="Q2106" s="81"/>
      <c r="R2106" s="81"/>
      <c r="S2106" s="81"/>
    </row>
    <row r="2107" spans="10:19" ht="15" customHeight="1">
      <c r="J2107" s="81"/>
      <c r="K2107" s="81"/>
      <c r="L2107" s="81"/>
      <c r="M2107" s="81"/>
      <c r="N2107" s="81"/>
      <c r="O2107" s="81"/>
      <c r="P2107" s="81"/>
      <c r="Q2107" s="81"/>
      <c r="R2107" s="81"/>
      <c r="S2107" s="81"/>
    </row>
    <row r="2108" spans="10:19" ht="15" customHeight="1">
      <c r="J2108" s="81"/>
      <c r="K2108" s="81"/>
      <c r="L2108" s="81"/>
      <c r="M2108" s="81"/>
      <c r="N2108" s="81"/>
      <c r="O2108" s="81"/>
      <c r="P2108" s="81"/>
      <c r="Q2108" s="81"/>
      <c r="R2108" s="81"/>
      <c r="S2108" s="81"/>
    </row>
    <row r="2109" spans="10:19" ht="15" customHeight="1">
      <c r="J2109" s="81"/>
      <c r="K2109" s="81"/>
      <c r="L2109" s="81"/>
      <c r="M2109" s="81"/>
      <c r="N2109" s="81"/>
      <c r="O2109" s="81"/>
      <c r="P2109" s="81"/>
      <c r="Q2109" s="81"/>
      <c r="R2109" s="81"/>
      <c r="S2109" s="81"/>
    </row>
    <row r="2110" spans="10:19" ht="15" customHeight="1">
      <c r="J2110" s="81"/>
      <c r="K2110" s="81"/>
      <c r="L2110" s="81"/>
      <c r="M2110" s="81"/>
      <c r="N2110" s="81"/>
      <c r="O2110" s="81"/>
      <c r="P2110" s="81"/>
      <c r="Q2110" s="81"/>
      <c r="R2110" s="81"/>
      <c r="S2110" s="81"/>
    </row>
    <row r="2111" spans="10:19" ht="15" customHeight="1">
      <c r="J2111" s="81"/>
      <c r="K2111" s="81"/>
      <c r="L2111" s="81"/>
      <c r="M2111" s="81"/>
      <c r="N2111" s="81"/>
      <c r="O2111" s="81"/>
      <c r="P2111" s="81"/>
      <c r="Q2111" s="81"/>
      <c r="R2111" s="81"/>
      <c r="S2111" s="81"/>
    </row>
    <row r="2112" spans="10:19" ht="15" customHeight="1">
      <c r="J2112" s="81"/>
      <c r="K2112" s="81"/>
      <c r="L2112" s="81"/>
      <c r="M2112" s="81"/>
      <c r="N2112" s="81"/>
      <c r="O2112" s="81"/>
      <c r="P2112" s="81"/>
      <c r="Q2112" s="81"/>
      <c r="R2112" s="81"/>
      <c r="S2112" s="81"/>
    </row>
    <row r="2113" spans="10:19" ht="15" customHeight="1">
      <c r="J2113" s="81"/>
      <c r="K2113" s="81"/>
      <c r="L2113" s="81"/>
      <c r="M2113" s="81"/>
      <c r="N2113" s="81"/>
      <c r="O2113" s="81"/>
      <c r="P2113" s="81"/>
      <c r="Q2113" s="81"/>
      <c r="R2113" s="81"/>
      <c r="S2113" s="81"/>
    </row>
    <row r="2114" spans="10:19" ht="15" customHeight="1">
      <c r="J2114" s="81"/>
      <c r="K2114" s="81"/>
      <c r="L2114" s="81"/>
      <c r="M2114" s="81"/>
      <c r="N2114" s="81"/>
      <c r="O2114" s="81"/>
      <c r="P2114" s="81"/>
      <c r="Q2114" s="81"/>
      <c r="R2114" s="81"/>
      <c r="S2114" s="81"/>
    </row>
    <row r="2115" spans="10:19" ht="15" customHeight="1">
      <c r="J2115" s="81"/>
      <c r="K2115" s="81"/>
      <c r="L2115" s="81"/>
      <c r="M2115" s="81"/>
      <c r="N2115" s="81"/>
      <c r="O2115" s="81"/>
      <c r="P2115" s="81"/>
      <c r="Q2115" s="81"/>
      <c r="R2115" s="81"/>
      <c r="S2115" s="81"/>
    </row>
    <row r="2116" spans="10:19" ht="15" customHeight="1">
      <c r="J2116" s="81"/>
      <c r="K2116" s="81"/>
      <c r="L2116" s="81"/>
      <c r="M2116" s="81"/>
      <c r="N2116" s="81"/>
      <c r="O2116" s="81"/>
      <c r="P2116" s="81"/>
      <c r="Q2116" s="81"/>
      <c r="R2116" s="81"/>
      <c r="S2116" s="81"/>
    </row>
    <row r="2117" spans="10:19" ht="15" customHeight="1">
      <c r="J2117" s="81"/>
      <c r="K2117" s="81"/>
      <c r="L2117" s="81"/>
      <c r="M2117" s="81"/>
      <c r="N2117" s="81"/>
      <c r="O2117" s="81"/>
      <c r="P2117" s="81"/>
      <c r="Q2117" s="81"/>
      <c r="R2117" s="81"/>
      <c r="S2117" s="81"/>
    </row>
    <row r="2118" spans="10:19" ht="15" customHeight="1">
      <c r="J2118" s="81"/>
      <c r="K2118" s="81"/>
      <c r="L2118" s="81"/>
      <c r="M2118" s="81"/>
      <c r="N2118" s="81"/>
      <c r="O2118" s="81"/>
      <c r="P2118" s="81"/>
      <c r="Q2118" s="81"/>
      <c r="R2118" s="81"/>
      <c r="S2118" s="81"/>
    </row>
    <row r="2119" spans="10:19" ht="15" customHeight="1">
      <c r="J2119" s="81"/>
      <c r="K2119" s="81"/>
      <c r="L2119" s="81"/>
      <c r="M2119" s="81"/>
      <c r="N2119" s="81"/>
      <c r="O2119" s="81"/>
      <c r="P2119" s="81"/>
      <c r="Q2119" s="81"/>
      <c r="R2119" s="81"/>
      <c r="S2119" s="81"/>
    </row>
    <row r="2120" spans="10:19" ht="15" customHeight="1">
      <c r="J2120" s="81"/>
      <c r="K2120" s="81"/>
      <c r="L2120" s="81"/>
      <c r="M2120" s="81"/>
      <c r="N2120" s="81"/>
      <c r="O2120" s="81"/>
      <c r="P2120" s="81"/>
      <c r="Q2120" s="81"/>
      <c r="R2120" s="81"/>
      <c r="S2120" s="81"/>
    </row>
    <row r="2121" spans="10:19" ht="15" customHeight="1">
      <c r="J2121" s="81"/>
      <c r="K2121" s="81"/>
      <c r="L2121" s="81"/>
      <c r="M2121" s="81"/>
      <c r="N2121" s="81"/>
      <c r="O2121" s="81"/>
      <c r="P2121" s="81"/>
      <c r="Q2121" s="81"/>
      <c r="R2121" s="81"/>
      <c r="S2121" s="81"/>
    </row>
    <row r="2122" spans="10:19" ht="15" customHeight="1">
      <c r="J2122" s="81"/>
      <c r="K2122" s="81"/>
      <c r="L2122" s="81"/>
      <c r="M2122" s="81"/>
      <c r="N2122" s="81"/>
      <c r="O2122" s="81"/>
      <c r="P2122" s="81"/>
      <c r="Q2122" s="81"/>
      <c r="R2122" s="81"/>
      <c r="S2122" s="81"/>
    </row>
    <row r="2123" spans="10:19" ht="15" customHeight="1">
      <c r="J2123" s="81"/>
      <c r="K2123" s="81"/>
      <c r="L2123" s="81"/>
      <c r="M2123" s="81"/>
      <c r="N2123" s="81"/>
      <c r="O2123" s="81"/>
      <c r="P2123" s="81"/>
      <c r="Q2123" s="81"/>
      <c r="R2123" s="81"/>
      <c r="S2123" s="81"/>
    </row>
    <row r="2124" spans="10:19" ht="15" customHeight="1">
      <c r="J2124" s="81"/>
      <c r="K2124" s="81"/>
      <c r="L2124" s="81"/>
      <c r="M2124" s="81"/>
      <c r="N2124" s="81"/>
      <c r="O2124" s="81"/>
      <c r="P2124" s="81"/>
      <c r="Q2124" s="81"/>
      <c r="R2124" s="81"/>
      <c r="S2124" s="81"/>
    </row>
    <row r="2125" spans="10:19" ht="15" customHeight="1">
      <c r="J2125" s="81"/>
      <c r="K2125" s="81"/>
      <c r="L2125" s="81"/>
      <c r="M2125" s="81"/>
      <c r="N2125" s="81"/>
      <c r="O2125" s="81"/>
      <c r="P2125" s="81"/>
      <c r="Q2125" s="81"/>
      <c r="R2125" s="81"/>
      <c r="S2125" s="81"/>
    </row>
    <row r="2126" spans="10:19" ht="15" customHeight="1">
      <c r="J2126" s="81"/>
      <c r="K2126" s="81"/>
      <c r="L2126" s="81"/>
      <c r="M2126" s="81"/>
      <c r="N2126" s="81"/>
      <c r="O2126" s="81"/>
      <c r="P2126" s="81"/>
      <c r="Q2126" s="81"/>
      <c r="R2126" s="81"/>
      <c r="S2126" s="81"/>
    </row>
    <row r="2127" spans="10:19" ht="15" customHeight="1">
      <c r="J2127" s="81"/>
      <c r="K2127" s="81"/>
      <c r="L2127" s="81"/>
      <c r="M2127" s="81"/>
      <c r="N2127" s="81"/>
      <c r="O2127" s="81"/>
      <c r="P2127" s="81"/>
      <c r="Q2127" s="81"/>
      <c r="R2127" s="81"/>
      <c r="S2127" s="81"/>
    </row>
    <row r="2128" spans="10:19" ht="15" customHeight="1">
      <c r="J2128" s="81"/>
      <c r="K2128" s="81"/>
      <c r="L2128" s="81"/>
      <c r="M2128" s="81"/>
      <c r="N2128" s="81"/>
      <c r="O2128" s="81"/>
      <c r="P2128" s="81"/>
      <c r="Q2128" s="81"/>
      <c r="R2128" s="81"/>
      <c r="S2128" s="81"/>
    </row>
    <row r="2129" spans="10:19" ht="15" customHeight="1">
      <c r="J2129" s="81"/>
      <c r="K2129" s="81"/>
      <c r="L2129" s="81"/>
      <c r="M2129" s="81"/>
      <c r="N2129" s="81"/>
      <c r="O2129" s="81"/>
      <c r="P2129" s="81"/>
      <c r="Q2129" s="81"/>
      <c r="R2129" s="81"/>
      <c r="S2129" s="81"/>
    </row>
    <row r="2130" spans="10:19" ht="15" customHeight="1">
      <c r="J2130" s="81"/>
      <c r="K2130" s="81"/>
      <c r="L2130" s="81"/>
      <c r="M2130" s="81"/>
      <c r="N2130" s="81"/>
      <c r="O2130" s="81"/>
      <c r="P2130" s="81"/>
      <c r="Q2130" s="81"/>
      <c r="R2130" s="81"/>
      <c r="S2130" s="81"/>
    </row>
    <row r="2131" spans="10:19" ht="15" customHeight="1">
      <c r="J2131" s="81"/>
      <c r="K2131" s="81"/>
      <c r="L2131" s="81"/>
      <c r="M2131" s="81"/>
      <c r="N2131" s="81"/>
      <c r="O2131" s="81"/>
      <c r="P2131" s="81"/>
      <c r="Q2131" s="81"/>
      <c r="R2131" s="81"/>
      <c r="S2131" s="81"/>
    </row>
    <row r="2132" spans="10:19" ht="15" customHeight="1">
      <c r="J2132" s="81"/>
      <c r="K2132" s="81"/>
      <c r="L2132" s="81"/>
      <c r="M2132" s="81"/>
      <c r="N2132" s="81"/>
      <c r="O2132" s="81"/>
      <c r="P2132" s="81"/>
      <c r="Q2132" s="81"/>
      <c r="R2132" s="81"/>
      <c r="S2132" s="81"/>
    </row>
    <row r="2133" spans="10:19" ht="15" customHeight="1">
      <c r="J2133" s="81"/>
      <c r="K2133" s="81"/>
      <c r="L2133" s="81"/>
      <c r="M2133" s="81"/>
      <c r="N2133" s="81"/>
      <c r="O2133" s="81"/>
      <c r="P2133" s="81"/>
      <c r="Q2133" s="81"/>
      <c r="R2133" s="81"/>
      <c r="S2133" s="81"/>
    </row>
    <row r="2134" spans="10:19" ht="15" customHeight="1">
      <c r="J2134" s="81"/>
      <c r="K2134" s="81"/>
      <c r="L2134" s="81"/>
      <c r="M2134" s="81"/>
      <c r="N2134" s="81"/>
      <c r="O2134" s="81"/>
      <c r="P2134" s="81"/>
      <c r="Q2134" s="81"/>
      <c r="R2134" s="81"/>
      <c r="S2134" s="81"/>
    </row>
    <row r="2135" spans="10:19" ht="15" customHeight="1">
      <c r="J2135" s="81"/>
      <c r="K2135" s="81"/>
      <c r="L2135" s="81"/>
      <c r="M2135" s="81"/>
      <c r="N2135" s="81"/>
      <c r="O2135" s="81"/>
      <c r="P2135" s="81"/>
      <c r="Q2135" s="81"/>
      <c r="R2135" s="81"/>
      <c r="S2135" s="81"/>
    </row>
    <row r="2136" spans="10:19" ht="15" customHeight="1">
      <c r="J2136" s="81"/>
      <c r="K2136" s="81"/>
      <c r="L2136" s="81"/>
      <c r="M2136" s="81"/>
      <c r="N2136" s="81"/>
      <c r="O2136" s="81"/>
      <c r="P2136" s="81"/>
      <c r="Q2136" s="81"/>
      <c r="R2136" s="81"/>
      <c r="S2136" s="81"/>
    </row>
    <row r="2137" spans="10:19" ht="15" customHeight="1">
      <c r="J2137" s="81"/>
      <c r="K2137" s="81"/>
      <c r="L2137" s="81"/>
      <c r="M2137" s="81"/>
      <c r="N2137" s="81"/>
      <c r="O2137" s="81"/>
      <c r="P2137" s="81"/>
      <c r="Q2137" s="81"/>
      <c r="R2137" s="81"/>
      <c r="S2137" s="81"/>
    </row>
    <row r="2138" spans="10:19" ht="15" customHeight="1">
      <c r="J2138" s="81"/>
      <c r="K2138" s="81"/>
      <c r="L2138" s="81"/>
      <c r="M2138" s="81"/>
      <c r="N2138" s="81"/>
      <c r="O2138" s="81"/>
      <c r="P2138" s="81"/>
      <c r="Q2138" s="81"/>
      <c r="R2138" s="81"/>
      <c r="S2138" s="81"/>
    </row>
    <row r="2139" spans="10:19" ht="15" customHeight="1">
      <c r="J2139" s="81"/>
      <c r="K2139" s="81"/>
      <c r="L2139" s="81"/>
      <c r="M2139" s="81"/>
      <c r="N2139" s="81"/>
      <c r="O2139" s="81"/>
      <c r="P2139" s="81"/>
      <c r="Q2139" s="81"/>
      <c r="R2139" s="81"/>
      <c r="S2139" s="81"/>
    </row>
    <row r="2140" spans="10:19" ht="15" customHeight="1">
      <c r="J2140" s="81"/>
      <c r="K2140" s="81"/>
      <c r="L2140" s="81"/>
      <c r="M2140" s="81"/>
      <c r="N2140" s="81"/>
      <c r="O2140" s="81"/>
      <c r="P2140" s="81"/>
      <c r="Q2140" s="81"/>
      <c r="R2140" s="81"/>
      <c r="S2140" s="81"/>
    </row>
    <row r="2141" spans="10:19" ht="15" customHeight="1">
      <c r="J2141" s="81"/>
      <c r="K2141" s="81"/>
      <c r="L2141" s="81"/>
      <c r="M2141" s="81"/>
      <c r="N2141" s="81"/>
      <c r="O2141" s="81"/>
      <c r="P2141" s="81"/>
      <c r="Q2141" s="81"/>
      <c r="R2141" s="81"/>
      <c r="S2141" s="81"/>
    </row>
    <row r="2142" spans="10:19" ht="15" customHeight="1">
      <c r="J2142" s="81"/>
      <c r="K2142" s="81"/>
      <c r="L2142" s="81"/>
      <c r="M2142" s="81"/>
      <c r="N2142" s="81"/>
      <c r="O2142" s="81"/>
      <c r="P2142" s="81"/>
      <c r="Q2142" s="81"/>
      <c r="R2142" s="81"/>
      <c r="S2142" s="81"/>
    </row>
    <row r="2143" spans="10:19" ht="15" customHeight="1">
      <c r="J2143" s="81"/>
      <c r="K2143" s="81"/>
      <c r="L2143" s="81"/>
      <c r="M2143" s="81"/>
      <c r="N2143" s="81"/>
      <c r="O2143" s="81"/>
      <c r="P2143" s="81"/>
      <c r="Q2143" s="81"/>
      <c r="R2143" s="81"/>
      <c r="S2143" s="81"/>
    </row>
    <row r="2144" spans="10:19" ht="15" customHeight="1">
      <c r="J2144" s="81"/>
      <c r="K2144" s="81"/>
      <c r="L2144" s="81"/>
      <c r="M2144" s="81"/>
      <c r="N2144" s="81"/>
      <c r="O2144" s="81"/>
      <c r="P2144" s="81"/>
      <c r="Q2144" s="81"/>
      <c r="R2144" s="81"/>
      <c r="S2144" s="81"/>
    </row>
    <row r="2145" spans="10:19" ht="15" customHeight="1">
      <c r="J2145" s="81"/>
      <c r="K2145" s="81"/>
      <c r="L2145" s="81"/>
      <c r="M2145" s="81"/>
      <c r="N2145" s="81"/>
      <c r="O2145" s="81"/>
      <c r="P2145" s="81"/>
      <c r="Q2145" s="81"/>
      <c r="R2145" s="81"/>
      <c r="S2145" s="81"/>
    </row>
    <row r="2146" spans="10:19" ht="15" customHeight="1">
      <c r="J2146" s="81"/>
      <c r="K2146" s="81"/>
      <c r="L2146" s="81"/>
      <c r="M2146" s="81"/>
      <c r="N2146" s="81"/>
      <c r="O2146" s="81"/>
      <c r="P2146" s="81"/>
      <c r="Q2146" s="81"/>
      <c r="R2146" s="81"/>
      <c r="S2146" s="81"/>
    </row>
    <row r="2147" spans="10:19" ht="15" customHeight="1">
      <c r="J2147" s="81"/>
      <c r="K2147" s="81"/>
      <c r="L2147" s="81"/>
      <c r="M2147" s="81"/>
      <c r="N2147" s="81"/>
      <c r="O2147" s="81"/>
      <c r="P2147" s="81"/>
      <c r="Q2147" s="81"/>
      <c r="R2147" s="81"/>
      <c r="S2147" s="81"/>
    </row>
    <row r="2148" spans="10:19" ht="15" customHeight="1">
      <c r="J2148" s="81"/>
      <c r="K2148" s="81"/>
      <c r="L2148" s="81"/>
      <c r="M2148" s="81"/>
      <c r="N2148" s="81"/>
      <c r="O2148" s="81"/>
      <c r="P2148" s="81"/>
      <c r="Q2148" s="81"/>
      <c r="R2148" s="81"/>
      <c r="S2148" s="81"/>
    </row>
    <row r="2149" spans="10:19" ht="15" customHeight="1">
      <c r="J2149" s="81"/>
      <c r="K2149" s="81"/>
      <c r="L2149" s="81"/>
      <c r="M2149" s="81"/>
      <c r="N2149" s="81"/>
      <c r="O2149" s="81"/>
      <c r="P2149" s="81"/>
      <c r="Q2149" s="81"/>
      <c r="R2149" s="81"/>
      <c r="S2149" s="81"/>
    </row>
    <row r="2150" spans="10:19" ht="15" customHeight="1">
      <c r="J2150" s="81"/>
      <c r="K2150" s="81"/>
      <c r="L2150" s="81"/>
      <c r="M2150" s="81"/>
      <c r="N2150" s="81"/>
      <c r="O2150" s="81"/>
      <c r="P2150" s="81"/>
      <c r="Q2150" s="81"/>
      <c r="R2150" s="81"/>
      <c r="S2150" s="81"/>
    </row>
    <row r="2151" spans="10:19" ht="15" customHeight="1">
      <c r="J2151" s="81"/>
      <c r="K2151" s="81"/>
      <c r="L2151" s="81"/>
      <c r="M2151" s="81"/>
      <c r="N2151" s="81"/>
      <c r="O2151" s="81"/>
      <c r="P2151" s="81"/>
      <c r="Q2151" s="81"/>
      <c r="R2151" s="81"/>
      <c r="S2151" s="81"/>
    </row>
    <row r="2152" spans="10:19" ht="15" customHeight="1">
      <c r="J2152" s="81"/>
      <c r="K2152" s="81"/>
      <c r="L2152" s="81"/>
      <c r="M2152" s="81"/>
      <c r="N2152" s="81"/>
      <c r="O2152" s="81"/>
      <c r="P2152" s="81"/>
      <c r="Q2152" s="81"/>
      <c r="R2152" s="81"/>
      <c r="S2152" s="81"/>
    </row>
    <row r="2153" spans="10:19" ht="15" customHeight="1">
      <c r="J2153" s="81"/>
      <c r="K2153" s="81"/>
      <c r="L2153" s="81"/>
      <c r="M2153" s="81"/>
      <c r="N2153" s="81"/>
      <c r="O2153" s="81"/>
      <c r="P2153" s="81"/>
      <c r="Q2153" s="81"/>
      <c r="R2153" s="81"/>
      <c r="S2153" s="81"/>
    </row>
    <row r="2154" spans="10:19" ht="15" customHeight="1">
      <c r="J2154" s="81"/>
      <c r="K2154" s="81"/>
      <c r="L2154" s="81"/>
      <c r="M2154" s="81"/>
      <c r="N2154" s="81"/>
      <c r="O2154" s="81"/>
      <c r="P2154" s="81"/>
      <c r="Q2154" s="81"/>
      <c r="R2154" s="81"/>
      <c r="S2154" s="81"/>
    </row>
    <row r="2155" spans="10:19" ht="15" customHeight="1">
      <c r="J2155" s="81"/>
      <c r="K2155" s="81"/>
      <c r="L2155" s="81"/>
      <c r="M2155" s="81"/>
      <c r="N2155" s="81"/>
      <c r="O2155" s="81"/>
      <c r="P2155" s="81"/>
      <c r="Q2155" s="81"/>
      <c r="R2155" s="81"/>
      <c r="S2155" s="81"/>
    </row>
    <row r="2156" spans="10:19" ht="15" customHeight="1">
      <c r="J2156" s="81"/>
      <c r="K2156" s="81"/>
      <c r="L2156" s="81"/>
      <c r="M2156" s="81"/>
      <c r="N2156" s="81"/>
      <c r="O2156" s="81"/>
      <c r="P2156" s="81"/>
      <c r="Q2156" s="81"/>
      <c r="R2156" s="81"/>
      <c r="S2156" s="81"/>
    </row>
    <row r="2157" spans="10:19" ht="15" customHeight="1">
      <c r="J2157" s="81"/>
      <c r="K2157" s="81"/>
      <c r="L2157" s="81"/>
      <c r="M2157" s="81"/>
      <c r="N2157" s="81"/>
      <c r="O2157" s="81"/>
      <c r="P2157" s="81"/>
      <c r="Q2157" s="81"/>
      <c r="R2157" s="81"/>
      <c r="S2157" s="81"/>
    </row>
    <row r="2158" spans="10:19" ht="15" customHeight="1">
      <c r="J2158" s="81"/>
      <c r="K2158" s="81"/>
      <c r="L2158" s="81"/>
      <c r="M2158" s="81"/>
      <c r="N2158" s="81"/>
      <c r="O2158" s="81"/>
      <c r="P2158" s="81"/>
      <c r="Q2158" s="81"/>
      <c r="R2158" s="81"/>
      <c r="S2158" s="81"/>
    </row>
    <row r="2159" spans="10:19" ht="15" customHeight="1">
      <c r="J2159" s="81"/>
      <c r="K2159" s="81"/>
      <c r="L2159" s="81"/>
      <c r="M2159" s="81"/>
      <c r="N2159" s="81"/>
      <c r="O2159" s="81"/>
      <c r="P2159" s="81"/>
      <c r="Q2159" s="81"/>
      <c r="R2159" s="81"/>
      <c r="S2159" s="81"/>
    </row>
    <row r="2160" spans="10:19" ht="15" customHeight="1">
      <c r="J2160" s="81"/>
      <c r="K2160" s="81"/>
      <c r="L2160" s="81"/>
      <c r="M2160" s="81"/>
      <c r="N2160" s="81"/>
      <c r="O2160" s="81"/>
      <c r="P2160" s="81"/>
      <c r="Q2160" s="81"/>
      <c r="R2160" s="81"/>
      <c r="S2160" s="81"/>
    </row>
    <row r="2161" spans="10:19" ht="15" customHeight="1">
      <c r="J2161" s="81"/>
      <c r="K2161" s="81"/>
      <c r="L2161" s="81"/>
      <c r="M2161" s="81"/>
      <c r="N2161" s="81"/>
      <c r="O2161" s="81"/>
      <c r="P2161" s="81"/>
      <c r="Q2161" s="81"/>
      <c r="R2161" s="81"/>
      <c r="S2161" s="81"/>
    </row>
    <row r="2162" spans="10:19" ht="15" customHeight="1">
      <c r="J2162" s="81"/>
      <c r="K2162" s="81"/>
      <c r="L2162" s="81"/>
      <c r="M2162" s="81"/>
      <c r="N2162" s="81"/>
      <c r="O2162" s="81"/>
      <c r="P2162" s="81"/>
      <c r="Q2162" s="81"/>
      <c r="R2162" s="81"/>
      <c r="S2162" s="81"/>
    </row>
    <row r="2163" spans="10:19" ht="15" customHeight="1">
      <c r="J2163" s="81"/>
      <c r="K2163" s="81"/>
      <c r="L2163" s="81"/>
      <c r="M2163" s="81"/>
      <c r="N2163" s="81"/>
      <c r="O2163" s="81"/>
      <c r="P2163" s="81"/>
      <c r="Q2163" s="81"/>
      <c r="R2163" s="81"/>
      <c r="S2163" s="81"/>
    </row>
    <row r="2164" spans="10:19" ht="15" customHeight="1">
      <c r="J2164" s="81"/>
      <c r="K2164" s="81"/>
      <c r="L2164" s="81"/>
      <c r="M2164" s="81"/>
      <c r="N2164" s="81"/>
      <c r="O2164" s="81"/>
      <c r="P2164" s="81"/>
      <c r="Q2164" s="81"/>
      <c r="R2164" s="81"/>
      <c r="S2164" s="81"/>
    </row>
    <row r="2165" spans="10:19" ht="15" customHeight="1">
      <c r="J2165" s="81"/>
      <c r="K2165" s="81"/>
      <c r="L2165" s="81"/>
      <c r="M2165" s="81"/>
      <c r="N2165" s="81"/>
      <c r="O2165" s="81"/>
      <c r="P2165" s="81"/>
      <c r="Q2165" s="81"/>
      <c r="R2165" s="81"/>
      <c r="S2165" s="81"/>
    </row>
    <row r="2166" spans="10:19" ht="15" customHeight="1">
      <c r="J2166" s="81"/>
      <c r="K2166" s="81"/>
      <c r="L2166" s="81"/>
      <c r="M2166" s="81"/>
      <c r="N2166" s="81"/>
      <c r="O2166" s="81"/>
      <c r="P2166" s="81"/>
      <c r="Q2166" s="81"/>
      <c r="R2166" s="81"/>
      <c r="S2166" s="81"/>
    </row>
    <row r="2167" spans="10:19" ht="15" customHeight="1">
      <c r="J2167" s="81"/>
      <c r="K2167" s="81"/>
      <c r="L2167" s="81"/>
      <c r="M2167" s="81"/>
      <c r="N2167" s="81"/>
      <c r="O2167" s="81"/>
      <c r="P2167" s="81"/>
      <c r="Q2167" s="81"/>
      <c r="R2167" s="81"/>
      <c r="S2167" s="81"/>
    </row>
    <row r="2168" spans="10:19" ht="15" customHeight="1">
      <c r="J2168" s="81"/>
      <c r="K2168" s="81"/>
      <c r="L2168" s="81"/>
      <c r="M2168" s="81"/>
      <c r="N2168" s="81"/>
      <c r="O2168" s="81"/>
      <c r="P2168" s="81"/>
      <c r="Q2168" s="81"/>
      <c r="R2168" s="81"/>
      <c r="S2168" s="81"/>
    </row>
    <row r="2169" spans="10:19" ht="15" customHeight="1">
      <c r="J2169" s="81"/>
      <c r="K2169" s="81"/>
      <c r="L2169" s="81"/>
      <c r="M2169" s="81"/>
      <c r="N2169" s="81"/>
      <c r="O2169" s="81"/>
      <c r="P2169" s="81"/>
      <c r="Q2169" s="81"/>
      <c r="R2169" s="81"/>
      <c r="S2169" s="81"/>
    </row>
    <row r="2170" spans="10:19" ht="15" customHeight="1">
      <c r="J2170" s="81"/>
      <c r="K2170" s="81"/>
      <c r="L2170" s="81"/>
      <c r="M2170" s="81"/>
      <c r="N2170" s="81"/>
      <c r="O2170" s="81"/>
      <c r="P2170" s="81"/>
      <c r="Q2170" s="81"/>
      <c r="R2170" s="81"/>
      <c r="S2170" s="81"/>
    </row>
    <row r="2171" spans="10:19" ht="15" customHeight="1">
      <c r="J2171" s="81"/>
      <c r="K2171" s="81"/>
      <c r="L2171" s="81"/>
      <c r="M2171" s="81"/>
      <c r="N2171" s="81"/>
      <c r="O2171" s="81"/>
      <c r="P2171" s="81"/>
      <c r="Q2171" s="81"/>
      <c r="R2171" s="81"/>
      <c r="S2171" s="81"/>
    </row>
    <row r="2172" spans="10:19" ht="15" customHeight="1">
      <c r="J2172" s="81"/>
      <c r="K2172" s="81"/>
      <c r="L2172" s="81"/>
      <c r="M2172" s="81"/>
      <c r="N2172" s="81"/>
      <c r="O2172" s="81"/>
      <c r="P2172" s="81"/>
      <c r="Q2172" s="81"/>
      <c r="R2172" s="81"/>
      <c r="S2172" s="81"/>
    </row>
    <row r="2173" spans="10:19" ht="15" customHeight="1">
      <c r="J2173" s="81"/>
      <c r="K2173" s="81"/>
      <c r="L2173" s="81"/>
      <c r="M2173" s="81"/>
      <c r="N2173" s="81"/>
      <c r="O2173" s="81"/>
      <c r="P2173" s="81"/>
      <c r="Q2173" s="81"/>
      <c r="R2173" s="81"/>
      <c r="S2173" s="81"/>
    </row>
    <row r="2174" spans="10:19" ht="15" customHeight="1">
      <c r="J2174" s="81"/>
      <c r="K2174" s="81"/>
      <c r="L2174" s="81"/>
      <c r="M2174" s="81"/>
      <c r="N2174" s="81"/>
      <c r="O2174" s="81"/>
      <c r="P2174" s="81"/>
      <c r="Q2174" s="81"/>
      <c r="R2174" s="81"/>
      <c r="S2174" s="81"/>
    </row>
    <row r="2175" spans="10:19" ht="15" customHeight="1">
      <c r="J2175" s="81"/>
      <c r="K2175" s="81"/>
      <c r="L2175" s="81"/>
      <c r="M2175" s="81"/>
      <c r="N2175" s="81"/>
      <c r="O2175" s="81"/>
      <c r="P2175" s="81"/>
      <c r="Q2175" s="81"/>
      <c r="R2175" s="81"/>
      <c r="S2175" s="81"/>
    </row>
    <row r="2176" spans="10:19" ht="15" customHeight="1">
      <c r="J2176" s="81"/>
      <c r="K2176" s="81"/>
      <c r="L2176" s="81"/>
      <c r="M2176" s="81"/>
      <c r="N2176" s="81"/>
      <c r="O2176" s="81"/>
      <c r="P2176" s="81"/>
      <c r="Q2176" s="81"/>
      <c r="R2176" s="81"/>
      <c r="S2176" s="81"/>
    </row>
    <row r="2177" spans="10:19" ht="15" customHeight="1">
      <c r="J2177" s="81"/>
      <c r="K2177" s="81"/>
      <c r="L2177" s="81"/>
      <c r="M2177" s="81"/>
      <c r="N2177" s="81"/>
      <c r="O2177" s="81"/>
      <c r="P2177" s="81"/>
      <c r="Q2177" s="81"/>
      <c r="R2177" s="81"/>
      <c r="S2177" s="81"/>
    </row>
    <row r="2178" spans="10:19" ht="15" customHeight="1">
      <c r="J2178" s="81"/>
      <c r="K2178" s="81"/>
      <c r="L2178" s="81"/>
      <c r="M2178" s="81"/>
      <c r="N2178" s="81"/>
      <c r="O2178" s="81"/>
      <c r="P2178" s="81"/>
      <c r="Q2178" s="81"/>
      <c r="R2178" s="81"/>
      <c r="S2178" s="81"/>
    </row>
    <row r="2179" spans="10:19" ht="15" customHeight="1">
      <c r="J2179" s="81"/>
      <c r="K2179" s="81"/>
      <c r="L2179" s="81"/>
      <c r="M2179" s="81"/>
      <c r="N2179" s="81"/>
      <c r="O2179" s="81"/>
      <c r="P2179" s="81"/>
      <c r="Q2179" s="81"/>
      <c r="R2179" s="81"/>
      <c r="S2179" s="81"/>
    </row>
    <row r="2180" spans="10:19" ht="15" customHeight="1">
      <c r="J2180" s="81"/>
      <c r="K2180" s="81"/>
      <c r="L2180" s="81"/>
      <c r="M2180" s="81"/>
      <c r="N2180" s="81"/>
      <c r="O2180" s="81"/>
      <c r="P2180" s="81"/>
      <c r="Q2180" s="81"/>
      <c r="R2180" s="81"/>
      <c r="S2180" s="81"/>
    </row>
    <row r="2181" spans="10:19" ht="15" customHeight="1">
      <c r="J2181" s="81"/>
      <c r="K2181" s="81"/>
      <c r="L2181" s="81"/>
      <c r="M2181" s="81"/>
      <c r="N2181" s="81"/>
      <c r="O2181" s="81"/>
      <c r="P2181" s="81"/>
      <c r="Q2181" s="81"/>
      <c r="R2181" s="81"/>
      <c r="S2181" s="81"/>
    </row>
    <row r="2182" spans="10:19" ht="15" customHeight="1">
      <c r="J2182" s="81"/>
      <c r="K2182" s="81"/>
      <c r="L2182" s="81"/>
      <c r="M2182" s="81"/>
      <c r="N2182" s="81"/>
      <c r="O2182" s="81"/>
      <c r="P2182" s="81"/>
      <c r="Q2182" s="81"/>
      <c r="R2182" s="81"/>
      <c r="S2182" s="81"/>
    </row>
    <row r="2183" spans="10:19" ht="15" customHeight="1">
      <c r="J2183" s="81"/>
      <c r="K2183" s="81"/>
      <c r="L2183" s="81"/>
      <c r="M2183" s="81"/>
      <c r="N2183" s="81"/>
      <c r="O2183" s="81"/>
      <c r="P2183" s="81"/>
      <c r="Q2183" s="81"/>
      <c r="R2183" s="81"/>
      <c r="S2183" s="81"/>
    </row>
    <row r="2184" spans="10:19" ht="15" customHeight="1">
      <c r="J2184" s="81"/>
      <c r="K2184" s="81"/>
      <c r="L2184" s="81"/>
      <c r="M2184" s="81"/>
      <c r="N2184" s="81"/>
      <c r="O2184" s="81"/>
      <c r="P2184" s="81"/>
      <c r="Q2184" s="81"/>
      <c r="R2184" s="81"/>
      <c r="S2184" s="81"/>
    </row>
    <row r="2185" spans="10:19" ht="15" customHeight="1">
      <c r="J2185" s="81"/>
      <c r="K2185" s="81"/>
      <c r="L2185" s="81"/>
      <c r="M2185" s="81"/>
      <c r="N2185" s="81"/>
      <c r="O2185" s="81"/>
      <c r="P2185" s="81"/>
      <c r="Q2185" s="81"/>
      <c r="R2185" s="81"/>
      <c r="S2185" s="81"/>
    </row>
    <row r="2186" spans="10:19" ht="15" customHeight="1">
      <c r="J2186" s="81"/>
      <c r="K2186" s="81"/>
      <c r="L2186" s="81"/>
      <c r="M2186" s="81"/>
      <c r="N2186" s="81"/>
      <c r="O2186" s="81"/>
      <c r="P2186" s="81"/>
      <c r="Q2186" s="81"/>
      <c r="R2186" s="81"/>
      <c r="S2186" s="81"/>
    </row>
    <row r="2187" spans="10:19" ht="15" customHeight="1">
      <c r="J2187" s="81"/>
      <c r="K2187" s="81"/>
      <c r="L2187" s="81"/>
      <c r="M2187" s="81"/>
      <c r="N2187" s="81"/>
      <c r="O2187" s="81"/>
      <c r="P2187" s="81"/>
      <c r="Q2187" s="81"/>
      <c r="R2187" s="81"/>
      <c r="S2187" s="81"/>
    </row>
    <row r="2188" spans="10:19" ht="15" customHeight="1">
      <c r="J2188" s="81"/>
      <c r="K2188" s="81"/>
      <c r="L2188" s="81"/>
      <c r="M2188" s="81"/>
      <c r="N2188" s="81"/>
      <c r="O2188" s="81"/>
      <c r="P2188" s="81"/>
      <c r="Q2188" s="81"/>
      <c r="R2188" s="81"/>
      <c r="S2188" s="81"/>
    </row>
    <row r="2189" spans="10:19" ht="15" customHeight="1">
      <c r="J2189" s="81"/>
      <c r="K2189" s="81"/>
      <c r="L2189" s="81"/>
      <c r="M2189" s="81"/>
      <c r="N2189" s="81"/>
      <c r="O2189" s="81"/>
      <c r="P2189" s="81"/>
      <c r="Q2189" s="81"/>
      <c r="R2189" s="81"/>
      <c r="S2189" s="81"/>
    </row>
    <row r="2190" spans="10:19" ht="15" customHeight="1">
      <c r="J2190" s="81"/>
      <c r="K2190" s="81"/>
      <c r="L2190" s="81"/>
      <c r="M2190" s="81"/>
      <c r="N2190" s="81"/>
      <c r="O2190" s="81"/>
      <c r="P2190" s="81"/>
      <c r="Q2190" s="81"/>
      <c r="R2190" s="81"/>
      <c r="S2190" s="81"/>
    </row>
    <row r="2191" spans="10:19" ht="15" customHeight="1">
      <c r="J2191" s="81"/>
      <c r="K2191" s="81"/>
      <c r="L2191" s="81"/>
      <c r="M2191" s="81"/>
      <c r="N2191" s="81"/>
      <c r="O2191" s="81"/>
      <c r="P2191" s="81"/>
      <c r="Q2191" s="81"/>
      <c r="R2191" s="81"/>
      <c r="S2191" s="81"/>
    </row>
    <row r="2192" spans="10:19" ht="15" customHeight="1">
      <c r="J2192" s="81"/>
      <c r="K2192" s="81"/>
      <c r="L2192" s="81"/>
      <c r="M2192" s="81"/>
      <c r="N2192" s="81"/>
      <c r="O2192" s="81"/>
      <c r="P2192" s="81"/>
      <c r="Q2192" s="81"/>
      <c r="R2192" s="81"/>
      <c r="S2192" s="81"/>
    </row>
    <row r="2193" spans="10:19" ht="15" customHeight="1">
      <c r="J2193" s="81"/>
      <c r="K2193" s="81"/>
      <c r="L2193" s="81"/>
      <c r="M2193" s="81"/>
      <c r="N2193" s="81"/>
      <c r="O2193" s="81"/>
      <c r="P2193" s="81"/>
      <c r="Q2193" s="81"/>
      <c r="R2193" s="81"/>
      <c r="S2193" s="81"/>
    </row>
    <row r="2194" spans="10:19" ht="15" customHeight="1">
      <c r="J2194" s="81"/>
      <c r="K2194" s="81"/>
      <c r="L2194" s="81"/>
      <c r="M2194" s="81"/>
      <c r="N2194" s="81"/>
      <c r="O2194" s="81"/>
      <c r="P2194" s="81"/>
      <c r="Q2194" s="81"/>
      <c r="R2194" s="81"/>
      <c r="S2194" s="81"/>
    </row>
    <row r="2195" spans="10:19" ht="15" customHeight="1">
      <c r="J2195" s="81"/>
      <c r="K2195" s="81"/>
      <c r="L2195" s="81"/>
      <c r="M2195" s="81"/>
      <c r="N2195" s="81"/>
      <c r="O2195" s="81"/>
      <c r="P2195" s="81"/>
      <c r="Q2195" s="81"/>
      <c r="R2195" s="81"/>
      <c r="S2195" s="81"/>
    </row>
    <row r="2196" spans="10:19" ht="15" customHeight="1">
      <c r="J2196" s="81"/>
      <c r="K2196" s="81"/>
      <c r="L2196" s="81"/>
      <c r="M2196" s="81"/>
      <c r="N2196" s="81"/>
      <c r="O2196" s="81"/>
      <c r="P2196" s="81"/>
      <c r="Q2196" s="81"/>
      <c r="R2196" s="81"/>
      <c r="S2196" s="81"/>
    </row>
    <row r="2197" spans="10:19" ht="15" customHeight="1">
      <c r="J2197" s="81"/>
      <c r="K2197" s="81"/>
      <c r="L2197" s="81"/>
      <c r="M2197" s="81"/>
      <c r="N2197" s="81"/>
      <c r="O2197" s="81"/>
      <c r="P2197" s="81"/>
      <c r="Q2197" s="81"/>
      <c r="R2197" s="81"/>
      <c r="S2197" s="81"/>
    </row>
    <row r="2198" spans="10:19" ht="15" customHeight="1">
      <c r="J2198" s="81"/>
      <c r="K2198" s="81"/>
      <c r="L2198" s="81"/>
      <c r="M2198" s="81"/>
      <c r="N2198" s="81"/>
      <c r="O2198" s="81"/>
      <c r="P2198" s="81"/>
      <c r="Q2198" s="81"/>
      <c r="R2198" s="81"/>
      <c r="S2198" s="81"/>
    </row>
    <row r="2199" spans="10:19" ht="15" customHeight="1">
      <c r="J2199" s="81"/>
      <c r="K2199" s="81"/>
      <c r="L2199" s="81"/>
      <c r="M2199" s="81"/>
      <c r="N2199" s="81"/>
      <c r="O2199" s="81"/>
      <c r="P2199" s="81"/>
      <c r="Q2199" s="81"/>
      <c r="R2199" s="81"/>
      <c r="S2199" s="81"/>
    </row>
    <row r="2200" spans="10:19" ht="15" customHeight="1">
      <c r="J2200" s="81"/>
      <c r="K2200" s="81"/>
      <c r="L2200" s="81"/>
      <c r="M2200" s="81"/>
      <c r="N2200" s="81"/>
      <c r="O2200" s="81"/>
      <c r="P2200" s="81"/>
      <c r="Q2200" s="81"/>
      <c r="R2200" s="81"/>
      <c r="S2200" s="81"/>
    </row>
    <row r="2201" spans="10:19" ht="15" customHeight="1">
      <c r="J2201" s="81"/>
      <c r="K2201" s="81"/>
      <c r="L2201" s="81"/>
      <c r="M2201" s="81"/>
      <c r="N2201" s="81"/>
      <c r="O2201" s="81"/>
      <c r="P2201" s="81"/>
      <c r="Q2201" s="81"/>
      <c r="R2201" s="81"/>
      <c r="S2201" s="81"/>
    </row>
    <row r="2202" spans="10:19" ht="15" customHeight="1">
      <c r="J2202" s="81"/>
      <c r="K2202" s="81"/>
      <c r="L2202" s="81"/>
      <c r="M2202" s="81"/>
      <c r="N2202" s="81"/>
      <c r="O2202" s="81"/>
      <c r="P2202" s="81"/>
      <c r="Q2202" s="81"/>
      <c r="R2202" s="81"/>
      <c r="S2202" s="81"/>
    </row>
    <row r="2203" spans="10:19" ht="15" customHeight="1">
      <c r="J2203" s="81"/>
      <c r="K2203" s="81"/>
      <c r="L2203" s="81"/>
      <c r="M2203" s="81"/>
      <c r="N2203" s="81"/>
      <c r="O2203" s="81"/>
      <c r="P2203" s="81"/>
      <c r="Q2203" s="81"/>
      <c r="R2203" s="81"/>
      <c r="S2203" s="81"/>
    </row>
    <row r="2204" spans="10:19" ht="15" customHeight="1">
      <c r="J2204" s="81"/>
      <c r="K2204" s="81"/>
      <c r="L2204" s="81"/>
      <c r="M2204" s="81"/>
      <c r="N2204" s="81"/>
      <c r="O2204" s="81"/>
      <c r="P2204" s="81"/>
      <c r="Q2204" s="81"/>
      <c r="R2204" s="81"/>
      <c r="S2204" s="81"/>
    </row>
    <row r="2205" spans="10:19" ht="15" customHeight="1">
      <c r="J2205" s="81"/>
      <c r="K2205" s="81"/>
      <c r="L2205" s="81"/>
      <c r="M2205" s="81"/>
      <c r="N2205" s="81"/>
      <c r="O2205" s="81"/>
      <c r="P2205" s="81"/>
      <c r="Q2205" s="81"/>
      <c r="R2205" s="81"/>
      <c r="S2205" s="81"/>
    </row>
    <row r="2206" spans="10:19" ht="15" customHeight="1">
      <c r="J2206" s="81"/>
      <c r="K2206" s="81"/>
      <c r="L2206" s="81"/>
      <c r="M2206" s="81"/>
      <c r="N2206" s="81"/>
      <c r="O2206" s="81"/>
      <c r="P2206" s="81"/>
      <c r="Q2206" s="81"/>
      <c r="R2206" s="81"/>
      <c r="S2206" s="81"/>
    </row>
    <row r="2207" spans="10:19" ht="15" customHeight="1">
      <c r="J2207" s="81"/>
      <c r="K2207" s="81"/>
      <c r="L2207" s="81"/>
      <c r="M2207" s="81"/>
      <c r="N2207" s="81"/>
      <c r="O2207" s="81"/>
      <c r="P2207" s="81"/>
      <c r="Q2207" s="81"/>
      <c r="R2207" s="81"/>
      <c r="S2207" s="81"/>
    </row>
    <row r="2208" spans="10:19" ht="15" customHeight="1">
      <c r="J2208" s="81"/>
      <c r="K2208" s="81"/>
      <c r="L2208" s="81"/>
      <c r="M2208" s="81"/>
      <c r="N2208" s="81"/>
      <c r="O2208" s="81"/>
      <c r="P2208" s="81"/>
      <c r="Q2208" s="81"/>
      <c r="R2208" s="81"/>
      <c r="S2208" s="81"/>
    </row>
    <row r="2209" spans="10:19" ht="15" customHeight="1">
      <c r="J2209" s="81"/>
      <c r="K2209" s="81"/>
      <c r="L2209" s="81"/>
      <c r="M2209" s="81"/>
      <c r="N2209" s="81"/>
      <c r="O2209" s="81"/>
      <c r="P2209" s="81"/>
      <c r="Q2209" s="81"/>
      <c r="R2209" s="81"/>
      <c r="S2209" s="81"/>
    </row>
    <row r="2210" spans="10:19" ht="15" customHeight="1">
      <c r="J2210" s="81"/>
      <c r="K2210" s="81"/>
      <c r="L2210" s="81"/>
      <c r="M2210" s="81"/>
      <c r="N2210" s="81"/>
      <c r="O2210" s="81"/>
      <c r="P2210" s="81"/>
      <c r="Q2210" s="81"/>
      <c r="R2210" s="81"/>
      <c r="S2210" s="81"/>
    </row>
    <row r="2211" spans="10:19" ht="15" customHeight="1">
      <c r="J2211" s="81"/>
      <c r="K2211" s="81"/>
      <c r="L2211" s="81"/>
      <c r="M2211" s="81"/>
      <c r="N2211" s="81"/>
      <c r="O2211" s="81"/>
      <c r="P2211" s="81"/>
      <c r="Q2211" s="81"/>
      <c r="R2211" s="81"/>
      <c r="S2211" s="81"/>
    </row>
    <row r="2212" spans="10:19" ht="15" customHeight="1">
      <c r="J2212" s="81"/>
      <c r="K2212" s="81"/>
      <c r="L2212" s="81"/>
      <c r="M2212" s="81"/>
      <c r="N2212" s="81"/>
      <c r="O2212" s="81"/>
      <c r="P2212" s="81"/>
      <c r="Q2212" s="81"/>
      <c r="R2212" s="81"/>
      <c r="S2212" s="81"/>
    </row>
    <row r="2213" spans="10:19" ht="15" customHeight="1">
      <c r="J2213" s="81"/>
      <c r="K2213" s="81"/>
      <c r="L2213" s="81"/>
      <c r="M2213" s="81"/>
      <c r="N2213" s="81"/>
      <c r="O2213" s="81"/>
      <c r="P2213" s="81"/>
      <c r="Q2213" s="81"/>
      <c r="R2213" s="81"/>
      <c r="S2213" s="81"/>
    </row>
    <row r="2214" spans="10:19" ht="15" customHeight="1">
      <c r="J2214" s="81"/>
      <c r="K2214" s="81"/>
      <c r="L2214" s="81"/>
      <c r="M2214" s="81"/>
      <c r="N2214" s="81"/>
      <c r="O2214" s="81"/>
      <c r="P2214" s="81"/>
      <c r="Q2214" s="81"/>
      <c r="R2214" s="81"/>
      <c r="S2214" s="81"/>
    </row>
    <row r="2215" spans="10:19" ht="15" customHeight="1">
      <c r="J2215" s="81"/>
      <c r="K2215" s="81"/>
      <c r="L2215" s="81"/>
      <c r="M2215" s="81"/>
      <c r="N2215" s="81"/>
      <c r="O2215" s="81"/>
      <c r="P2215" s="81"/>
      <c r="Q2215" s="81"/>
      <c r="R2215" s="81"/>
      <c r="S2215" s="81"/>
    </row>
    <row r="2216" spans="10:19" ht="15" customHeight="1">
      <c r="J2216" s="81"/>
      <c r="K2216" s="81"/>
      <c r="L2216" s="81"/>
      <c r="M2216" s="81"/>
      <c r="N2216" s="81"/>
      <c r="O2216" s="81"/>
      <c r="P2216" s="81"/>
      <c r="Q2216" s="81"/>
      <c r="R2216" s="81"/>
      <c r="S2216" s="81"/>
    </row>
    <row r="2217" spans="10:19" ht="15" customHeight="1">
      <c r="J2217" s="81"/>
      <c r="K2217" s="81"/>
      <c r="L2217" s="81"/>
      <c r="M2217" s="81"/>
      <c r="N2217" s="81"/>
      <c r="O2217" s="81"/>
      <c r="P2217" s="81"/>
      <c r="Q2217" s="81"/>
      <c r="R2217" s="81"/>
      <c r="S2217" s="81"/>
    </row>
    <row r="2218" spans="10:19" ht="15" customHeight="1">
      <c r="J2218" s="81"/>
      <c r="K2218" s="81"/>
      <c r="L2218" s="81"/>
      <c r="M2218" s="81"/>
      <c r="N2218" s="81"/>
      <c r="O2218" s="81"/>
      <c r="P2218" s="81"/>
      <c r="Q2218" s="81"/>
      <c r="R2218" s="81"/>
      <c r="S2218" s="81"/>
    </row>
    <row r="2219" spans="10:19" ht="15" customHeight="1">
      <c r="J2219" s="81"/>
      <c r="K2219" s="81"/>
      <c r="L2219" s="81"/>
      <c r="M2219" s="81"/>
      <c r="N2219" s="81"/>
      <c r="O2219" s="81"/>
      <c r="P2219" s="81"/>
      <c r="Q2219" s="81"/>
      <c r="R2219" s="81"/>
      <c r="S2219" s="81"/>
    </row>
    <row r="2220" spans="10:19" ht="15" customHeight="1">
      <c r="J2220" s="81"/>
      <c r="K2220" s="81"/>
      <c r="L2220" s="81"/>
      <c r="M2220" s="81"/>
      <c r="N2220" s="81"/>
      <c r="O2220" s="81"/>
      <c r="P2220" s="81"/>
      <c r="Q2220" s="81"/>
      <c r="R2220" s="81"/>
      <c r="S2220" s="81"/>
    </row>
    <row r="2221" spans="10:19" ht="15" customHeight="1">
      <c r="J2221" s="81"/>
      <c r="K2221" s="81"/>
      <c r="L2221" s="81"/>
      <c r="M2221" s="81"/>
      <c r="N2221" s="81"/>
      <c r="O2221" s="81"/>
      <c r="P2221" s="81"/>
      <c r="Q2221" s="81"/>
      <c r="R2221" s="81"/>
      <c r="S2221" s="81"/>
    </row>
    <row r="2222" spans="10:19" ht="15" customHeight="1">
      <c r="J2222" s="81"/>
      <c r="K2222" s="81"/>
      <c r="L2222" s="81"/>
      <c r="M2222" s="81"/>
      <c r="N2222" s="81"/>
      <c r="O2222" s="81"/>
      <c r="P2222" s="81"/>
      <c r="Q2222" s="81"/>
      <c r="R2222" s="81"/>
      <c r="S2222" s="81"/>
    </row>
    <row r="2223" spans="10:19" ht="15" customHeight="1">
      <c r="J2223" s="81"/>
      <c r="K2223" s="81"/>
      <c r="L2223" s="81"/>
      <c r="M2223" s="81"/>
      <c r="N2223" s="81"/>
      <c r="O2223" s="81"/>
      <c r="P2223" s="81"/>
      <c r="Q2223" s="81"/>
      <c r="R2223" s="81"/>
      <c r="S2223" s="81"/>
    </row>
    <row r="2224" spans="10:19" ht="15" customHeight="1">
      <c r="J2224" s="81"/>
      <c r="K2224" s="81"/>
      <c r="L2224" s="81"/>
      <c r="M2224" s="81"/>
      <c r="N2224" s="81"/>
      <c r="O2224" s="81"/>
      <c r="P2224" s="81"/>
      <c r="Q2224" s="81"/>
      <c r="R2224" s="81"/>
      <c r="S2224" s="81"/>
    </row>
    <row r="2225" spans="10:19" ht="15" customHeight="1">
      <c r="J2225" s="81"/>
      <c r="K2225" s="81"/>
      <c r="L2225" s="81"/>
      <c r="M2225" s="81"/>
      <c r="N2225" s="81"/>
      <c r="O2225" s="81"/>
      <c r="P2225" s="81"/>
      <c r="Q2225" s="81"/>
      <c r="R2225" s="81"/>
      <c r="S2225" s="81"/>
    </row>
    <row r="2226" spans="10:19" ht="15" customHeight="1">
      <c r="J2226" s="81"/>
      <c r="K2226" s="81"/>
      <c r="L2226" s="81"/>
      <c r="M2226" s="81"/>
      <c r="N2226" s="81"/>
      <c r="O2226" s="81"/>
      <c r="P2226" s="81"/>
      <c r="Q2226" s="81"/>
      <c r="R2226" s="81"/>
      <c r="S2226" s="81"/>
    </row>
    <row r="2227" spans="10:19" ht="15" customHeight="1">
      <c r="J2227" s="81"/>
      <c r="K2227" s="81"/>
      <c r="L2227" s="81"/>
      <c r="M2227" s="81"/>
      <c r="N2227" s="81"/>
      <c r="O2227" s="81"/>
      <c r="P2227" s="81"/>
      <c r="Q2227" s="81"/>
      <c r="R2227" s="81"/>
      <c r="S2227" s="81"/>
    </row>
    <row r="2228" spans="10:19" ht="15" customHeight="1">
      <c r="J2228" s="81"/>
      <c r="K2228" s="81"/>
      <c r="L2228" s="81"/>
      <c r="M2228" s="81"/>
      <c r="N2228" s="81"/>
      <c r="O2228" s="81"/>
      <c r="P2228" s="81"/>
      <c r="Q2228" s="81"/>
      <c r="R2228" s="81"/>
      <c r="S2228" s="81"/>
    </row>
    <row r="2229" spans="10:19" ht="15" customHeight="1">
      <c r="J2229" s="81"/>
      <c r="K2229" s="81"/>
      <c r="L2229" s="81"/>
      <c r="M2229" s="81"/>
      <c r="N2229" s="81"/>
      <c r="O2229" s="81"/>
      <c r="P2229" s="81"/>
      <c r="Q2229" s="81"/>
      <c r="R2229" s="81"/>
      <c r="S2229" s="81"/>
    </row>
    <row r="2230" spans="10:19" ht="15" customHeight="1">
      <c r="J2230" s="81"/>
      <c r="K2230" s="81"/>
      <c r="L2230" s="81"/>
      <c r="M2230" s="81"/>
      <c r="N2230" s="81"/>
      <c r="O2230" s="81"/>
      <c r="P2230" s="81"/>
      <c r="Q2230" s="81"/>
      <c r="R2230" s="81"/>
      <c r="S2230" s="81"/>
    </row>
    <row r="2231" spans="10:19" ht="15" customHeight="1">
      <c r="J2231" s="81"/>
      <c r="K2231" s="81"/>
      <c r="L2231" s="81"/>
      <c r="M2231" s="81"/>
      <c r="N2231" s="81"/>
      <c r="O2231" s="81"/>
      <c r="P2231" s="81"/>
      <c r="Q2231" s="81"/>
      <c r="R2231" s="81"/>
      <c r="S2231" s="81"/>
    </row>
    <row r="2232" spans="10:19" ht="15" customHeight="1">
      <c r="J2232" s="81"/>
      <c r="K2232" s="81"/>
      <c r="L2232" s="81"/>
      <c r="M2232" s="81"/>
      <c r="N2232" s="81"/>
      <c r="O2232" s="81"/>
      <c r="P2232" s="81"/>
      <c r="Q2232" s="81"/>
      <c r="R2232" s="81"/>
      <c r="S2232" s="81"/>
    </row>
    <row r="2233" spans="10:19" ht="15" customHeight="1">
      <c r="J2233" s="81"/>
      <c r="K2233" s="81"/>
      <c r="L2233" s="81"/>
      <c r="M2233" s="81"/>
      <c r="N2233" s="81"/>
      <c r="O2233" s="81"/>
      <c r="P2233" s="81"/>
      <c r="Q2233" s="81"/>
      <c r="R2233" s="81"/>
      <c r="S2233" s="81"/>
    </row>
    <row r="2234" spans="10:19" ht="15" customHeight="1">
      <c r="J2234" s="81"/>
      <c r="K2234" s="81"/>
      <c r="L2234" s="81"/>
      <c r="M2234" s="81"/>
      <c r="N2234" s="81"/>
      <c r="O2234" s="81"/>
      <c r="P2234" s="81"/>
      <c r="Q2234" s="81"/>
      <c r="R2234" s="81"/>
      <c r="S2234" s="81"/>
    </row>
    <row r="2235" spans="10:19" ht="15" customHeight="1">
      <c r="J2235" s="81"/>
      <c r="K2235" s="81"/>
      <c r="L2235" s="81"/>
      <c r="M2235" s="81"/>
      <c r="N2235" s="81"/>
      <c r="O2235" s="81"/>
      <c r="P2235" s="81"/>
      <c r="Q2235" s="81"/>
      <c r="R2235" s="81"/>
      <c r="S2235" s="81"/>
    </row>
    <row r="2236" spans="10:19" ht="15" customHeight="1">
      <c r="J2236" s="81"/>
      <c r="K2236" s="81"/>
      <c r="L2236" s="81"/>
      <c r="M2236" s="81"/>
      <c r="N2236" s="81"/>
      <c r="O2236" s="81"/>
      <c r="P2236" s="81"/>
      <c r="Q2236" s="81"/>
      <c r="R2236" s="81"/>
      <c r="S2236" s="81"/>
    </row>
    <row r="2237" spans="10:19" ht="15" customHeight="1">
      <c r="J2237" s="81"/>
      <c r="K2237" s="81"/>
      <c r="L2237" s="81"/>
      <c r="M2237" s="81"/>
      <c r="N2237" s="81"/>
      <c r="O2237" s="81"/>
      <c r="P2237" s="81"/>
      <c r="Q2237" s="81"/>
      <c r="R2237" s="81"/>
      <c r="S2237" s="81"/>
    </row>
    <row r="2238" spans="10:19" ht="15" customHeight="1">
      <c r="J2238" s="81"/>
      <c r="K2238" s="81"/>
      <c r="L2238" s="81"/>
      <c r="M2238" s="81"/>
      <c r="N2238" s="81"/>
      <c r="O2238" s="81"/>
      <c r="P2238" s="81"/>
      <c r="Q2238" s="81"/>
      <c r="R2238" s="81"/>
      <c r="S2238" s="81"/>
    </row>
    <row r="2239" spans="10:19" ht="15" customHeight="1">
      <c r="J2239" s="81"/>
      <c r="K2239" s="81"/>
      <c r="L2239" s="81"/>
      <c r="M2239" s="81"/>
      <c r="N2239" s="81"/>
      <c r="O2239" s="81"/>
      <c r="P2239" s="81"/>
      <c r="Q2239" s="81"/>
      <c r="R2239" s="81"/>
      <c r="S2239" s="81"/>
    </row>
    <row r="2240" spans="10:19" ht="15" customHeight="1">
      <c r="J2240" s="81"/>
      <c r="K2240" s="81"/>
      <c r="L2240" s="81"/>
      <c r="M2240" s="81"/>
      <c r="N2240" s="81"/>
      <c r="O2240" s="81"/>
      <c r="P2240" s="81"/>
      <c r="Q2240" s="81"/>
      <c r="R2240" s="81"/>
      <c r="S2240" s="81"/>
    </row>
    <row r="2241" spans="10:19" ht="15" customHeight="1">
      <c r="J2241" s="81"/>
      <c r="K2241" s="81"/>
      <c r="L2241" s="81"/>
      <c r="M2241" s="81"/>
      <c r="N2241" s="81"/>
      <c r="O2241" s="81"/>
      <c r="P2241" s="81"/>
      <c r="Q2241" s="81"/>
      <c r="R2241" s="81"/>
      <c r="S2241" s="81"/>
    </row>
    <row r="2242" spans="10:19" ht="15" customHeight="1">
      <c r="J2242" s="81"/>
      <c r="K2242" s="81"/>
      <c r="L2242" s="81"/>
      <c r="M2242" s="81"/>
      <c r="N2242" s="81"/>
      <c r="O2242" s="81"/>
      <c r="P2242" s="81"/>
      <c r="Q2242" s="81"/>
      <c r="R2242" s="81"/>
      <c r="S2242" s="81"/>
    </row>
    <row r="2243" spans="10:19" ht="15" customHeight="1">
      <c r="J2243" s="81"/>
      <c r="K2243" s="81"/>
      <c r="L2243" s="81"/>
      <c r="M2243" s="81"/>
      <c r="N2243" s="81"/>
      <c r="O2243" s="81"/>
      <c r="P2243" s="81"/>
      <c r="Q2243" s="81"/>
      <c r="R2243" s="81"/>
      <c r="S2243" s="81"/>
    </row>
    <row r="2244" spans="10:19" ht="15" customHeight="1">
      <c r="J2244" s="81"/>
      <c r="K2244" s="81"/>
      <c r="L2244" s="81"/>
      <c r="M2244" s="81"/>
      <c r="N2244" s="81"/>
      <c r="O2244" s="81"/>
      <c r="P2244" s="81"/>
      <c r="Q2244" s="81"/>
      <c r="R2244" s="81"/>
      <c r="S2244" s="81"/>
    </row>
    <row r="2245" spans="10:19" ht="15" customHeight="1">
      <c r="J2245" s="81"/>
      <c r="K2245" s="81"/>
      <c r="L2245" s="81"/>
      <c r="M2245" s="81"/>
      <c r="N2245" s="81"/>
      <c r="O2245" s="81"/>
      <c r="P2245" s="81"/>
      <c r="Q2245" s="81"/>
      <c r="R2245" s="81"/>
      <c r="S2245" s="81"/>
    </row>
    <row r="2246" spans="10:19" ht="15" customHeight="1">
      <c r="J2246" s="81"/>
      <c r="K2246" s="81"/>
      <c r="L2246" s="81"/>
      <c r="M2246" s="81"/>
      <c r="N2246" s="81"/>
      <c r="O2246" s="81"/>
      <c r="P2246" s="81"/>
      <c r="Q2246" s="81"/>
      <c r="R2246" s="81"/>
      <c r="S2246" s="81"/>
    </row>
    <row r="2247" spans="10:19" ht="15" customHeight="1">
      <c r="J2247" s="81"/>
      <c r="K2247" s="81"/>
      <c r="L2247" s="81"/>
      <c r="M2247" s="81"/>
      <c r="N2247" s="81"/>
      <c r="O2247" s="81"/>
      <c r="P2247" s="81"/>
      <c r="Q2247" s="81"/>
      <c r="R2247" s="81"/>
      <c r="S2247" s="81"/>
    </row>
    <row r="2248" spans="10:19" ht="15" customHeight="1">
      <c r="J2248" s="81"/>
      <c r="K2248" s="81"/>
      <c r="L2248" s="81"/>
      <c r="M2248" s="81"/>
      <c r="N2248" s="81"/>
      <c r="O2248" s="81"/>
      <c r="P2248" s="81"/>
      <c r="Q2248" s="81"/>
      <c r="R2248" s="81"/>
      <c r="S2248" s="81"/>
    </row>
    <row r="2249" spans="10:19" ht="15" customHeight="1">
      <c r="J2249" s="81"/>
      <c r="K2249" s="81"/>
      <c r="L2249" s="81"/>
      <c r="M2249" s="81"/>
      <c r="N2249" s="81"/>
      <c r="O2249" s="81"/>
      <c r="P2249" s="81"/>
      <c r="Q2249" s="81"/>
      <c r="R2249" s="81"/>
      <c r="S2249" s="81"/>
    </row>
    <row r="2250" spans="10:19" ht="15" customHeight="1">
      <c r="J2250" s="81"/>
      <c r="K2250" s="81"/>
      <c r="L2250" s="81"/>
      <c r="M2250" s="81"/>
      <c r="N2250" s="81"/>
      <c r="O2250" s="81"/>
      <c r="P2250" s="81"/>
      <c r="Q2250" s="81"/>
      <c r="R2250" s="81"/>
      <c r="S2250" s="81"/>
    </row>
    <row r="2251" spans="10:19" ht="15" customHeight="1">
      <c r="J2251" s="81"/>
      <c r="K2251" s="81"/>
      <c r="L2251" s="81"/>
      <c r="M2251" s="81"/>
      <c r="N2251" s="81"/>
      <c r="O2251" s="81"/>
      <c r="P2251" s="81"/>
      <c r="Q2251" s="81"/>
      <c r="R2251" s="81"/>
      <c r="S2251" s="81"/>
    </row>
    <row r="2252" spans="10:19" ht="15" customHeight="1">
      <c r="J2252" s="81"/>
      <c r="K2252" s="81"/>
      <c r="L2252" s="81"/>
      <c r="M2252" s="81"/>
      <c r="N2252" s="81"/>
      <c r="O2252" s="81"/>
      <c r="P2252" s="81"/>
      <c r="Q2252" s="81"/>
      <c r="R2252" s="81"/>
      <c r="S2252" s="81"/>
    </row>
    <row r="2253" spans="10:19" ht="15" customHeight="1">
      <c r="J2253" s="81"/>
      <c r="K2253" s="81"/>
      <c r="L2253" s="81"/>
      <c r="M2253" s="81"/>
      <c r="N2253" s="81"/>
      <c r="O2253" s="81"/>
      <c r="P2253" s="81"/>
      <c r="Q2253" s="81"/>
      <c r="R2253" s="81"/>
      <c r="S2253" s="81"/>
    </row>
    <row r="2254" spans="10:19" ht="15" customHeight="1">
      <c r="J2254" s="81"/>
      <c r="K2254" s="81"/>
      <c r="L2254" s="81"/>
      <c r="M2254" s="81"/>
      <c r="N2254" s="81"/>
      <c r="O2254" s="81"/>
      <c r="P2254" s="81"/>
      <c r="Q2254" s="81"/>
      <c r="R2254" s="81"/>
      <c r="S2254" s="81"/>
    </row>
    <row r="2255" spans="10:19" ht="15" customHeight="1">
      <c r="J2255" s="81"/>
      <c r="K2255" s="81"/>
      <c r="L2255" s="81"/>
      <c r="M2255" s="81"/>
      <c r="N2255" s="81"/>
      <c r="O2255" s="81"/>
      <c r="P2255" s="81"/>
      <c r="Q2255" s="81"/>
      <c r="R2255" s="81"/>
      <c r="S2255" s="81"/>
    </row>
    <row r="2256" spans="10:19" ht="15" customHeight="1">
      <c r="J2256" s="81"/>
      <c r="K2256" s="81"/>
      <c r="L2256" s="81"/>
      <c r="M2256" s="81"/>
      <c r="N2256" s="81"/>
      <c r="O2256" s="81"/>
      <c r="P2256" s="81"/>
      <c r="Q2256" s="81"/>
      <c r="R2256" s="81"/>
      <c r="S2256" s="81"/>
    </row>
    <row r="2257" spans="10:19" ht="15" customHeight="1">
      <c r="J2257" s="81"/>
      <c r="K2257" s="81"/>
      <c r="L2257" s="81"/>
      <c r="M2257" s="81"/>
      <c r="N2257" s="81"/>
      <c r="O2257" s="81"/>
      <c r="P2257" s="81"/>
      <c r="Q2257" s="81"/>
      <c r="R2257" s="81"/>
      <c r="S2257" s="81"/>
    </row>
    <row r="2258" spans="10:19" ht="15" customHeight="1">
      <c r="J2258" s="81"/>
      <c r="K2258" s="81"/>
      <c r="L2258" s="81"/>
      <c r="M2258" s="81"/>
      <c r="N2258" s="81"/>
      <c r="O2258" s="81"/>
      <c r="P2258" s="81"/>
      <c r="Q2258" s="81"/>
      <c r="R2258" s="81"/>
      <c r="S2258" s="81"/>
    </row>
    <row r="2259" spans="10:19" ht="15" customHeight="1">
      <c r="J2259" s="81"/>
      <c r="K2259" s="81"/>
      <c r="L2259" s="81"/>
      <c r="M2259" s="81"/>
      <c r="N2259" s="81"/>
      <c r="O2259" s="81"/>
      <c r="P2259" s="81"/>
      <c r="Q2259" s="81"/>
      <c r="R2259" s="81"/>
      <c r="S2259" s="81"/>
    </row>
    <row r="2260" spans="10:19" ht="15" customHeight="1">
      <c r="J2260" s="81"/>
      <c r="K2260" s="81"/>
      <c r="L2260" s="81"/>
      <c r="M2260" s="81"/>
      <c r="N2260" s="81"/>
      <c r="O2260" s="81"/>
      <c r="P2260" s="81"/>
      <c r="Q2260" s="81"/>
      <c r="R2260" s="81"/>
      <c r="S2260" s="81"/>
    </row>
    <row r="2261" spans="10:19" ht="15" customHeight="1">
      <c r="J2261" s="81"/>
      <c r="K2261" s="81"/>
      <c r="L2261" s="81"/>
      <c r="M2261" s="81"/>
      <c r="N2261" s="81"/>
      <c r="O2261" s="81"/>
      <c r="P2261" s="81"/>
      <c r="Q2261" s="81"/>
      <c r="R2261" s="81"/>
      <c r="S2261" s="81"/>
    </row>
    <row r="2262" spans="10:19" ht="15" customHeight="1">
      <c r="J2262" s="81"/>
      <c r="K2262" s="81"/>
      <c r="L2262" s="81"/>
      <c r="M2262" s="81"/>
      <c r="N2262" s="81"/>
      <c r="O2262" s="81"/>
      <c r="P2262" s="81"/>
      <c r="Q2262" s="81"/>
      <c r="R2262" s="81"/>
      <c r="S2262" s="81"/>
    </row>
    <row r="2263" spans="10:19" ht="15" customHeight="1">
      <c r="J2263" s="81"/>
      <c r="K2263" s="81"/>
      <c r="L2263" s="81"/>
      <c r="M2263" s="81"/>
      <c r="N2263" s="81"/>
      <c r="O2263" s="81"/>
      <c r="P2263" s="81"/>
      <c r="Q2263" s="81"/>
      <c r="R2263" s="81"/>
      <c r="S2263" s="81"/>
    </row>
    <row r="2264" spans="10:19" ht="15" customHeight="1">
      <c r="J2264" s="81"/>
      <c r="K2264" s="81"/>
      <c r="L2264" s="81"/>
      <c r="M2264" s="81"/>
      <c r="N2264" s="81"/>
      <c r="O2264" s="81"/>
      <c r="P2264" s="81"/>
      <c r="Q2264" s="81"/>
      <c r="R2264" s="81"/>
      <c r="S2264" s="81"/>
    </row>
    <row r="2265" spans="10:19" ht="15" customHeight="1">
      <c r="J2265" s="81"/>
      <c r="K2265" s="81"/>
      <c r="L2265" s="81"/>
      <c r="M2265" s="81"/>
      <c r="N2265" s="81"/>
      <c r="O2265" s="81"/>
      <c r="P2265" s="81"/>
      <c r="Q2265" s="81"/>
      <c r="R2265" s="81"/>
      <c r="S2265" s="81"/>
    </row>
    <row r="2266" spans="10:19" ht="15" customHeight="1">
      <c r="J2266" s="81"/>
      <c r="K2266" s="81"/>
      <c r="L2266" s="81"/>
      <c r="M2266" s="81"/>
      <c r="N2266" s="81"/>
      <c r="O2266" s="81"/>
      <c r="P2266" s="81"/>
      <c r="Q2266" s="81"/>
      <c r="R2266" s="81"/>
      <c r="S2266" s="81"/>
    </row>
    <row r="2267" spans="10:19" ht="15" customHeight="1">
      <c r="J2267" s="81"/>
      <c r="K2267" s="81"/>
      <c r="L2267" s="81"/>
      <c r="M2267" s="81"/>
      <c r="N2267" s="81"/>
      <c r="O2267" s="81"/>
      <c r="P2267" s="81"/>
      <c r="Q2267" s="81"/>
      <c r="R2267" s="81"/>
      <c r="S2267" s="81"/>
    </row>
    <row r="2268" spans="10:19" ht="15" customHeight="1">
      <c r="J2268" s="81"/>
      <c r="K2268" s="81"/>
      <c r="L2268" s="81"/>
      <c r="M2268" s="81"/>
      <c r="N2268" s="81"/>
      <c r="O2268" s="81"/>
      <c r="P2268" s="81"/>
      <c r="Q2268" s="81"/>
      <c r="R2268" s="81"/>
      <c r="S2268" s="81"/>
    </row>
    <row r="2269" spans="10:19" ht="15" customHeight="1">
      <c r="J2269" s="81"/>
      <c r="K2269" s="81"/>
      <c r="L2269" s="81"/>
      <c r="M2269" s="81"/>
      <c r="N2269" s="81"/>
      <c r="O2269" s="81"/>
      <c r="P2269" s="81"/>
      <c r="Q2269" s="81"/>
      <c r="R2269" s="81"/>
      <c r="S2269" s="81"/>
    </row>
    <row r="2270" spans="10:19" ht="15" customHeight="1">
      <c r="J2270" s="81"/>
      <c r="K2270" s="81"/>
      <c r="L2270" s="81"/>
      <c r="M2270" s="81"/>
      <c r="N2270" s="81"/>
      <c r="O2270" s="81"/>
      <c r="P2270" s="81"/>
      <c r="Q2270" s="81"/>
      <c r="R2270" s="81"/>
      <c r="S2270" s="81"/>
    </row>
    <row r="2271" spans="10:19" ht="15" customHeight="1">
      <c r="J2271" s="81"/>
      <c r="K2271" s="81"/>
      <c r="L2271" s="81"/>
      <c r="M2271" s="81"/>
      <c r="N2271" s="81"/>
      <c r="O2271" s="81"/>
      <c r="P2271" s="81"/>
      <c r="Q2271" s="81"/>
      <c r="R2271" s="81"/>
      <c r="S2271" s="81"/>
    </row>
    <row r="2272" spans="10:19" ht="15" customHeight="1">
      <c r="J2272" s="81"/>
      <c r="K2272" s="81"/>
      <c r="L2272" s="81"/>
      <c r="M2272" s="81"/>
      <c r="N2272" s="81"/>
      <c r="O2272" s="81"/>
      <c r="P2272" s="81"/>
      <c r="Q2272" s="81"/>
      <c r="R2272" s="81"/>
      <c r="S2272" s="81"/>
    </row>
    <row r="2273" spans="10:19" ht="15" customHeight="1">
      <c r="J2273" s="81"/>
      <c r="K2273" s="81"/>
      <c r="L2273" s="81"/>
      <c r="M2273" s="81"/>
      <c r="N2273" s="81"/>
      <c r="O2273" s="81"/>
      <c r="P2273" s="81"/>
      <c r="Q2273" s="81"/>
      <c r="R2273" s="81"/>
      <c r="S2273" s="81"/>
    </row>
    <row r="2274" spans="10:19" ht="15" customHeight="1">
      <c r="J2274" s="81"/>
      <c r="K2274" s="81"/>
      <c r="L2274" s="81"/>
      <c r="M2274" s="81"/>
      <c r="N2274" s="81"/>
      <c r="O2274" s="81"/>
      <c r="P2274" s="81"/>
      <c r="Q2274" s="81"/>
      <c r="R2274" s="81"/>
      <c r="S2274" s="81"/>
    </row>
    <row r="2275" spans="10:19" ht="15" customHeight="1">
      <c r="J2275" s="81"/>
      <c r="K2275" s="81"/>
      <c r="L2275" s="81"/>
      <c r="M2275" s="81"/>
      <c r="N2275" s="81"/>
      <c r="O2275" s="81"/>
      <c r="P2275" s="81"/>
      <c r="Q2275" s="81"/>
      <c r="R2275" s="81"/>
      <c r="S2275" s="81"/>
    </row>
    <row r="2276" spans="10:19" ht="15" customHeight="1">
      <c r="J2276" s="81"/>
      <c r="K2276" s="81"/>
      <c r="L2276" s="81"/>
      <c r="M2276" s="81"/>
      <c r="N2276" s="81"/>
      <c r="O2276" s="81"/>
      <c r="P2276" s="81"/>
      <c r="Q2276" s="81"/>
      <c r="R2276" s="81"/>
      <c r="S2276" s="81"/>
    </row>
    <row r="2277" spans="10:19" ht="15" customHeight="1">
      <c r="J2277" s="81"/>
      <c r="K2277" s="81"/>
      <c r="L2277" s="81"/>
      <c r="M2277" s="81"/>
      <c r="N2277" s="81"/>
      <c r="O2277" s="81"/>
      <c r="P2277" s="81"/>
      <c r="Q2277" s="81"/>
      <c r="R2277" s="81"/>
      <c r="S2277" s="81"/>
    </row>
    <row r="2278" spans="10:19" ht="15" customHeight="1">
      <c r="J2278" s="81"/>
      <c r="K2278" s="81"/>
      <c r="L2278" s="81"/>
      <c r="M2278" s="81"/>
      <c r="N2278" s="81"/>
      <c r="O2278" s="81"/>
      <c r="P2278" s="81"/>
      <c r="Q2278" s="81"/>
      <c r="R2278" s="81"/>
      <c r="S2278" s="81"/>
    </row>
    <row r="2279" spans="10:19" ht="15" customHeight="1">
      <c r="J2279" s="81"/>
      <c r="K2279" s="81"/>
      <c r="L2279" s="81"/>
      <c r="M2279" s="81"/>
      <c r="N2279" s="81"/>
      <c r="O2279" s="81"/>
      <c r="P2279" s="81"/>
      <c r="Q2279" s="81"/>
      <c r="R2279" s="81"/>
      <c r="S2279" s="81"/>
    </row>
    <row r="2280" spans="10:19" ht="15" customHeight="1">
      <c r="J2280" s="81"/>
      <c r="K2280" s="81"/>
      <c r="L2280" s="81"/>
      <c r="M2280" s="81"/>
      <c r="N2280" s="81"/>
      <c r="O2280" s="81"/>
      <c r="P2280" s="81"/>
      <c r="Q2280" s="81"/>
      <c r="R2280" s="81"/>
      <c r="S2280" s="81"/>
    </row>
    <row r="2281" spans="10:19" ht="15" customHeight="1">
      <c r="J2281" s="81"/>
      <c r="K2281" s="81"/>
      <c r="L2281" s="81"/>
      <c r="M2281" s="81"/>
      <c r="N2281" s="81"/>
      <c r="O2281" s="81"/>
      <c r="P2281" s="81"/>
      <c r="Q2281" s="81"/>
      <c r="R2281" s="81"/>
      <c r="S2281" s="81"/>
    </row>
    <row r="2282" spans="10:19" ht="15" customHeight="1">
      <c r="J2282" s="81"/>
      <c r="K2282" s="81"/>
      <c r="L2282" s="81"/>
      <c r="M2282" s="81"/>
      <c r="N2282" s="81"/>
      <c r="O2282" s="81"/>
      <c r="P2282" s="81"/>
      <c r="Q2282" s="81"/>
      <c r="R2282" s="81"/>
      <c r="S2282" s="81"/>
    </row>
    <row r="2283" spans="10:19" ht="15" customHeight="1">
      <c r="J2283" s="81"/>
      <c r="K2283" s="81"/>
      <c r="L2283" s="81"/>
      <c r="M2283" s="81"/>
      <c r="N2283" s="81"/>
      <c r="O2283" s="81"/>
      <c r="P2283" s="81"/>
      <c r="Q2283" s="81"/>
      <c r="R2283" s="81"/>
      <c r="S2283" s="81"/>
    </row>
    <row r="2284" spans="10:19" ht="15" customHeight="1">
      <c r="J2284" s="81"/>
      <c r="K2284" s="81"/>
      <c r="L2284" s="81"/>
      <c r="M2284" s="81"/>
      <c r="N2284" s="81"/>
      <c r="O2284" s="81"/>
      <c r="P2284" s="81"/>
      <c r="Q2284" s="81"/>
      <c r="R2284" s="81"/>
      <c r="S2284" s="81"/>
    </row>
    <row r="2285" spans="10:19" ht="15" customHeight="1">
      <c r="J2285" s="81"/>
      <c r="K2285" s="81"/>
      <c r="L2285" s="81"/>
      <c r="M2285" s="81"/>
      <c r="N2285" s="81"/>
      <c r="O2285" s="81"/>
      <c r="P2285" s="81"/>
      <c r="Q2285" s="81"/>
      <c r="R2285" s="81"/>
      <c r="S2285" s="81"/>
    </row>
    <row r="2286" spans="10:19" ht="15" customHeight="1">
      <c r="J2286" s="81"/>
      <c r="K2286" s="81"/>
      <c r="L2286" s="81"/>
      <c r="M2286" s="81"/>
      <c r="N2286" s="81"/>
      <c r="O2286" s="81"/>
      <c r="P2286" s="81"/>
      <c r="Q2286" s="81"/>
      <c r="R2286" s="81"/>
      <c r="S2286" s="81"/>
    </row>
    <row r="2287" spans="10:19" ht="15" customHeight="1">
      <c r="J2287" s="81"/>
      <c r="K2287" s="81"/>
      <c r="L2287" s="81"/>
      <c r="M2287" s="81"/>
      <c r="N2287" s="81"/>
      <c r="O2287" s="81"/>
      <c r="P2287" s="81"/>
      <c r="Q2287" s="81"/>
      <c r="R2287" s="81"/>
      <c r="S2287" s="81"/>
    </row>
    <row r="2288" spans="10:19" ht="15" customHeight="1">
      <c r="J2288" s="81"/>
      <c r="K2288" s="81"/>
      <c r="L2288" s="81"/>
      <c r="M2288" s="81"/>
      <c r="N2288" s="81"/>
      <c r="O2288" s="81"/>
      <c r="P2288" s="81"/>
      <c r="Q2288" s="81"/>
      <c r="R2288" s="81"/>
      <c r="S2288" s="81"/>
    </row>
    <row r="2289" spans="10:19" ht="15" customHeight="1">
      <c r="J2289" s="81"/>
      <c r="K2289" s="81"/>
      <c r="L2289" s="81"/>
      <c r="M2289" s="81"/>
      <c r="N2289" s="81"/>
      <c r="O2289" s="81"/>
      <c r="P2289" s="81"/>
      <c r="Q2289" s="81"/>
      <c r="R2289" s="81"/>
      <c r="S2289" s="81"/>
    </row>
    <row r="2290" spans="10:19" ht="15" customHeight="1">
      <c r="J2290" s="81"/>
      <c r="K2290" s="81"/>
      <c r="L2290" s="81"/>
      <c r="M2290" s="81"/>
      <c r="N2290" s="81"/>
      <c r="O2290" s="81"/>
      <c r="P2290" s="81"/>
      <c r="Q2290" s="81"/>
      <c r="R2290" s="81"/>
      <c r="S2290" s="81"/>
    </row>
    <row r="2291" spans="10:19" ht="15" customHeight="1">
      <c r="J2291" s="81"/>
      <c r="K2291" s="81"/>
      <c r="L2291" s="81"/>
      <c r="M2291" s="81"/>
      <c r="N2291" s="81"/>
      <c r="O2291" s="81"/>
      <c r="P2291" s="81"/>
      <c r="Q2291" s="81"/>
      <c r="R2291" s="81"/>
      <c r="S2291" s="81"/>
    </row>
    <row r="2292" spans="10:19" ht="15" customHeight="1">
      <c r="J2292" s="81"/>
      <c r="K2292" s="81"/>
      <c r="L2292" s="81"/>
      <c r="M2292" s="81"/>
      <c r="N2292" s="81"/>
      <c r="O2292" s="81"/>
      <c r="P2292" s="81"/>
      <c r="Q2292" s="81"/>
      <c r="R2292" s="81"/>
      <c r="S2292" s="81"/>
    </row>
    <row r="2293" spans="10:19" ht="15" customHeight="1">
      <c r="J2293" s="81"/>
      <c r="K2293" s="81"/>
      <c r="L2293" s="81"/>
      <c r="M2293" s="81"/>
      <c r="N2293" s="81"/>
      <c r="O2293" s="81"/>
      <c r="P2293" s="81"/>
      <c r="Q2293" s="81"/>
      <c r="R2293" s="81"/>
      <c r="S2293" s="81"/>
    </row>
    <row r="2294" spans="10:19" ht="15" customHeight="1">
      <c r="J2294" s="81"/>
      <c r="K2294" s="81"/>
      <c r="L2294" s="81"/>
      <c r="M2294" s="81"/>
      <c r="N2294" s="81"/>
      <c r="O2294" s="81"/>
      <c r="P2294" s="81"/>
      <c r="Q2294" s="81"/>
      <c r="R2294" s="81"/>
      <c r="S2294" s="81"/>
    </row>
    <row r="2295" spans="10:19" ht="15" customHeight="1">
      <c r="J2295" s="81"/>
      <c r="K2295" s="81"/>
      <c r="L2295" s="81"/>
      <c r="M2295" s="81"/>
      <c r="N2295" s="81"/>
      <c r="O2295" s="81"/>
      <c r="P2295" s="81"/>
      <c r="Q2295" s="81"/>
      <c r="R2295" s="81"/>
      <c r="S2295" s="81"/>
    </row>
    <row r="2296" spans="10:19" ht="15" customHeight="1">
      <c r="J2296" s="81"/>
      <c r="K2296" s="81"/>
      <c r="L2296" s="81"/>
      <c r="M2296" s="81"/>
      <c r="N2296" s="81"/>
      <c r="O2296" s="81"/>
      <c r="P2296" s="81"/>
      <c r="Q2296" s="81"/>
      <c r="R2296" s="81"/>
      <c r="S2296" s="81"/>
    </row>
    <row r="2297" spans="10:19" ht="15" customHeight="1">
      <c r="J2297" s="81"/>
      <c r="K2297" s="81"/>
      <c r="L2297" s="81"/>
      <c r="M2297" s="81"/>
      <c r="N2297" s="81"/>
      <c r="O2297" s="81"/>
      <c r="P2297" s="81"/>
      <c r="Q2297" s="81"/>
      <c r="R2297" s="81"/>
      <c r="S2297" s="81"/>
    </row>
    <row r="2298" spans="10:19" ht="15" customHeight="1">
      <c r="J2298" s="81"/>
      <c r="K2298" s="81"/>
      <c r="L2298" s="81"/>
      <c r="M2298" s="81"/>
      <c r="N2298" s="81"/>
      <c r="O2298" s="81"/>
      <c r="P2298" s="81"/>
      <c r="Q2298" s="81"/>
      <c r="R2298" s="81"/>
      <c r="S2298" s="81"/>
    </row>
    <row r="2299" spans="10:19" ht="15" customHeight="1">
      <c r="J2299" s="81"/>
      <c r="K2299" s="81"/>
      <c r="L2299" s="81"/>
      <c r="M2299" s="81"/>
      <c r="N2299" s="81"/>
      <c r="O2299" s="81"/>
      <c r="P2299" s="81"/>
      <c r="Q2299" s="81"/>
      <c r="R2299" s="81"/>
      <c r="S2299" s="81"/>
    </row>
    <row r="2300" spans="10:19" ht="15" customHeight="1">
      <c r="J2300" s="81"/>
      <c r="K2300" s="81"/>
      <c r="L2300" s="81"/>
      <c r="M2300" s="81"/>
      <c r="N2300" s="81"/>
      <c r="O2300" s="81"/>
      <c r="P2300" s="81"/>
      <c r="Q2300" s="81"/>
      <c r="R2300" s="81"/>
      <c r="S2300" s="81"/>
    </row>
    <row r="2301" spans="10:19" ht="15" customHeight="1">
      <c r="J2301" s="81"/>
      <c r="K2301" s="81"/>
      <c r="L2301" s="81"/>
      <c r="M2301" s="81"/>
      <c r="N2301" s="81"/>
      <c r="O2301" s="81"/>
      <c r="P2301" s="81"/>
      <c r="Q2301" s="81"/>
      <c r="R2301" s="81"/>
      <c r="S2301" s="81"/>
    </row>
    <row r="2302" spans="10:19" ht="15" customHeight="1">
      <c r="J2302" s="81"/>
      <c r="K2302" s="81"/>
      <c r="L2302" s="81"/>
      <c r="M2302" s="81"/>
      <c r="N2302" s="81"/>
      <c r="O2302" s="81"/>
      <c r="P2302" s="81"/>
      <c r="Q2302" s="81"/>
      <c r="R2302" s="81"/>
      <c r="S2302" s="81"/>
    </row>
    <row r="2303" spans="10:19" ht="15" customHeight="1">
      <c r="J2303" s="81"/>
      <c r="K2303" s="81"/>
      <c r="L2303" s="81"/>
      <c r="M2303" s="81"/>
      <c r="N2303" s="81"/>
      <c r="O2303" s="81"/>
      <c r="P2303" s="81"/>
      <c r="Q2303" s="81"/>
      <c r="R2303" s="81"/>
      <c r="S2303" s="81"/>
    </row>
    <row r="2304" spans="10:19" ht="15" customHeight="1">
      <c r="J2304" s="81"/>
      <c r="K2304" s="81"/>
      <c r="L2304" s="81"/>
      <c r="M2304" s="81"/>
      <c r="N2304" s="81"/>
      <c r="O2304" s="81"/>
      <c r="P2304" s="81"/>
      <c r="Q2304" s="81"/>
      <c r="R2304" s="81"/>
      <c r="S2304" s="81"/>
    </row>
    <row r="2305" spans="10:19" ht="15" customHeight="1">
      <c r="J2305" s="81"/>
      <c r="K2305" s="81"/>
      <c r="L2305" s="81"/>
      <c r="M2305" s="81"/>
      <c r="N2305" s="81"/>
      <c r="O2305" s="81"/>
      <c r="P2305" s="81"/>
      <c r="Q2305" s="81"/>
      <c r="R2305" s="81"/>
      <c r="S2305" s="81"/>
    </row>
    <row r="2306" spans="10:19" ht="15" customHeight="1">
      <c r="J2306" s="81"/>
      <c r="K2306" s="81"/>
      <c r="L2306" s="81"/>
      <c r="M2306" s="81"/>
      <c r="N2306" s="81"/>
      <c r="O2306" s="81"/>
      <c r="P2306" s="81"/>
      <c r="Q2306" s="81"/>
      <c r="R2306" s="81"/>
      <c r="S2306" s="81"/>
    </row>
    <row r="2307" spans="10:19" ht="15" customHeight="1">
      <c r="J2307" s="81"/>
      <c r="K2307" s="81"/>
      <c r="L2307" s="81"/>
      <c r="M2307" s="81"/>
      <c r="N2307" s="81"/>
      <c r="O2307" s="81"/>
      <c r="P2307" s="81"/>
      <c r="Q2307" s="81"/>
      <c r="R2307" s="81"/>
      <c r="S2307" s="81"/>
    </row>
    <row r="2308" spans="10:19" ht="15" customHeight="1">
      <c r="J2308" s="81"/>
      <c r="K2308" s="81"/>
      <c r="L2308" s="81"/>
      <c r="M2308" s="81"/>
      <c r="N2308" s="81"/>
      <c r="O2308" s="81"/>
      <c r="P2308" s="81"/>
      <c r="Q2308" s="81"/>
      <c r="R2308" s="81"/>
      <c r="S2308" s="81"/>
    </row>
    <row r="2309" spans="10:19" ht="15" customHeight="1">
      <c r="J2309" s="81"/>
      <c r="K2309" s="81"/>
      <c r="L2309" s="81"/>
      <c r="M2309" s="81"/>
      <c r="N2309" s="81"/>
      <c r="O2309" s="81"/>
      <c r="P2309" s="81"/>
      <c r="Q2309" s="81"/>
      <c r="R2309" s="81"/>
      <c r="S2309" s="81"/>
    </row>
    <row r="2310" spans="10:19" ht="15" customHeight="1">
      <c r="J2310" s="81"/>
      <c r="K2310" s="81"/>
      <c r="L2310" s="81"/>
      <c r="M2310" s="81"/>
      <c r="N2310" s="81"/>
      <c r="O2310" s="81"/>
      <c r="P2310" s="81"/>
      <c r="Q2310" s="81"/>
      <c r="R2310" s="81"/>
      <c r="S2310" s="81"/>
    </row>
    <row r="2311" spans="10:19" ht="15" customHeight="1">
      <c r="J2311" s="81"/>
      <c r="K2311" s="81"/>
      <c r="L2311" s="81"/>
      <c r="M2311" s="81"/>
      <c r="N2311" s="81"/>
      <c r="O2311" s="81"/>
      <c r="P2311" s="81"/>
      <c r="Q2311" s="81"/>
      <c r="R2311" s="81"/>
      <c r="S2311" s="81"/>
    </row>
    <row r="2312" spans="10:19" ht="15" customHeight="1">
      <c r="J2312" s="81"/>
      <c r="K2312" s="81"/>
      <c r="L2312" s="81"/>
      <c r="M2312" s="81"/>
      <c r="N2312" s="81"/>
      <c r="O2312" s="81"/>
      <c r="P2312" s="81"/>
      <c r="Q2312" s="81"/>
      <c r="R2312" s="81"/>
      <c r="S2312" s="81"/>
    </row>
    <row r="2313" spans="10:19" ht="15" customHeight="1">
      <c r="J2313" s="81"/>
      <c r="K2313" s="81"/>
      <c r="L2313" s="81"/>
      <c r="M2313" s="81"/>
      <c r="N2313" s="81"/>
      <c r="O2313" s="81"/>
      <c r="P2313" s="81"/>
      <c r="Q2313" s="81"/>
      <c r="R2313" s="81"/>
      <c r="S2313" s="81"/>
    </row>
    <row r="2314" spans="10:19" ht="15" customHeight="1">
      <c r="J2314" s="81"/>
      <c r="K2314" s="81"/>
      <c r="L2314" s="81"/>
      <c r="M2314" s="81"/>
      <c r="N2314" s="81"/>
      <c r="O2314" s="81"/>
      <c r="P2314" s="81"/>
      <c r="Q2314" s="81"/>
      <c r="R2314" s="81"/>
      <c r="S2314" s="81"/>
    </row>
    <row r="2315" spans="10:19" ht="15" customHeight="1">
      <c r="J2315" s="81"/>
      <c r="K2315" s="81"/>
      <c r="L2315" s="81"/>
      <c r="M2315" s="81"/>
      <c r="N2315" s="81"/>
      <c r="O2315" s="81"/>
      <c r="P2315" s="81"/>
      <c r="Q2315" s="81"/>
      <c r="R2315" s="81"/>
      <c r="S2315" s="81"/>
    </row>
    <row r="2316" spans="10:19" ht="15" customHeight="1">
      <c r="J2316" s="81"/>
      <c r="K2316" s="81"/>
      <c r="L2316" s="81"/>
      <c r="M2316" s="81"/>
      <c r="N2316" s="81"/>
      <c r="O2316" s="81"/>
      <c r="P2316" s="81"/>
      <c r="Q2316" s="81"/>
      <c r="R2316" s="81"/>
      <c r="S2316" s="81"/>
    </row>
    <row r="2317" spans="10:19" ht="15" customHeight="1">
      <c r="J2317" s="81"/>
      <c r="K2317" s="81"/>
      <c r="L2317" s="81"/>
      <c r="M2317" s="81"/>
      <c r="N2317" s="81"/>
      <c r="O2317" s="81"/>
      <c r="P2317" s="81"/>
      <c r="Q2317" s="81"/>
      <c r="R2317" s="81"/>
      <c r="S2317" s="81"/>
    </row>
    <row r="2318" spans="10:19" ht="15" customHeight="1">
      <c r="J2318" s="81"/>
      <c r="K2318" s="81"/>
      <c r="L2318" s="81"/>
      <c r="M2318" s="81"/>
      <c r="N2318" s="81"/>
      <c r="O2318" s="81"/>
      <c r="P2318" s="81"/>
      <c r="Q2318" s="81"/>
      <c r="R2318" s="81"/>
      <c r="S2318" s="81"/>
    </row>
    <row r="2319" spans="10:19" ht="15" customHeight="1">
      <c r="J2319" s="81"/>
      <c r="K2319" s="81"/>
      <c r="L2319" s="81"/>
      <c r="M2319" s="81"/>
      <c r="N2319" s="81"/>
      <c r="O2319" s="81"/>
      <c r="P2319" s="81"/>
      <c r="Q2319" s="81"/>
      <c r="R2319" s="81"/>
      <c r="S2319" s="81"/>
    </row>
    <row r="2320" spans="10:19" ht="15" customHeight="1">
      <c r="J2320" s="81"/>
      <c r="K2320" s="81"/>
      <c r="L2320" s="81"/>
      <c r="M2320" s="81"/>
      <c r="N2320" s="81"/>
      <c r="O2320" s="81"/>
      <c r="P2320" s="81"/>
      <c r="Q2320" s="81"/>
      <c r="R2320" s="81"/>
      <c r="S2320" s="81"/>
    </row>
    <row r="2321" spans="10:19" ht="15" customHeight="1">
      <c r="J2321" s="81"/>
      <c r="K2321" s="81"/>
      <c r="L2321" s="81"/>
      <c r="M2321" s="81"/>
      <c r="N2321" s="81"/>
      <c r="O2321" s="81"/>
      <c r="P2321" s="81"/>
      <c r="Q2321" s="81"/>
      <c r="R2321" s="81"/>
      <c r="S2321" s="81"/>
    </row>
    <row r="2322" spans="10:19" ht="15" customHeight="1">
      <c r="J2322" s="81"/>
      <c r="K2322" s="81"/>
      <c r="L2322" s="81"/>
      <c r="M2322" s="81"/>
      <c r="N2322" s="81"/>
      <c r="O2322" s="81"/>
      <c r="P2322" s="81"/>
      <c r="Q2322" s="81"/>
      <c r="R2322" s="81"/>
      <c r="S2322" s="81"/>
    </row>
    <row r="2323" spans="10:19" ht="15" customHeight="1">
      <c r="J2323" s="81"/>
      <c r="K2323" s="81"/>
      <c r="L2323" s="81"/>
      <c r="M2323" s="81"/>
      <c r="N2323" s="81"/>
      <c r="O2323" s="81"/>
      <c r="P2323" s="81"/>
      <c r="Q2323" s="81"/>
      <c r="R2323" s="81"/>
      <c r="S2323" s="81"/>
    </row>
    <row r="2324" spans="10:19" ht="15" customHeight="1">
      <c r="J2324" s="81"/>
      <c r="K2324" s="81"/>
      <c r="L2324" s="81"/>
      <c r="M2324" s="81"/>
      <c r="N2324" s="81"/>
      <c r="O2324" s="81"/>
      <c r="P2324" s="81"/>
      <c r="Q2324" s="81"/>
      <c r="R2324" s="81"/>
      <c r="S2324" s="81"/>
    </row>
    <row r="2325" spans="10:19" ht="15" customHeight="1">
      <c r="J2325" s="81"/>
      <c r="K2325" s="81"/>
      <c r="L2325" s="81"/>
      <c r="M2325" s="81"/>
      <c r="N2325" s="81"/>
      <c r="O2325" s="81"/>
      <c r="P2325" s="81"/>
      <c r="Q2325" s="81"/>
      <c r="R2325" s="81"/>
      <c r="S2325" s="81"/>
    </row>
    <row r="2326" spans="10:19" ht="15" customHeight="1">
      <c r="J2326" s="81"/>
      <c r="K2326" s="81"/>
      <c r="L2326" s="81"/>
      <c r="M2326" s="81"/>
      <c r="N2326" s="81"/>
      <c r="O2326" s="81"/>
      <c r="P2326" s="81"/>
      <c r="Q2326" s="81"/>
      <c r="R2326" s="81"/>
      <c r="S2326" s="81"/>
    </row>
    <row r="2327" spans="10:19" ht="15" customHeight="1">
      <c r="J2327" s="81"/>
      <c r="K2327" s="81"/>
      <c r="L2327" s="81"/>
      <c r="M2327" s="81"/>
      <c r="N2327" s="81"/>
      <c r="O2327" s="81"/>
      <c r="P2327" s="81"/>
      <c r="Q2327" s="81"/>
      <c r="R2327" s="81"/>
      <c r="S2327" s="81"/>
    </row>
    <row r="2328" spans="10:19" ht="15" customHeight="1">
      <c r="J2328" s="81"/>
      <c r="K2328" s="81"/>
      <c r="L2328" s="81"/>
      <c r="M2328" s="81"/>
      <c r="N2328" s="81"/>
      <c r="O2328" s="81"/>
      <c r="P2328" s="81"/>
      <c r="Q2328" s="81"/>
      <c r="R2328" s="81"/>
      <c r="S2328" s="81"/>
    </row>
    <row r="2329" spans="10:19" ht="15" customHeight="1">
      <c r="J2329" s="81"/>
      <c r="K2329" s="81"/>
      <c r="L2329" s="81"/>
      <c r="M2329" s="81"/>
      <c r="N2329" s="81"/>
      <c r="O2329" s="81"/>
      <c r="P2329" s="81"/>
      <c r="Q2329" s="81"/>
      <c r="R2329" s="81"/>
      <c r="S2329" s="81"/>
    </row>
    <row r="2330" spans="10:19" ht="15" customHeight="1">
      <c r="J2330" s="81"/>
      <c r="K2330" s="81"/>
      <c r="L2330" s="81"/>
      <c r="M2330" s="81"/>
      <c r="N2330" s="81"/>
      <c r="O2330" s="81"/>
      <c r="P2330" s="81"/>
      <c r="Q2330" s="81"/>
      <c r="R2330" s="81"/>
      <c r="S2330" s="81"/>
    </row>
    <row r="2331" spans="10:19" ht="15" customHeight="1">
      <c r="J2331" s="81"/>
      <c r="K2331" s="81"/>
      <c r="L2331" s="81"/>
      <c r="M2331" s="81"/>
      <c r="N2331" s="81"/>
      <c r="O2331" s="81"/>
      <c r="P2331" s="81"/>
      <c r="Q2331" s="81"/>
      <c r="R2331" s="81"/>
      <c r="S2331" s="81"/>
    </row>
    <row r="2332" spans="10:19" ht="15" customHeight="1">
      <c r="J2332" s="81"/>
      <c r="K2332" s="81"/>
      <c r="L2332" s="81"/>
      <c r="M2332" s="81"/>
      <c r="N2332" s="81"/>
      <c r="O2332" s="81"/>
      <c r="P2332" s="81"/>
      <c r="Q2332" s="81"/>
      <c r="R2332" s="81"/>
      <c r="S2332" s="81"/>
    </row>
    <row r="2333" spans="10:19" ht="15" customHeight="1">
      <c r="J2333" s="81"/>
      <c r="K2333" s="81"/>
      <c r="L2333" s="81"/>
      <c r="M2333" s="81"/>
      <c r="N2333" s="81"/>
      <c r="O2333" s="81"/>
      <c r="P2333" s="81"/>
      <c r="Q2333" s="81"/>
      <c r="R2333" s="81"/>
      <c r="S2333" s="81"/>
    </row>
    <row r="2334" spans="10:19" ht="15" customHeight="1">
      <c r="J2334" s="81"/>
      <c r="K2334" s="81"/>
      <c r="L2334" s="81"/>
      <c r="M2334" s="81"/>
      <c r="N2334" s="81"/>
      <c r="O2334" s="81"/>
      <c r="P2334" s="81"/>
      <c r="Q2334" s="81"/>
      <c r="R2334" s="81"/>
      <c r="S2334" s="81"/>
    </row>
    <row r="2335" spans="10:19" ht="15" customHeight="1">
      <c r="J2335" s="81"/>
      <c r="K2335" s="81"/>
      <c r="L2335" s="81"/>
      <c r="M2335" s="81"/>
      <c r="N2335" s="81"/>
      <c r="O2335" s="81"/>
      <c r="P2335" s="81"/>
      <c r="Q2335" s="81"/>
      <c r="R2335" s="81"/>
      <c r="S2335" s="81"/>
    </row>
    <row r="2336" spans="10:19" ht="15" customHeight="1">
      <c r="J2336" s="81"/>
      <c r="K2336" s="81"/>
      <c r="L2336" s="81"/>
      <c r="M2336" s="81"/>
      <c r="N2336" s="81"/>
      <c r="O2336" s="81"/>
      <c r="P2336" s="81"/>
      <c r="Q2336" s="81"/>
      <c r="R2336" s="81"/>
      <c r="S2336" s="81"/>
    </row>
    <row r="2337" spans="10:19" ht="15" customHeight="1">
      <c r="J2337" s="81"/>
      <c r="K2337" s="81"/>
      <c r="L2337" s="81"/>
      <c r="M2337" s="81"/>
      <c r="N2337" s="81"/>
      <c r="O2337" s="81"/>
      <c r="P2337" s="81"/>
      <c r="Q2337" s="81"/>
      <c r="R2337" s="81"/>
      <c r="S2337" s="81"/>
    </row>
    <row r="2338" spans="10:19" ht="15" customHeight="1">
      <c r="J2338" s="81"/>
      <c r="K2338" s="81"/>
      <c r="L2338" s="81"/>
      <c r="M2338" s="81"/>
      <c r="N2338" s="81"/>
      <c r="O2338" s="81"/>
      <c r="P2338" s="81"/>
      <c r="Q2338" s="81"/>
      <c r="R2338" s="81"/>
      <c r="S2338" s="81"/>
    </row>
    <row r="2339" spans="10:19" ht="15" customHeight="1">
      <c r="J2339" s="81"/>
      <c r="K2339" s="81"/>
      <c r="L2339" s="81"/>
      <c r="M2339" s="81"/>
      <c r="N2339" s="81"/>
      <c r="O2339" s="81"/>
      <c r="P2339" s="81"/>
      <c r="Q2339" s="81"/>
      <c r="R2339" s="81"/>
      <c r="S2339" s="81"/>
    </row>
    <row r="2340" spans="10:19" ht="15" customHeight="1">
      <c r="J2340" s="81"/>
      <c r="K2340" s="81"/>
      <c r="L2340" s="81"/>
      <c r="M2340" s="81"/>
      <c r="N2340" s="81"/>
      <c r="O2340" s="81"/>
      <c r="P2340" s="81"/>
      <c r="Q2340" s="81"/>
      <c r="R2340" s="81"/>
      <c r="S2340" s="81"/>
    </row>
    <row r="2341" spans="10:19" ht="15" customHeight="1">
      <c r="J2341" s="81"/>
      <c r="K2341" s="81"/>
      <c r="L2341" s="81"/>
      <c r="M2341" s="81"/>
      <c r="N2341" s="81"/>
      <c r="O2341" s="81"/>
      <c r="P2341" s="81"/>
      <c r="Q2341" s="81"/>
      <c r="R2341" s="81"/>
      <c r="S2341" s="81"/>
    </row>
    <row r="2342" spans="10:19" ht="15" customHeight="1">
      <c r="J2342" s="81"/>
      <c r="K2342" s="81"/>
      <c r="L2342" s="81"/>
      <c r="M2342" s="81"/>
      <c r="N2342" s="81"/>
      <c r="O2342" s="81"/>
      <c r="P2342" s="81"/>
      <c r="Q2342" s="81"/>
      <c r="R2342" s="81"/>
      <c r="S2342" s="81"/>
    </row>
    <row r="2343" spans="10:19" ht="15" customHeight="1">
      <c r="J2343" s="81"/>
      <c r="K2343" s="81"/>
      <c r="L2343" s="81"/>
      <c r="M2343" s="81"/>
      <c r="N2343" s="81"/>
      <c r="O2343" s="81"/>
      <c r="P2343" s="81"/>
      <c r="Q2343" s="81"/>
      <c r="R2343" s="81"/>
      <c r="S2343" s="81"/>
    </row>
    <row r="2344" spans="10:19" ht="15" customHeight="1">
      <c r="J2344" s="81"/>
      <c r="K2344" s="81"/>
      <c r="L2344" s="81"/>
      <c r="M2344" s="81"/>
      <c r="N2344" s="81"/>
      <c r="O2344" s="81"/>
      <c r="P2344" s="81"/>
      <c r="Q2344" s="81"/>
      <c r="R2344" s="81"/>
      <c r="S2344" s="81"/>
    </row>
    <row r="2345" spans="10:19" ht="15" customHeight="1">
      <c r="J2345" s="81"/>
      <c r="K2345" s="81"/>
      <c r="L2345" s="81"/>
      <c r="M2345" s="81"/>
      <c r="N2345" s="81"/>
      <c r="O2345" s="81"/>
      <c r="P2345" s="81"/>
      <c r="Q2345" s="81"/>
      <c r="R2345" s="81"/>
      <c r="S2345" s="81"/>
    </row>
    <row r="2346" spans="10:19" ht="15" customHeight="1">
      <c r="J2346" s="81"/>
      <c r="K2346" s="81"/>
      <c r="L2346" s="81"/>
      <c r="M2346" s="81"/>
      <c r="N2346" s="81"/>
      <c r="O2346" s="81"/>
      <c r="P2346" s="81"/>
      <c r="Q2346" s="81"/>
      <c r="R2346" s="81"/>
      <c r="S2346" s="81"/>
    </row>
    <row r="2347" spans="10:19" ht="15" customHeight="1">
      <c r="J2347" s="81"/>
      <c r="K2347" s="81"/>
      <c r="L2347" s="81"/>
      <c r="M2347" s="81"/>
      <c r="N2347" s="81"/>
      <c r="O2347" s="81"/>
      <c r="P2347" s="81"/>
      <c r="Q2347" s="81"/>
      <c r="R2347" s="81"/>
      <c r="S2347" s="81"/>
    </row>
    <row r="2348" spans="10:19" ht="15" customHeight="1">
      <c r="J2348" s="81"/>
      <c r="K2348" s="81"/>
      <c r="L2348" s="81"/>
      <c r="M2348" s="81"/>
      <c r="N2348" s="81"/>
      <c r="O2348" s="81"/>
      <c r="P2348" s="81"/>
      <c r="Q2348" s="81"/>
      <c r="R2348" s="81"/>
      <c r="S2348" s="81"/>
    </row>
    <row r="2349" spans="10:19" ht="15" customHeight="1">
      <c r="J2349" s="81"/>
      <c r="K2349" s="81"/>
      <c r="L2349" s="81"/>
      <c r="M2349" s="81"/>
      <c r="N2349" s="81"/>
      <c r="O2349" s="81"/>
      <c r="P2349" s="81"/>
      <c r="Q2349" s="81"/>
      <c r="R2349" s="81"/>
      <c r="S2349" s="81"/>
    </row>
    <row r="2350" spans="10:19" ht="15" customHeight="1">
      <c r="J2350" s="81"/>
      <c r="K2350" s="81"/>
      <c r="L2350" s="81"/>
      <c r="M2350" s="81"/>
      <c r="N2350" s="81"/>
      <c r="O2350" s="81"/>
      <c r="P2350" s="81"/>
      <c r="Q2350" s="81"/>
      <c r="R2350" s="81"/>
      <c r="S2350" s="81"/>
    </row>
    <row r="2351" spans="10:19" ht="15" customHeight="1">
      <c r="J2351" s="81"/>
      <c r="K2351" s="81"/>
      <c r="L2351" s="81"/>
      <c r="M2351" s="81"/>
      <c r="N2351" s="81"/>
      <c r="O2351" s="81"/>
      <c r="P2351" s="81"/>
      <c r="Q2351" s="81"/>
      <c r="R2351" s="81"/>
      <c r="S2351" s="81"/>
    </row>
    <row r="2352" spans="10:19" ht="15" customHeight="1">
      <c r="J2352" s="81"/>
      <c r="K2352" s="81"/>
      <c r="L2352" s="81"/>
      <c r="M2352" s="81"/>
      <c r="N2352" s="81"/>
      <c r="O2352" s="81"/>
      <c r="P2352" s="81"/>
      <c r="Q2352" s="81"/>
      <c r="R2352" s="81"/>
      <c r="S2352" s="81"/>
    </row>
    <row r="2353" spans="10:19" ht="15" customHeight="1">
      <c r="J2353" s="81"/>
      <c r="K2353" s="81"/>
      <c r="L2353" s="81"/>
      <c r="M2353" s="81"/>
      <c r="N2353" s="81"/>
      <c r="O2353" s="81"/>
      <c r="P2353" s="81"/>
      <c r="Q2353" s="81"/>
      <c r="R2353" s="81"/>
      <c r="S2353" s="81"/>
    </row>
    <row r="2354" spans="10:19" ht="15" customHeight="1">
      <c r="J2354" s="81"/>
      <c r="K2354" s="81"/>
      <c r="L2354" s="81"/>
      <c r="M2354" s="81"/>
      <c r="N2354" s="81"/>
      <c r="O2354" s="81"/>
      <c r="P2354" s="81"/>
      <c r="Q2354" s="81"/>
      <c r="R2354" s="81"/>
      <c r="S2354" s="81"/>
    </row>
    <row r="2355" spans="10:19" ht="15" customHeight="1">
      <c r="J2355" s="81"/>
      <c r="K2355" s="81"/>
      <c r="L2355" s="81"/>
      <c r="M2355" s="81"/>
      <c r="N2355" s="81"/>
      <c r="O2355" s="81"/>
      <c r="P2355" s="81"/>
      <c r="Q2355" s="81"/>
      <c r="R2355" s="81"/>
      <c r="S2355" s="81"/>
    </row>
    <row r="2356" spans="10:19" ht="15" customHeight="1">
      <c r="J2356" s="81"/>
      <c r="K2356" s="81"/>
      <c r="L2356" s="81"/>
      <c r="M2356" s="81"/>
      <c r="N2356" s="81"/>
      <c r="O2356" s="81"/>
      <c r="P2356" s="81"/>
      <c r="Q2356" s="81"/>
      <c r="R2356" s="81"/>
      <c r="S2356" s="81"/>
    </row>
    <row r="2357" spans="10:19" ht="15" customHeight="1">
      <c r="J2357" s="81"/>
      <c r="K2357" s="81"/>
      <c r="L2357" s="81"/>
      <c r="M2357" s="81"/>
      <c r="N2357" s="81"/>
      <c r="O2357" s="81"/>
      <c r="P2357" s="81"/>
      <c r="Q2357" s="81"/>
      <c r="R2357" s="81"/>
      <c r="S2357" s="81"/>
    </row>
    <row r="2358" spans="10:19" ht="15" customHeight="1">
      <c r="J2358" s="81"/>
      <c r="K2358" s="81"/>
      <c r="L2358" s="81"/>
      <c r="M2358" s="81"/>
      <c r="N2358" s="81"/>
      <c r="O2358" s="81"/>
      <c r="P2358" s="81"/>
      <c r="Q2358" s="81"/>
      <c r="R2358" s="81"/>
      <c r="S2358" s="81"/>
    </row>
    <row r="2359" spans="10:19" ht="15" customHeight="1">
      <c r="J2359" s="81"/>
      <c r="K2359" s="81"/>
      <c r="L2359" s="81"/>
      <c r="M2359" s="81"/>
      <c r="N2359" s="81"/>
      <c r="O2359" s="81"/>
      <c r="P2359" s="81"/>
      <c r="Q2359" s="81"/>
      <c r="R2359" s="81"/>
      <c r="S2359" s="81"/>
    </row>
    <row r="2360" spans="10:19" ht="15" customHeight="1">
      <c r="J2360" s="81"/>
      <c r="K2360" s="81"/>
      <c r="L2360" s="81"/>
      <c r="M2360" s="81"/>
      <c r="N2360" s="81"/>
      <c r="O2360" s="81"/>
      <c r="P2360" s="81"/>
      <c r="Q2360" s="81"/>
      <c r="R2360" s="81"/>
      <c r="S2360" s="81"/>
    </row>
    <row r="2361" spans="10:19" ht="15" customHeight="1">
      <c r="J2361" s="81"/>
      <c r="K2361" s="81"/>
      <c r="L2361" s="81"/>
      <c r="M2361" s="81"/>
      <c r="N2361" s="81"/>
      <c r="O2361" s="81"/>
      <c r="P2361" s="81"/>
      <c r="Q2361" s="81"/>
      <c r="R2361" s="81"/>
      <c r="S2361" s="81"/>
    </row>
    <row r="2362" spans="10:19" ht="15" customHeight="1">
      <c r="J2362" s="81"/>
      <c r="K2362" s="81"/>
      <c r="L2362" s="81"/>
      <c r="M2362" s="81"/>
      <c r="N2362" s="81"/>
      <c r="O2362" s="81"/>
      <c r="P2362" s="81"/>
      <c r="Q2362" s="81"/>
      <c r="R2362" s="81"/>
      <c r="S2362" s="81"/>
    </row>
    <row r="2363" spans="10:19" ht="15" customHeight="1">
      <c r="J2363" s="81"/>
      <c r="K2363" s="81"/>
      <c r="L2363" s="81"/>
      <c r="M2363" s="81"/>
      <c r="N2363" s="81"/>
      <c r="O2363" s="81"/>
      <c r="P2363" s="81"/>
      <c r="Q2363" s="81"/>
      <c r="R2363" s="81"/>
      <c r="S2363" s="81"/>
    </row>
    <row r="2364" spans="10:19" ht="15" customHeight="1">
      <c r="J2364" s="81"/>
      <c r="K2364" s="81"/>
      <c r="L2364" s="81"/>
      <c r="M2364" s="81"/>
      <c r="N2364" s="81"/>
      <c r="O2364" s="81"/>
      <c r="P2364" s="81"/>
      <c r="Q2364" s="81"/>
      <c r="R2364" s="81"/>
      <c r="S2364" s="81"/>
    </row>
    <row r="2365" spans="10:19" ht="15" customHeight="1">
      <c r="J2365" s="81"/>
      <c r="K2365" s="81"/>
      <c r="L2365" s="81"/>
      <c r="M2365" s="81"/>
      <c r="N2365" s="81"/>
      <c r="O2365" s="81"/>
      <c r="P2365" s="81"/>
      <c r="Q2365" s="81"/>
      <c r="R2365" s="81"/>
      <c r="S2365" s="81"/>
    </row>
    <row r="2366" spans="10:19" ht="15" customHeight="1">
      <c r="J2366" s="81"/>
      <c r="K2366" s="81"/>
      <c r="L2366" s="81"/>
      <c r="M2366" s="81"/>
      <c r="N2366" s="81"/>
      <c r="O2366" s="81"/>
      <c r="P2366" s="81"/>
      <c r="Q2366" s="81"/>
      <c r="R2366" s="81"/>
      <c r="S2366" s="81"/>
    </row>
    <row r="2367" spans="10:19" ht="15" customHeight="1">
      <c r="J2367" s="81"/>
      <c r="K2367" s="81"/>
      <c r="L2367" s="81"/>
      <c r="M2367" s="81"/>
      <c r="N2367" s="81"/>
      <c r="O2367" s="81"/>
      <c r="P2367" s="81"/>
      <c r="Q2367" s="81"/>
      <c r="R2367" s="81"/>
      <c r="S2367" s="81"/>
    </row>
    <row r="2368" spans="10:19" ht="15" customHeight="1">
      <c r="J2368" s="81"/>
      <c r="K2368" s="81"/>
      <c r="L2368" s="81"/>
      <c r="M2368" s="81"/>
      <c r="N2368" s="81"/>
      <c r="O2368" s="81"/>
      <c r="P2368" s="81"/>
      <c r="Q2368" s="81"/>
      <c r="R2368" s="81"/>
      <c r="S2368" s="81"/>
    </row>
    <row r="2369" spans="10:19" ht="15" customHeight="1">
      <c r="J2369" s="81"/>
      <c r="K2369" s="81"/>
      <c r="L2369" s="81"/>
      <c r="M2369" s="81"/>
      <c r="N2369" s="81"/>
      <c r="O2369" s="81"/>
      <c r="P2369" s="81"/>
      <c r="Q2369" s="81"/>
      <c r="R2369" s="81"/>
      <c r="S2369" s="81"/>
    </row>
    <row r="2370" spans="10:19" ht="15" customHeight="1">
      <c r="J2370" s="81"/>
      <c r="K2370" s="81"/>
      <c r="L2370" s="81"/>
      <c r="M2370" s="81"/>
      <c r="N2370" s="81"/>
      <c r="O2370" s="81"/>
      <c r="P2370" s="81"/>
      <c r="Q2370" s="81"/>
      <c r="R2370" s="81"/>
      <c r="S2370" s="81"/>
    </row>
    <row r="2371" spans="10:19" ht="15" customHeight="1">
      <c r="J2371" s="81"/>
      <c r="K2371" s="81"/>
      <c r="L2371" s="81"/>
      <c r="M2371" s="81"/>
      <c r="N2371" s="81"/>
      <c r="O2371" s="81"/>
      <c r="P2371" s="81"/>
      <c r="Q2371" s="81"/>
      <c r="R2371" s="81"/>
      <c r="S2371" s="81"/>
    </row>
    <row r="2372" spans="10:19" ht="15" customHeight="1">
      <c r="J2372" s="81"/>
      <c r="K2372" s="81"/>
      <c r="L2372" s="81"/>
      <c r="M2372" s="81"/>
      <c r="N2372" s="81"/>
      <c r="O2372" s="81"/>
      <c r="P2372" s="81"/>
      <c r="Q2372" s="81"/>
      <c r="R2372" s="81"/>
      <c r="S2372" s="81"/>
    </row>
    <row r="2373" spans="10:19" ht="15" customHeight="1">
      <c r="J2373" s="81"/>
      <c r="K2373" s="81"/>
      <c r="L2373" s="81"/>
      <c r="M2373" s="81"/>
      <c r="N2373" s="81"/>
      <c r="O2373" s="81"/>
      <c r="P2373" s="81"/>
      <c r="Q2373" s="81"/>
      <c r="R2373" s="81"/>
      <c r="S2373" s="81"/>
    </row>
    <row r="2374" spans="10:19" ht="15" customHeight="1">
      <c r="J2374" s="81"/>
      <c r="K2374" s="81"/>
      <c r="L2374" s="81"/>
      <c r="M2374" s="81"/>
      <c r="N2374" s="81"/>
      <c r="O2374" s="81"/>
      <c r="P2374" s="81"/>
      <c r="Q2374" s="81"/>
      <c r="R2374" s="81"/>
      <c r="S2374" s="81"/>
    </row>
    <row r="2375" spans="10:19" ht="15" customHeight="1">
      <c r="J2375" s="81"/>
      <c r="K2375" s="81"/>
      <c r="L2375" s="81"/>
      <c r="M2375" s="81"/>
      <c r="N2375" s="81"/>
      <c r="O2375" s="81"/>
      <c r="P2375" s="81"/>
      <c r="Q2375" s="81"/>
      <c r="R2375" s="81"/>
      <c r="S2375" s="81"/>
    </row>
    <row r="2376" spans="10:19" ht="15" customHeight="1">
      <c r="J2376" s="81"/>
      <c r="K2376" s="81"/>
      <c r="L2376" s="81"/>
      <c r="M2376" s="81"/>
      <c r="N2376" s="81"/>
      <c r="O2376" s="81"/>
      <c r="P2376" s="81"/>
      <c r="Q2376" s="81"/>
      <c r="R2376" s="81"/>
      <c r="S2376" s="81"/>
    </row>
    <row r="2377" spans="10:19" ht="15" customHeight="1">
      <c r="J2377" s="81"/>
      <c r="K2377" s="81"/>
      <c r="L2377" s="81"/>
      <c r="M2377" s="81"/>
      <c r="N2377" s="81"/>
      <c r="O2377" s="81"/>
      <c r="P2377" s="81"/>
      <c r="Q2377" s="81"/>
      <c r="R2377" s="81"/>
      <c r="S2377" s="81"/>
    </row>
    <row r="2378" spans="10:19" ht="15" customHeight="1">
      <c r="J2378" s="81"/>
      <c r="K2378" s="81"/>
      <c r="L2378" s="81"/>
      <c r="M2378" s="81"/>
      <c r="N2378" s="81"/>
      <c r="O2378" s="81"/>
      <c r="P2378" s="81"/>
      <c r="Q2378" s="81"/>
      <c r="R2378" s="81"/>
      <c r="S2378" s="81"/>
    </row>
    <row r="2379" spans="10:19" ht="15" customHeight="1">
      <c r="J2379" s="81"/>
      <c r="K2379" s="81"/>
      <c r="L2379" s="81"/>
      <c r="M2379" s="81"/>
      <c r="N2379" s="81"/>
      <c r="O2379" s="81"/>
      <c r="P2379" s="81"/>
      <c r="Q2379" s="81"/>
      <c r="R2379" s="81"/>
      <c r="S2379" s="81"/>
    </row>
    <row r="2380" spans="10:19" ht="15" customHeight="1">
      <c r="J2380" s="81"/>
      <c r="K2380" s="81"/>
      <c r="L2380" s="81"/>
      <c r="M2380" s="81"/>
      <c r="N2380" s="81"/>
      <c r="O2380" s="81"/>
      <c r="P2380" s="81"/>
      <c r="Q2380" s="81"/>
      <c r="R2380" s="81"/>
      <c r="S2380" s="81"/>
    </row>
    <row r="2381" spans="10:19" ht="15" customHeight="1">
      <c r="J2381" s="81"/>
      <c r="K2381" s="81"/>
      <c r="L2381" s="81"/>
      <c r="M2381" s="81"/>
      <c r="N2381" s="81"/>
      <c r="O2381" s="81"/>
      <c r="P2381" s="81"/>
      <c r="Q2381" s="81"/>
      <c r="R2381" s="81"/>
      <c r="S2381" s="81"/>
    </row>
    <row r="2382" spans="10:19" ht="15" customHeight="1">
      <c r="J2382" s="81"/>
      <c r="K2382" s="81"/>
      <c r="L2382" s="81"/>
      <c r="M2382" s="81"/>
      <c r="N2382" s="81"/>
      <c r="O2382" s="81"/>
      <c r="P2382" s="81"/>
      <c r="Q2382" s="81"/>
      <c r="R2382" s="81"/>
      <c r="S2382" s="81"/>
    </row>
    <row r="2383" spans="10:19" ht="15" customHeight="1">
      <c r="J2383" s="81"/>
      <c r="K2383" s="81"/>
      <c r="L2383" s="81"/>
      <c r="M2383" s="81"/>
      <c r="N2383" s="81"/>
      <c r="O2383" s="81"/>
      <c r="P2383" s="81"/>
      <c r="Q2383" s="81"/>
      <c r="R2383" s="81"/>
      <c r="S2383" s="81"/>
    </row>
    <row r="2384" spans="10:19" ht="15" customHeight="1">
      <c r="J2384" s="81"/>
      <c r="K2384" s="81"/>
      <c r="L2384" s="81"/>
      <c r="M2384" s="81"/>
      <c r="N2384" s="81"/>
      <c r="O2384" s="81"/>
      <c r="P2384" s="81"/>
      <c r="Q2384" s="81"/>
      <c r="R2384" s="81"/>
      <c r="S2384" s="81"/>
    </row>
    <row r="2385" spans="10:19" ht="15" customHeight="1">
      <c r="J2385" s="81"/>
      <c r="K2385" s="81"/>
      <c r="L2385" s="81"/>
      <c r="M2385" s="81"/>
      <c r="N2385" s="81"/>
      <c r="O2385" s="81"/>
      <c r="P2385" s="81"/>
      <c r="Q2385" s="81"/>
      <c r="R2385" s="81"/>
      <c r="S2385" s="81"/>
    </row>
    <row r="2386" spans="10:19" ht="15" customHeight="1">
      <c r="J2386" s="81"/>
      <c r="K2386" s="81"/>
      <c r="L2386" s="81"/>
      <c r="M2386" s="81"/>
      <c r="N2386" s="81"/>
      <c r="O2386" s="81"/>
      <c r="P2386" s="81"/>
      <c r="Q2386" s="81"/>
      <c r="R2386" s="81"/>
      <c r="S2386" s="81"/>
    </row>
    <row r="2387" spans="10:19" ht="15" customHeight="1">
      <c r="J2387" s="81"/>
      <c r="K2387" s="81"/>
      <c r="L2387" s="81"/>
      <c r="M2387" s="81"/>
      <c r="N2387" s="81"/>
      <c r="O2387" s="81"/>
      <c r="P2387" s="81"/>
      <c r="Q2387" s="81"/>
      <c r="R2387" s="81"/>
      <c r="S2387" s="81"/>
    </row>
    <row r="2388" spans="10:19" ht="15" customHeight="1">
      <c r="J2388" s="81"/>
      <c r="K2388" s="81"/>
      <c r="L2388" s="81"/>
      <c r="M2388" s="81"/>
      <c r="N2388" s="81"/>
      <c r="O2388" s="81"/>
      <c r="P2388" s="81"/>
      <c r="Q2388" s="81"/>
      <c r="R2388" s="81"/>
      <c r="S2388" s="81"/>
    </row>
    <row r="2389" spans="10:19" ht="15" customHeight="1">
      <c r="J2389" s="81"/>
      <c r="K2389" s="81"/>
      <c r="L2389" s="81"/>
      <c r="M2389" s="81"/>
      <c r="N2389" s="81"/>
      <c r="O2389" s="81"/>
      <c r="P2389" s="81"/>
      <c r="Q2389" s="81"/>
      <c r="R2389" s="81"/>
      <c r="S2389" s="81"/>
    </row>
    <row r="2390" spans="10:19" ht="15" customHeight="1">
      <c r="J2390" s="81"/>
      <c r="K2390" s="81"/>
      <c r="L2390" s="81"/>
      <c r="M2390" s="81"/>
      <c r="N2390" s="81"/>
      <c r="O2390" s="81"/>
      <c r="P2390" s="81"/>
      <c r="Q2390" s="81"/>
      <c r="R2390" s="81"/>
      <c r="S2390" s="81"/>
    </row>
    <row r="2391" spans="10:19" ht="15" customHeight="1">
      <c r="J2391" s="81"/>
      <c r="K2391" s="81"/>
      <c r="L2391" s="81"/>
      <c r="M2391" s="81"/>
      <c r="N2391" s="81"/>
      <c r="O2391" s="81"/>
      <c r="P2391" s="81"/>
      <c r="Q2391" s="81"/>
      <c r="R2391" s="81"/>
      <c r="S2391" s="81"/>
    </row>
    <row r="2392" spans="10:19" ht="15" customHeight="1">
      <c r="J2392" s="81"/>
      <c r="K2392" s="81"/>
      <c r="L2392" s="81"/>
      <c r="M2392" s="81"/>
      <c r="N2392" s="81"/>
      <c r="O2392" s="81"/>
      <c r="P2392" s="81"/>
      <c r="Q2392" s="81"/>
      <c r="R2392" s="81"/>
      <c r="S2392" s="81"/>
    </row>
    <row r="2393" spans="10:19" ht="15" customHeight="1">
      <c r="J2393" s="81"/>
      <c r="K2393" s="81"/>
      <c r="L2393" s="81"/>
      <c r="M2393" s="81"/>
      <c r="N2393" s="81"/>
      <c r="O2393" s="81"/>
      <c r="P2393" s="81"/>
      <c r="Q2393" s="81"/>
      <c r="R2393" s="81"/>
      <c r="S2393" s="81"/>
    </row>
    <row r="2394" spans="10:19" ht="15" customHeight="1">
      <c r="J2394" s="81"/>
      <c r="K2394" s="81"/>
      <c r="L2394" s="81"/>
      <c r="M2394" s="81"/>
      <c r="N2394" s="81"/>
      <c r="O2394" s="81"/>
      <c r="P2394" s="81"/>
      <c r="Q2394" s="81"/>
      <c r="R2394" s="81"/>
      <c r="S2394" s="81"/>
    </row>
    <row r="2395" spans="10:19" ht="15" customHeight="1">
      <c r="J2395" s="81"/>
      <c r="K2395" s="81"/>
      <c r="L2395" s="81"/>
      <c r="M2395" s="81"/>
      <c r="N2395" s="81"/>
      <c r="O2395" s="81"/>
      <c r="P2395" s="81"/>
      <c r="Q2395" s="81"/>
      <c r="R2395" s="81"/>
      <c r="S2395" s="81"/>
    </row>
    <row r="2396" spans="10:19" ht="15" customHeight="1">
      <c r="J2396" s="81"/>
      <c r="K2396" s="81"/>
      <c r="L2396" s="81"/>
      <c r="M2396" s="81"/>
      <c r="N2396" s="81"/>
      <c r="O2396" s="81"/>
      <c r="P2396" s="81"/>
      <c r="Q2396" s="81"/>
      <c r="R2396" s="81"/>
      <c r="S2396" s="81"/>
    </row>
    <row r="2397" spans="10:19" ht="15" customHeight="1">
      <c r="J2397" s="81"/>
      <c r="K2397" s="81"/>
      <c r="L2397" s="81"/>
      <c r="M2397" s="81"/>
      <c r="N2397" s="81"/>
      <c r="O2397" s="81"/>
      <c r="P2397" s="81"/>
      <c r="Q2397" s="81"/>
      <c r="R2397" s="81"/>
      <c r="S2397" s="81"/>
    </row>
    <row r="2398" spans="10:19" ht="15" customHeight="1">
      <c r="J2398" s="81"/>
      <c r="K2398" s="81"/>
      <c r="L2398" s="81"/>
      <c r="M2398" s="81"/>
      <c r="N2398" s="81"/>
      <c r="O2398" s="81"/>
      <c r="P2398" s="81"/>
      <c r="Q2398" s="81"/>
      <c r="R2398" s="81"/>
      <c r="S2398" s="81"/>
    </row>
    <row r="2399" spans="10:19" ht="15" customHeight="1">
      <c r="J2399" s="81"/>
      <c r="K2399" s="81"/>
      <c r="L2399" s="81"/>
      <c r="M2399" s="81"/>
      <c r="N2399" s="81"/>
      <c r="O2399" s="81"/>
      <c r="P2399" s="81"/>
      <c r="Q2399" s="81"/>
      <c r="R2399" s="81"/>
      <c r="S2399" s="81"/>
    </row>
    <row r="2400" spans="10:19" ht="15" customHeight="1">
      <c r="J2400" s="81"/>
      <c r="K2400" s="81"/>
      <c r="L2400" s="81"/>
      <c r="M2400" s="81"/>
      <c r="N2400" s="81"/>
      <c r="O2400" s="81"/>
      <c r="P2400" s="81"/>
      <c r="Q2400" s="81"/>
      <c r="R2400" s="81"/>
      <c r="S2400" s="81"/>
    </row>
    <row r="2401" spans="10:19" ht="15" customHeight="1">
      <c r="J2401" s="81"/>
      <c r="K2401" s="81"/>
      <c r="L2401" s="81"/>
      <c r="M2401" s="81"/>
      <c r="N2401" s="81"/>
      <c r="O2401" s="81"/>
      <c r="P2401" s="81"/>
      <c r="Q2401" s="81"/>
      <c r="R2401" s="81"/>
      <c r="S2401" s="81"/>
    </row>
    <row r="2402" spans="10:19" ht="15" customHeight="1">
      <c r="J2402" s="81"/>
      <c r="K2402" s="81"/>
      <c r="L2402" s="81"/>
      <c r="M2402" s="81"/>
      <c r="N2402" s="81"/>
      <c r="O2402" s="81"/>
      <c r="P2402" s="81"/>
      <c r="Q2402" s="81"/>
      <c r="R2402" s="81"/>
      <c r="S2402" s="81"/>
    </row>
    <row r="2403" spans="10:19" ht="15" customHeight="1">
      <c r="J2403" s="81"/>
      <c r="K2403" s="81"/>
      <c r="L2403" s="81"/>
      <c r="M2403" s="81"/>
      <c r="N2403" s="81"/>
      <c r="O2403" s="81"/>
      <c r="P2403" s="81"/>
      <c r="Q2403" s="81"/>
      <c r="R2403" s="81"/>
      <c r="S2403" s="81"/>
    </row>
    <row r="2404" spans="10:19" ht="15" customHeight="1">
      <c r="J2404" s="81"/>
      <c r="K2404" s="81"/>
      <c r="L2404" s="81"/>
      <c r="M2404" s="81"/>
      <c r="N2404" s="81"/>
      <c r="O2404" s="81"/>
      <c r="P2404" s="81"/>
      <c r="Q2404" s="81"/>
      <c r="R2404" s="81"/>
      <c r="S2404" s="81"/>
    </row>
    <row r="2405" spans="10:19" ht="15" customHeight="1">
      <c r="J2405" s="81"/>
      <c r="K2405" s="81"/>
      <c r="L2405" s="81"/>
      <c r="M2405" s="81"/>
      <c r="N2405" s="81"/>
      <c r="O2405" s="81"/>
      <c r="P2405" s="81"/>
      <c r="Q2405" s="81"/>
      <c r="R2405" s="81"/>
      <c r="S2405" s="81"/>
    </row>
    <row r="2406" spans="10:19" ht="15" customHeight="1">
      <c r="J2406" s="81"/>
      <c r="K2406" s="81"/>
      <c r="L2406" s="81"/>
      <c r="M2406" s="81"/>
      <c r="N2406" s="81"/>
      <c r="O2406" s="81"/>
      <c r="P2406" s="81"/>
      <c r="Q2406" s="81"/>
      <c r="R2406" s="81"/>
      <c r="S2406" s="81"/>
    </row>
    <row r="2407" spans="10:19" ht="15" customHeight="1">
      <c r="J2407" s="81"/>
      <c r="K2407" s="81"/>
      <c r="L2407" s="81"/>
      <c r="M2407" s="81"/>
      <c r="N2407" s="81"/>
      <c r="O2407" s="81"/>
      <c r="P2407" s="81"/>
      <c r="Q2407" s="81"/>
      <c r="R2407" s="81"/>
      <c r="S2407" s="81"/>
    </row>
    <row r="2408" spans="10:19" ht="15" customHeight="1">
      <c r="J2408" s="81"/>
      <c r="K2408" s="81"/>
      <c r="L2408" s="81"/>
      <c r="M2408" s="81"/>
      <c r="N2408" s="81"/>
      <c r="O2408" s="81"/>
      <c r="P2408" s="81"/>
      <c r="Q2408" s="81"/>
      <c r="R2408" s="81"/>
      <c r="S2408" s="81"/>
    </row>
    <row r="2409" spans="10:19" ht="15" customHeight="1">
      <c r="J2409" s="81"/>
      <c r="K2409" s="81"/>
      <c r="L2409" s="81"/>
      <c r="M2409" s="81"/>
      <c r="N2409" s="81"/>
      <c r="O2409" s="81"/>
      <c r="P2409" s="81"/>
      <c r="Q2409" s="81"/>
      <c r="R2409" s="81"/>
      <c r="S2409" s="81"/>
    </row>
    <row r="2410" spans="10:19" ht="15" customHeight="1">
      <c r="J2410" s="81"/>
      <c r="K2410" s="81"/>
      <c r="L2410" s="81"/>
      <c r="M2410" s="81"/>
      <c r="N2410" s="81"/>
      <c r="O2410" s="81"/>
      <c r="P2410" s="81"/>
      <c r="Q2410" s="81"/>
      <c r="R2410" s="81"/>
      <c r="S2410" s="81"/>
    </row>
    <row r="2411" spans="10:19" ht="15" customHeight="1">
      <c r="J2411" s="81"/>
      <c r="K2411" s="81"/>
      <c r="L2411" s="81"/>
      <c r="M2411" s="81"/>
      <c r="N2411" s="81"/>
      <c r="O2411" s="81"/>
      <c r="P2411" s="81"/>
      <c r="Q2411" s="81"/>
      <c r="R2411" s="81"/>
      <c r="S2411" s="81"/>
    </row>
    <row r="2412" spans="10:19" ht="15" customHeight="1">
      <c r="J2412" s="81"/>
      <c r="K2412" s="81"/>
      <c r="L2412" s="81"/>
      <c r="M2412" s="81"/>
      <c r="N2412" s="81"/>
      <c r="O2412" s="81"/>
      <c r="P2412" s="81"/>
      <c r="Q2412" s="81"/>
      <c r="R2412" s="81"/>
      <c r="S2412" s="81"/>
    </row>
    <row r="2413" spans="10:19" ht="15" customHeight="1">
      <c r="J2413" s="81"/>
      <c r="K2413" s="81"/>
      <c r="L2413" s="81"/>
      <c r="M2413" s="81"/>
      <c r="N2413" s="81"/>
      <c r="O2413" s="81"/>
      <c r="P2413" s="81"/>
      <c r="Q2413" s="81"/>
      <c r="R2413" s="81"/>
      <c r="S2413" s="81"/>
    </row>
    <row r="2414" spans="10:19" ht="15" customHeight="1">
      <c r="J2414" s="81"/>
      <c r="K2414" s="81"/>
      <c r="L2414" s="81"/>
      <c r="M2414" s="81"/>
      <c r="N2414" s="81"/>
      <c r="O2414" s="81"/>
      <c r="P2414" s="81"/>
      <c r="Q2414" s="81"/>
      <c r="R2414" s="81"/>
      <c r="S2414" s="81"/>
    </row>
    <row r="2415" spans="10:19" ht="15" customHeight="1">
      <c r="J2415" s="81"/>
      <c r="K2415" s="81"/>
      <c r="L2415" s="81"/>
      <c r="M2415" s="81"/>
      <c r="N2415" s="81"/>
      <c r="O2415" s="81"/>
      <c r="P2415" s="81"/>
      <c r="Q2415" s="81"/>
      <c r="R2415" s="81"/>
      <c r="S2415" s="81"/>
    </row>
    <row r="2416" spans="10:19" ht="15" customHeight="1">
      <c r="J2416" s="81"/>
      <c r="K2416" s="81"/>
      <c r="L2416" s="81"/>
      <c r="M2416" s="81"/>
      <c r="N2416" s="81"/>
      <c r="O2416" s="81"/>
      <c r="P2416" s="81"/>
      <c r="Q2416" s="81"/>
      <c r="R2416" s="81"/>
      <c r="S2416" s="81"/>
    </row>
    <row r="2417" spans="10:19" ht="15" customHeight="1">
      <c r="J2417" s="81"/>
      <c r="K2417" s="81"/>
      <c r="L2417" s="81"/>
      <c r="M2417" s="81"/>
      <c r="N2417" s="81"/>
      <c r="O2417" s="81"/>
      <c r="P2417" s="81"/>
      <c r="Q2417" s="81"/>
      <c r="R2417" s="81"/>
      <c r="S2417" s="81"/>
    </row>
    <row r="2418" spans="10:19" ht="15" customHeight="1">
      <c r="J2418" s="81"/>
      <c r="K2418" s="81"/>
      <c r="L2418" s="81"/>
      <c r="M2418" s="81"/>
      <c r="N2418" s="81"/>
      <c r="O2418" s="81"/>
      <c r="P2418" s="81"/>
      <c r="Q2418" s="81"/>
      <c r="R2418" s="81"/>
      <c r="S2418" s="81"/>
    </row>
    <row r="2419" spans="10:19" ht="15" customHeight="1">
      <c r="J2419" s="81"/>
      <c r="K2419" s="81"/>
      <c r="L2419" s="81"/>
      <c r="M2419" s="81"/>
      <c r="N2419" s="81"/>
      <c r="O2419" s="81"/>
      <c r="P2419" s="81"/>
      <c r="Q2419" s="81"/>
      <c r="R2419" s="81"/>
      <c r="S2419" s="81"/>
    </row>
    <row r="2420" spans="10:19" ht="15" customHeight="1">
      <c r="J2420" s="81"/>
      <c r="K2420" s="81"/>
      <c r="L2420" s="81"/>
      <c r="M2420" s="81"/>
      <c r="N2420" s="81"/>
      <c r="O2420" s="81"/>
      <c r="P2420" s="81"/>
      <c r="Q2420" s="81"/>
      <c r="R2420" s="81"/>
      <c r="S2420" s="81"/>
    </row>
    <row r="2421" spans="10:19" ht="15" customHeight="1">
      <c r="J2421" s="81"/>
      <c r="K2421" s="81"/>
      <c r="L2421" s="81"/>
      <c r="M2421" s="81"/>
      <c r="N2421" s="81"/>
      <c r="O2421" s="81"/>
      <c r="P2421" s="81"/>
      <c r="Q2421" s="81"/>
      <c r="R2421" s="81"/>
      <c r="S2421" s="81"/>
    </row>
    <row r="2422" spans="10:19" ht="15" customHeight="1">
      <c r="J2422" s="81"/>
      <c r="K2422" s="81"/>
      <c r="L2422" s="81"/>
      <c r="M2422" s="81"/>
      <c r="N2422" s="81"/>
      <c r="O2422" s="81"/>
      <c r="P2422" s="81"/>
      <c r="Q2422" s="81"/>
      <c r="R2422" s="81"/>
      <c r="S2422" s="81"/>
    </row>
    <row r="2423" spans="10:19" ht="15" customHeight="1">
      <c r="J2423" s="81"/>
      <c r="K2423" s="81"/>
      <c r="L2423" s="81"/>
      <c r="M2423" s="81"/>
      <c r="N2423" s="81"/>
      <c r="O2423" s="81"/>
      <c r="P2423" s="81"/>
      <c r="Q2423" s="81"/>
      <c r="R2423" s="81"/>
      <c r="S2423" s="81"/>
    </row>
    <row r="2424" spans="10:19" ht="15" customHeight="1">
      <c r="J2424" s="81"/>
      <c r="K2424" s="81"/>
      <c r="L2424" s="81"/>
      <c r="M2424" s="81"/>
      <c r="N2424" s="81"/>
      <c r="O2424" s="81"/>
      <c r="P2424" s="81"/>
      <c r="Q2424" s="81"/>
      <c r="R2424" s="81"/>
      <c r="S2424" s="81"/>
    </row>
    <row r="2425" spans="10:19" ht="15" customHeight="1">
      <c r="J2425" s="81"/>
      <c r="K2425" s="81"/>
      <c r="L2425" s="81"/>
      <c r="M2425" s="81"/>
      <c r="N2425" s="81"/>
      <c r="O2425" s="81"/>
      <c r="P2425" s="81"/>
      <c r="Q2425" s="81"/>
      <c r="R2425" s="81"/>
      <c r="S2425" s="81"/>
    </row>
    <row r="2426" spans="10:19" ht="15" customHeight="1">
      <c r="J2426" s="81"/>
      <c r="K2426" s="81"/>
      <c r="L2426" s="81"/>
      <c r="M2426" s="81"/>
      <c r="N2426" s="81"/>
      <c r="O2426" s="81"/>
      <c r="P2426" s="81"/>
      <c r="Q2426" s="81"/>
      <c r="R2426" s="81"/>
      <c r="S2426" s="81"/>
    </row>
    <row r="2427" spans="10:19" ht="15" customHeight="1">
      <c r="J2427" s="81"/>
      <c r="K2427" s="81"/>
      <c r="L2427" s="81"/>
      <c r="M2427" s="81"/>
      <c r="N2427" s="81"/>
      <c r="O2427" s="81"/>
      <c r="P2427" s="81"/>
      <c r="Q2427" s="81"/>
      <c r="R2427" s="81"/>
      <c r="S2427" s="81"/>
    </row>
    <row r="2428" spans="10:19" ht="15" customHeight="1">
      <c r="J2428" s="81"/>
      <c r="K2428" s="81"/>
      <c r="L2428" s="81"/>
      <c r="M2428" s="81"/>
      <c r="N2428" s="81"/>
      <c r="O2428" s="81"/>
      <c r="P2428" s="81"/>
      <c r="Q2428" s="81"/>
      <c r="R2428" s="81"/>
      <c r="S2428" s="81"/>
    </row>
    <row r="2429" spans="10:19" ht="15" customHeight="1">
      <c r="J2429" s="81"/>
      <c r="K2429" s="81"/>
      <c r="L2429" s="81"/>
      <c r="M2429" s="81"/>
      <c r="N2429" s="81"/>
      <c r="O2429" s="81"/>
      <c r="P2429" s="81"/>
      <c r="Q2429" s="81"/>
      <c r="R2429" s="81"/>
      <c r="S2429" s="81"/>
    </row>
    <row r="2430" spans="10:19" ht="15" customHeight="1">
      <c r="J2430" s="81"/>
      <c r="K2430" s="81"/>
      <c r="L2430" s="81"/>
      <c r="M2430" s="81"/>
      <c r="N2430" s="81"/>
      <c r="O2430" s="81"/>
      <c r="P2430" s="81"/>
      <c r="Q2430" s="81"/>
      <c r="R2430" s="81"/>
      <c r="S2430" s="81"/>
    </row>
    <row r="2431" spans="10:19" ht="15" customHeight="1">
      <c r="J2431" s="81"/>
      <c r="K2431" s="81"/>
      <c r="L2431" s="81"/>
      <c r="M2431" s="81"/>
      <c r="N2431" s="81"/>
      <c r="O2431" s="81"/>
      <c r="P2431" s="81"/>
      <c r="Q2431" s="81"/>
      <c r="R2431" s="81"/>
      <c r="S2431" s="81"/>
    </row>
    <row r="2432" spans="10:19" ht="15" customHeight="1">
      <c r="J2432" s="81"/>
      <c r="K2432" s="81"/>
      <c r="L2432" s="81"/>
      <c r="M2432" s="81"/>
      <c r="N2432" s="81"/>
      <c r="O2432" s="81"/>
      <c r="P2432" s="81"/>
      <c r="Q2432" s="81"/>
      <c r="R2432" s="81"/>
      <c r="S2432" s="81"/>
    </row>
    <row r="2433" spans="10:19" ht="15" customHeight="1">
      <c r="J2433" s="81"/>
      <c r="K2433" s="81"/>
      <c r="L2433" s="81"/>
      <c r="M2433" s="81"/>
      <c r="N2433" s="81"/>
      <c r="O2433" s="81"/>
      <c r="P2433" s="81"/>
      <c r="Q2433" s="81"/>
      <c r="R2433" s="81"/>
      <c r="S2433" s="81"/>
    </row>
    <row r="2434" spans="10:19" ht="15" customHeight="1">
      <c r="J2434" s="81"/>
      <c r="K2434" s="81"/>
      <c r="L2434" s="81"/>
      <c r="M2434" s="81"/>
      <c r="N2434" s="81"/>
      <c r="O2434" s="81"/>
      <c r="P2434" s="81"/>
      <c r="Q2434" s="81"/>
      <c r="R2434" s="81"/>
      <c r="S2434" s="81"/>
    </row>
    <row r="2435" spans="10:19" ht="15" customHeight="1">
      <c r="J2435" s="81"/>
      <c r="K2435" s="81"/>
      <c r="L2435" s="81"/>
      <c r="M2435" s="81"/>
      <c r="N2435" s="81"/>
      <c r="O2435" s="81"/>
      <c r="P2435" s="81"/>
      <c r="Q2435" s="81"/>
      <c r="R2435" s="81"/>
      <c r="S2435" s="81"/>
    </row>
    <row r="2436" spans="10:19" ht="15" customHeight="1">
      <c r="J2436" s="81"/>
      <c r="K2436" s="81"/>
      <c r="L2436" s="81"/>
      <c r="M2436" s="81"/>
      <c r="N2436" s="81"/>
      <c r="O2436" s="81"/>
      <c r="P2436" s="81"/>
      <c r="Q2436" s="81"/>
      <c r="R2436" s="81"/>
      <c r="S2436" s="81"/>
    </row>
    <row r="2437" spans="10:19" ht="15" customHeight="1">
      <c r="J2437" s="81"/>
      <c r="K2437" s="81"/>
      <c r="L2437" s="81"/>
      <c r="M2437" s="81"/>
      <c r="N2437" s="81"/>
      <c r="O2437" s="81"/>
      <c r="P2437" s="81"/>
      <c r="Q2437" s="81"/>
      <c r="R2437" s="81"/>
      <c r="S2437" s="81"/>
    </row>
    <row r="2438" spans="10:19" ht="15" customHeight="1">
      <c r="J2438" s="81"/>
      <c r="K2438" s="81"/>
      <c r="L2438" s="81"/>
      <c r="M2438" s="81"/>
      <c r="N2438" s="81"/>
      <c r="O2438" s="81"/>
      <c r="P2438" s="81"/>
      <c r="Q2438" s="81"/>
      <c r="R2438" s="81"/>
      <c r="S2438" s="81"/>
    </row>
    <row r="2439" spans="10:19" ht="15" customHeight="1">
      <c r="J2439" s="81"/>
      <c r="K2439" s="81"/>
      <c r="L2439" s="81"/>
      <c r="M2439" s="81"/>
      <c r="N2439" s="81"/>
      <c r="O2439" s="81"/>
      <c r="P2439" s="81"/>
      <c r="Q2439" s="81"/>
      <c r="R2439" s="81"/>
      <c r="S2439" s="81"/>
    </row>
    <row r="2440" spans="10:19" ht="15" customHeight="1">
      <c r="J2440" s="81"/>
      <c r="K2440" s="81"/>
      <c r="L2440" s="81"/>
      <c r="M2440" s="81"/>
      <c r="N2440" s="81"/>
      <c r="O2440" s="81"/>
      <c r="P2440" s="81"/>
      <c r="Q2440" s="81"/>
      <c r="R2440" s="81"/>
      <c r="S2440" s="81"/>
    </row>
    <row r="2441" spans="10:19" ht="15" customHeight="1">
      <c r="J2441" s="81"/>
      <c r="K2441" s="81"/>
      <c r="L2441" s="81"/>
      <c r="M2441" s="81"/>
      <c r="N2441" s="81"/>
      <c r="O2441" s="81"/>
      <c r="P2441" s="81"/>
      <c r="Q2441" s="81"/>
      <c r="R2441" s="81"/>
      <c r="S2441" s="81"/>
    </row>
    <row r="2442" spans="10:19" ht="15" customHeight="1">
      <c r="J2442" s="81"/>
      <c r="K2442" s="81"/>
      <c r="L2442" s="81"/>
      <c r="M2442" s="81"/>
      <c r="N2442" s="81"/>
      <c r="O2442" s="81"/>
      <c r="P2442" s="81"/>
      <c r="Q2442" s="81"/>
      <c r="R2442" s="81"/>
      <c r="S2442" s="81"/>
    </row>
    <row r="2443" spans="10:19" ht="15" customHeight="1">
      <c r="J2443" s="81"/>
      <c r="K2443" s="81"/>
      <c r="L2443" s="81"/>
      <c r="M2443" s="81"/>
      <c r="N2443" s="81"/>
      <c r="O2443" s="81"/>
      <c r="P2443" s="81"/>
      <c r="Q2443" s="81"/>
      <c r="R2443" s="81"/>
      <c r="S2443" s="81"/>
    </row>
    <row r="2444" spans="10:19" ht="15" customHeight="1">
      <c r="J2444" s="81"/>
      <c r="K2444" s="81"/>
      <c r="L2444" s="81"/>
      <c r="M2444" s="81"/>
      <c r="N2444" s="81"/>
      <c r="O2444" s="81"/>
      <c r="P2444" s="81"/>
      <c r="Q2444" s="81"/>
      <c r="R2444" s="81"/>
      <c r="S2444" s="81"/>
    </row>
    <row r="2445" spans="10:19" ht="15" customHeight="1">
      <c r="J2445" s="81"/>
      <c r="K2445" s="81"/>
      <c r="L2445" s="81"/>
      <c r="M2445" s="81"/>
      <c r="N2445" s="81"/>
      <c r="O2445" s="81"/>
      <c r="P2445" s="81"/>
      <c r="Q2445" s="81"/>
      <c r="R2445" s="81"/>
      <c r="S2445" s="81"/>
    </row>
    <row r="2446" spans="10:19" ht="15" customHeight="1">
      <c r="J2446" s="81"/>
      <c r="K2446" s="81"/>
      <c r="L2446" s="81"/>
      <c r="M2446" s="81"/>
      <c r="N2446" s="81"/>
      <c r="O2446" s="81"/>
      <c r="P2446" s="81"/>
      <c r="Q2446" s="81"/>
      <c r="R2446" s="81"/>
      <c r="S2446" s="81"/>
    </row>
    <row r="2447" spans="10:19" ht="15" customHeight="1">
      <c r="J2447" s="81"/>
      <c r="K2447" s="81"/>
      <c r="L2447" s="81"/>
      <c r="M2447" s="81"/>
      <c r="N2447" s="81"/>
      <c r="O2447" s="81"/>
      <c r="P2447" s="81"/>
      <c r="Q2447" s="81"/>
      <c r="R2447" s="81"/>
      <c r="S2447" s="81"/>
    </row>
    <row r="2448" spans="10:19" ht="15" customHeight="1">
      <c r="J2448" s="81"/>
      <c r="K2448" s="81"/>
      <c r="L2448" s="81"/>
      <c r="M2448" s="81"/>
      <c r="N2448" s="81"/>
      <c r="O2448" s="81"/>
      <c r="P2448" s="81"/>
      <c r="Q2448" s="81"/>
      <c r="R2448" s="81"/>
      <c r="S2448" s="81"/>
    </row>
    <row r="2449" spans="10:19" ht="15" customHeight="1">
      <c r="J2449" s="81"/>
      <c r="K2449" s="81"/>
      <c r="L2449" s="81"/>
      <c r="M2449" s="81"/>
      <c r="N2449" s="81"/>
      <c r="O2449" s="81"/>
      <c r="P2449" s="81"/>
      <c r="Q2449" s="81"/>
      <c r="R2449" s="81"/>
      <c r="S2449" s="81"/>
    </row>
    <row r="2450" spans="10:19" ht="15" customHeight="1">
      <c r="J2450" s="81"/>
      <c r="K2450" s="81"/>
      <c r="L2450" s="81"/>
      <c r="M2450" s="81"/>
      <c r="N2450" s="81"/>
      <c r="O2450" s="81"/>
      <c r="P2450" s="81"/>
      <c r="Q2450" s="81"/>
      <c r="R2450" s="81"/>
      <c r="S2450" s="81"/>
    </row>
    <row r="2451" spans="10:19" ht="15" customHeight="1">
      <c r="J2451" s="81"/>
      <c r="K2451" s="81"/>
      <c r="L2451" s="81"/>
      <c r="M2451" s="81"/>
      <c r="N2451" s="81"/>
      <c r="O2451" s="81"/>
      <c r="P2451" s="81"/>
      <c r="Q2451" s="81"/>
      <c r="R2451" s="81"/>
      <c r="S2451" s="81"/>
    </row>
    <row r="2452" spans="10:19" ht="15" customHeight="1">
      <c r="J2452" s="81"/>
      <c r="K2452" s="81"/>
      <c r="L2452" s="81"/>
      <c r="M2452" s="81"/>
      <c r="N2452" s="81"/>
      <c r="O2452" s="81"/>
      <c r="P2452" s="81"/>
      <c r="Q2452" s="81"/>
      <c r="R2452" s="81"/>
      <c r="S2452" s="81"/>
    </row>
    <row r="2453" spans="10:19" ht="15" customHeight="1">
      <c r="J2453" s="81"/>
      <c r="K2453" s="81"/>
      <c r="L2453" s="81"/>
      <c r="M2453" s="81"/>
      <c r="N2453" s="81"/>
      <c r="O2453" s="81"/>
      <c r="P2453" s="81"/>
      <c r="Q2453" s="81"/>
      <c r="R2453" s="81"/>
      <c r="S2453" s="81"/>
    </row>
    <row r="2454" spans="10:19" ht="15" customHeight="1">
      <c r="J2454" s="81"/>
      <c r="K2454" s="81"/>
      <c r="L2454" s="81"/>
      <c r="M2454" s="81"/>
      <c r="N2454" s="81"/>
      <c r="O2454" s="81"/>
      <c r="P2454" s="81"/>
      <c r="Q2454" s="81"/>
      <c r="R2454" s="81"/>
      <c r="S2454" s="81"/>
    </row>
    <row r="2455" spans="10:19" ht="15" customHeight="1">
      <c r="J2455" s="81"/>
      <c r="K2455" s="81"/>
      <c r="L2455" s="81"/>
      <c r="M2455" s="81"/>
      <c r="N2455" s="81"/>
      <c r="O2455" s="81"/>
      <c r="P2455" s="81"/>
      <c r="Q2455" s="81"/>
      <c r="R2455" s="81"/>
      <c r="S2455" s="81"/>
    </row>
    <row r="2456" spans="10:19" ht="15" customHeight="1">
      <c r="J2456" s="81"/>
      <c r="K2456" s="81"/>
      <c r="L2456" s="81"/>
      <c r="M2456" s="81"/>
      <c r="N2456" s="81"/>
      <c r="O2456" s="81"/>
      <c r="P2456" s="81"/>
      <c r="Q2456" s="81"/>
      <c r="R2456" s="81"/>
      <c r="S2456" s="81"/>
    </row>
    <row r="2457" spans="10:19" ht="15" customHeight="1">
      <c r="J2457" s="81"/>
      <c r="K2457" s="81"/>
      <c r="L2457" s="81"/>
      <c r="M2457" s="81"/>
      <c r="N2457" s="81"/>
      <c r="O2457" s="81"/>
      <c r="P2457" s="81"/>
      <c r="Q2457" s="81"/>
      <c r="R2457" s="81"/>
      <c r="S2457" s="81"/>
    </row>
    <row r="2458" spans="10:19" ht="15" customHeight="1">
      <c r="J2458" s="81"/>
      <c r="K2458" s="81"/>
      <c r="L2458" s="81"/>
      <c r="M2458" s="81"/>
      <c r="N2458" s="81"/>
      <c r="O2458" s="81"/>
      <c r="P2458" s="81"/>
      <c r="Q2458" s="81"/>
      <c r="R2458" s="81"/>
      <c r="S2458" s="81"/>
    </row>
    <row r="2459" spans="10:19" ht="15" customHeight="1">
      <c r="J2459" s="81"/>
      <c r="K2459" s="81"/>
      <c r="L2459" s="81"/>
      <c r="M2459" s="81"/>
      <c r="N2459" s="81"/>
      <c r="O2459" s="81"/>
      <c r="P2459" s="81"/>
      <c r="Q2459" s="81"/>
      <c r="R2459" s="81"/>
      <c r="S2459" s="81"/>
    </row>
    <row r="2460" spans="10:19" ht="15" customHeight="1">
      <c r="J2460" s="81"/>
      <c r="K2460" s="81"/>
      <c r="L2460" s="81"/>
      <c r="M2460" s="81"/>
      <c r="N2460" s="81"/>
      <c r="O2460" s="81"/>
      <c r="P2460" s="81"/>
      <c r="Q2460" s="81"/>
      <c r="R2460" s="81"/>
      <c r="S2460" s="81"/>
    </row>
    <row r="2461" spans="10:19" ht="15" customHeight="1">
      <c r="J2461" s="81"/>
      <c r="K2461" s="81"/>
      <c r="L2461" s="81"/>
      <c r="M2461" s="81"/>
      <c r="N2461" s="81"/>
      <c r="O2461" s="81"/>
      <c r="P2461" s="81"/>
      <c r="Q2461" s="81"/>
      <c r="R2461" s="81"/>
      <c r="S2461" s="81"/>
    </row>
    <row r="2462" spans="10:19" ht="15" customHeight="1">
      <c r="J2462" s="81"/>
      <c r="K2462" s="81"/>
      <c r="L2462" s="81"/>
      <c r="M2462" s="81"/>
      <c r="N2462" s="81"/>
      <c r="O2462" s="81"/>
      <c r="P2462" s="81"/>
      <c r="Q2462" s="81"/>
      <c r="R2462" s="81"/>
      <c r="S2462" s="81"/>
    </row>
    <row r="2463" spans="10:19" ht="15" customHeight="1">
      <c r="J2463" s="81"/>
      <c r="K2463" s="81"/>
      <c r="L2463" s="81"/>
      <c r="M2463" s="81"/>
      <c r="N2463" s="81"/>
      <c r="O2463" s="81"/>
      <c r="P2463" s="81"/>
      <c r="Q2463" s="81"/>
      <c r="R2463" s="81"/>
      <c r="S2463" s="81"/>
    </row>
    <row r="2464" spans="10:19" ht="15" customHeight="1">
      <c r="J2464" s="81"/>
      <c r="K2464" s="81"/>
      <c r="L2464" s="81"/>
      <c r="M2464" s="81"/>
      <c r="N2464" s="81"/>
      <c r="O2464" s="81"/>
      <c r="P2464" s="81"/>
      <c r="Q2464" s="81"/>
      <c r="R2464" s="81"/>
      <c r="S2464" s="81"/>
    </row>
    <row r="2465" spans="10:19" ht="15" customHeight="1">
      <c r="J2465" s="81"/>
      <c r="K2465" s="81"/>
      <c r="L2465" s="81"/>
      <c r="M2465" s="81"/>
      <c r="N2465" s="81"/>
      <c r="O2465" s="81"/>
      <c r="P2465" s="81"/>
      <c r="Q2465" s="81"/>
      <c r="R2465" s="81"/>
      <c r="S2465" s="81"/>
    </row>
    <row r="2466" spans="10:19" ht="15" customHeight="1">
      <c r="J2466" s="81"/>
      <c r="K2466" s="81"/>
      <c r="L2466" s="81"/>
      <c r="M2466" s="81"/>
      <c r="N2466" s="81"/>
      <c r="O2466" s="81"/>
      <c r="P2466" s="81"/>
      <c r="Q2466" s="81"/>
      <c r="R2466" s="81"/>
      <c r="S2466" s="81"/>
    </row>
    <row r="2467" spans="10:19" ht="15" customHeight="1">
      <c r="J2467" s="81"/>
      <c r="K2467" s="81"/>
      <c r="L2467" s="81"/>
      <c r="M2467" s="81"/>
      <c r="N2467" s="81"/>
      <c r="O2467" s="81"/>
      <c r="P2467" s="81"/>
      <c r="Q2467" s="81"/>
      <c r="R2467" s="81"/>
      <c r="S2467" s="81"/>
    </row>
    <row r="2468" spans="10:19" ht="15" customHeight="1">
      <c r="J2468" s="81"/>
      <c r="K2468" s="81"/>
      <c r="L2468" s="81"/>
      <c r="M2468" s="81"/>
      <c r="N2468" s="81"/>
      <c r="O2468" s="81"/>
      <c r="P2468" s="81"/>
      <c r="Q2468" s="81"/>
      <c r="R2468" s="81"/>
      <c r="S2468" s="81"/>
    </row>
    <row r="2469" spans="10:19" ht="15" customHeight="1">
      <c r="J2469" s="81"/>
      <c r="K2469" s="81"/>
      <c r="L2469" s="81"/>
      <c r="M2469" s="81"/>
      <c r="N2469" s="81"/>
      <c r="O2469" s="81"/>
      <c r="P2469" s="81"/>
      <c r="Q2469" s="81"/>
      <c r="R2469" s="81"/>
      <c r="S2469" s="81"/>
    </row>
    <row r="2470" spans="10:19" ht="15" customHeight="1">
      <c r="J2470" s="81"/>
      <c r="K2470" s="81"/>
      <c r="L2470" s="81"/>
      <c r="M2470" s="81"/>
      <c r="N2470" s="81"/>
      <c r="O2470" s="81"/>
      <c r="P2470" s="81"/>
      <c r="Q2470" s="81"/>
      <c r="R2470" s="81"/>
      <c r="S2470" s="81"/>
    </row>
    <row r="2471" spans="10:19" ht="15" customHeight="1">
      <c r="J2471" s="81"/>
      <c r="K2471" s="81"/>
      <c r="L2471" s="81"/>
      <c r="M2471" s="81"/>
      <c r="N2471" s="81"/>
      <c r="O2471" s="81"/>
      <c r="P2471" s="81"/>
      <c r="Q2471" s="81"/>
      <c r="R2471" s="81"/>
      <c r="S2471" s="81"/>
    </row>
    <row r="2472" spans="10:19" ht="15" customHeight="1">
      <c r="J2472" s="81"/>
      <c r="K2472" s="81"/>
      <c r="L2472" s="81"/>
      <c r="M2472" s="81"/>
      <c r="N2472" s="81"/>
      <c r="O2472" s="81"/>
      <c r="P2472" s="81"/>
      <c r="Q2472" s="81"/>
      <c r="R2472" s="81"/>
      <c r="S2472" s="81"/>
    </row>
    <row r="2473" spans="10:19" ht="15" customHeight="1">
      <c r="J2473" s="81"/>
      <c r="K2473" s="81"/>
      <c r="L2473" s="81"/>
      <c r="M2473" s="81"/>
      <c r="N2473" s="81"/>
      <c r="O2473" s="81"/>
      <c r="P2473" s="81"/>
      <c r="Q2473" s="81"/>
      <c r="R2473" s="81"/>
      <c r="S2473" s="81"/>
    </row>
    <row r="2474" spans="10:19" ht="15" customHeight="1">
      <c r="J2474" s="81"/>
      <c r="K2474" s="81"/>
      <c r="L2474" s="81"/>
      <c r="M2474" s="81"/>
      <c r="N2474" s="81"/>
      <c r="O2474" s="81"/>
      <c r="P2474" s="81"/>
      <c r="Q2474" s="81"/>
      <c r="R2474" s="81"/>
      <c r="S2474" s="81"/>
    </row>
    <row r="2475" spans="10:19" ht="15" customHeight="1">
      <c r="J2475" s="81"/>
      <c r="K2475" s="81"/>
      <c r="L2475" s="81"/>
      <c r="M2475" s="81"/>
      <c r="N2475" s="81"/>
      <c r="O2475" s="81"/>
      <c r="P2475" s="81"/>
      <c r="Q2475" s="81"/>
      <c r="R2475" s="81"/>
      <c r="S2475" s="81"/>
    </row>
    <row r="2476" spans="10:19" ht="15" customHeight="1">
      <c r="J2476" s="81"/>
      <c r="K2476" s="81"/>
      <c r="L2476" s="81"/>
      <c r="M2476" s="81"/>
      <c r="N2476" s="81"/>
      <c r="O2476" s="81"/>
      <c r="P2476" s="81"/>
      <c r="Q2476" s="81"/>
      <c r="R2476" s="81"/>
      <c r="S2476" s="81"/>
    </row>
    <row r="2477" spans="10:19" ht="15" customHeight="1">
      <c r="J2477" s="81"/>
      <c r="K2477" s="81"/>
      <c r="L2477" s="81"/>
      <c r="M2477" s="81"/>
      <c r="N2477" s="81"/>
      <c r="O2477" s="81"/>
      <c r="P2477" s="81"/>
      <c r="Q2477" s="81"/>
      <c r="R2477" s="81"/>
      <c r="S2477" s="81"/>
    </row>
    <row r="2478" spans="10:19" ht="15" customHeight="1">
      <c r="J2478" s="81"/>
      <c r="K2478" s="81"/>
      <c r="L2478" s="81"/>
      <c r="M2478" s="81"/>
      <c r="N2478" s="81"/>
      <c r="O2478" s="81"/>
      <c r="P2478" s="81"/>
      <c r="Q2478" s="81"/>
      <c r="R2478" s="81"/>
      <c r="S2478" s="81"/>
    </row>
    <row r="2479" spans="10:19" ht="15" customHeight="1">
      <c r="J2479" s="81"/>
      <c r="K2479" s="81"/>
      <c r="L2479" s="81"/>
      <c r="M2479" s="81"/>
      <c r="N2479" s="81"/>
      <c r="O2479" s="81"/>
      <c r="P2479" s="81"/>
      <c r="Q2479" s="81"/>
      <c r="R2479" s="81"/>
      <c r="S2479" s="81"/>
    </row>
    <row r="2480" spans="10:19" ht="15" customHeight="1">
      <c r="J2480" s="81"/>
      <c r="K2480" s="81"/>
      <c r="L2480" s="81"/>
      <c r="M2480" s="81"/>
      <c r="N2480" s="81"/>
      <c r="O2480" s="81"/>
      <c r="P2480" s="81"/>
      <c r="Q2480" s="81"/>
      <c r="R2480" s="81"/>
      <c r="S2480" s="81"/>
    </row>
    <row r="2481" spans="10:19" ht="15" customHeight="1">
      <c r="J2481" s="81"/>
      <c r="K2481" s="81"/>
      <c r="L2481" s="81"/>
      <c r="M2481" s="81"/>
      <c r="N2481" s="81"/>
      <c r="O2481" s="81"/>
      <c r="P2481" s="81"/>
      <c r="Q2481" s="81"/>
      <c r="R2481" s="81"/>
      <c r="S2481" s="81"/>
    </row>
    <row r="2482" spans="10:19" ht="15" customHeight="1">
      <c r="J2482" s="81"/>
      <c r="K2482" s="81"/>
      <c r="L2482" s="81"/>
      <c r="M2482" s="81"/>
      <c r="N2482" s="81"/>
      <c r="O2482" s="81"/>
      <c r="P2482" s="81"/>
      <c r="Q2482" s="81"/>
      <c r="R2482" s="81"/>
      <c r="S2482" s="81"/>
    </row>
    <row r="2483" spans="10:19" ht="15" customHeight="1">
      <c r="J2483" s="81"/>
      <c r="K2483" s="81"/>
      <c r="L2483" s="81"/>
      <c r="M2483" s="81"/>
      <c r="N2483" s="81"/>
      <c r="O2483" s="81"/>
      <c r="P2483" s="81"/>
      <c r="Q2483" s="81"/>
      <c r="R2483" s="81"/>
      <c r="S2483" s="81"/>
    </row>
    <row r="2484" spans="10:19" ht="15" customHeight="1">
      <c r="J2484" s="81"/>
      <c r="K2484" s="81"/>
      <c r="L2484" s="81"/>
      <c r="M2484" s="81"/>
      <c r="N2484" s="81"/>
      <c r="O2484" s="81"/>
      <c r="P2484" s="81"/>
      <c r="Q2484" s="81"/>
      <c r="R2484" s="81"/>
      <c r="S2484" s="81"/>
    </row>
    <row r="2485" spans="10:19" ht="15" customHeight="1">
      <c r="J2485" s="81"/>
      <c r="K2485" s="81"/>
      <c r="L2485" s="81"/>
      <c r="M2485" s="81"/>
      <c r="N2485" s="81"/>
      <c r="O2485" s="81"/>
      <c r="P2485" s="81"/>
      <c r="Q2485" s="81"/>
      <c r="R2485" s="81"/>
      <c r="S2485" s="81"/>
    </row>
    <row r="2486" spans="10:19" ht="15" customHeight="1">
      <c r="J2486" s="81"/>
      <c r="K2486" s="81"/>
      <c r="L2486" s="81"/>
      <c r="M2486" s="81"/>
      <c r="N2486" s="81"/>
      <c r="O2486" s="81"/>
      <c r="P2486" s="81"/>
      <c r="Q2486" s="81"/>
      <c r="R2486" s="81"/>
      <c r="S2486" s="81"/>
    </row>
    <row r="2487" spans="10:19" ht="15" customHeight="1">
      <c r="J2487" s="81"/>
      <c r="K2487" s="81"/>
      <c r="L2487" s="81"/>
      <c r="M2487" s="81"/>
      <c r="N2487" s="81"/>
      <c r="O2487" s="81"/>
      <c r="P2487" s="81"/>
      <c r="Q2487" s="81"/>
      <c r="R2487" s="81"/>
      <c r="S2487" s="81"/>
    </row>
    <row r="2488" spans="10:19" ht="15" customHeight="1">
      <c r="J2488" s="81"/>
      <c r="K2488" s="81"/>
      <c r="L2488" s="81"/>
      <c r="M2488" s="81"/>
      <c r="N2488" s="81"/>
      <c r="O2488" s="81"/>
      <c r="P2488" s="81"/>
      <c r="Q2488" s="81"/>
      <c r="R2488" s="81"/>
      <c r="S2488" s="81"/>
    </row>
    <row r="2489" spans="10:19" ht="15" customHeight="1">
      <c r="J2489" s="81"/>
      <c r="K2489" s="81"/>
      <c r="L2489" s="81"/>
      <c r="M2489" s="81"/>
      <c r="N2489" s="81"/>
      <c r="O2489" s="81"/>
      <c r="P2489" s="81"/>
      <c r="Q2489" s="81"/>
      <c r="R2489" s="81"/>
      <c r="S2489" s="81"/>
    </row>
    <row r="2490" spans="10:19" ht="15" customHeight="1">
      <c r="J2490" s="81"/>
      <c r="K2490" s="81"/>
      <c r="L2490" s="81"/>
      <c r="M2490" s="81"/>
      <c r="N2490" s="81"/>
      <c r="O2490" s="81"/>
      <c r="P2490" s="81"/>
      <c r="Q2490" s="81"/>
      <c r="R2490" s="81"/>
      <c r="S2490" s="81"/>
    </row>
    <row r="2491" spans="10:19" ht="15" customHeight="1">
      <c r="J2491" s="81"/>
      <c r="K2491" s="81"/>
      <c r="L2491" s="81"/>
      <c r="M2491" s="81"/>
      <c r="N2491" s="81"/>
      <c r="O2491" s="81"/>
      <c r="P2491" s="81"/>
      <c r="Q2491" s="81"/>
      <c r="R2491" s="81"/>
      <c r="S2491" s="81"/>
    </row>
    <row r="2492" spans="10:19" ht="15" customHeight="1">
      <c r="J2492" s="81"/>
      <c r="K2492" s="81"/>
      <c r="L2492" s="81"/>
      <c r="M2492" s="81"/>
      <c r="N2492" s="81"/>
      <c r="O2492" s="81"/>
      <c r="P2492" s="81"/>
      <c r="Q2492" s="81"/>
      <c r="R2492" s="81"/>
      <c r="S2492" s="81"/>
    </row>
    <row r="2493" spans="10:19" ht="15" customHeight="1">
      <c r="J2493" s="81"/>
      <c r="K2493" s="81"/>
      <c r="L2493" s="81"/>
      <c r="M2493" s="81"/>
      <c r="N2493" s="81"/>
      <c r="O2493" s="81"/>
      <c r="P2493" s="81"/>
      <c r="Q2493" s="81"/>
      <c r="R2493" s="81"/>
      <c r="S2493" s="81"/>
    </row>
    <row r="2494" spans="10:19" ht="15" customHeight="1">
      <c r="J2494" s="81"/>
      <c r="K2494" s="81"/>
      <c r="L2494" s="81"/>
      <c r="M2494" s="81"/>
      <c r="N2494" s="81"/>
      <c r="O2494" s="81"/>
      <c r="P2494" s="81"/>
      <c r="Q2494" s="81"/>
      <c r="R2494" s="81"/>
      <c r="S2494" s="81"/>
    </row>
    <row r="2495" spans="10:19" ht="15" customHeight="1">
      <c r="J2495" s="81"/>
      <c r="K2495" s="81"/>
      <c r="L2495" s="81"/>
      <c r="M2495" s="81"/>
      <c r="N2495" s="81"/>
      <c r="O2495" s="81"/>
      <c r="P2495" s="81"/>
      <c r="Q2495" s="81"/>
      <c r="R2495" s="81"/>
      <c r="S2495" s="81"/>
    </row>
    <row r="2496" spans="10:19" ht="15" customHeight="1">
      <c r="J2496" s="81"/>
      <c r="K2496" s="81"/>
      <c r="L2496" s="81"/>
      <c r="M2496" s="81"/>
      <c r="N2496" s="81"/>
      <c r="O2496" s="81"/>
      <c r="P2496" s="81"/>
      <c r="Q2496" s="81"/>
      <c r="R2496" s="81"/>
      <c r="S2496" s="81"/>
    </row>
    <row r="2497" spans="10:19" ht="15" customHeight="1">
      <c r="J2497" s="81"/>
      <c r="K2497" s="81"/>
      <c r="L2497" s="81"/>
      <c r="M2497" s="81"/>
      <c r="N2497" s="81"/>
      <c r="O2497" s="81"/>
      <c r="P2497" s="81"/>
      <c r="Q2497" s="81"/>
      <c r="R2497" s="81"/>
      <c r="S2497" s="81"/>
    </row>
    <row r="2498" spans="10:19" ht="15" customHeight="1">
      <c r="J2498" s="81"/>
      <c r="K2498" s="81"/>
      <c r="L2498" s="81"/>
      <c r="M2498" s="81"/>
      <c r="N2498" s="81"/>
      <c r="O2498" s="81"/>
      <c r="P2498" s="81"/>
      <c r="Q2498" s="81"/>
      <c r="R2498" s="81"/>
      <c r="S2498" s="81"/>
    </row>
    <row r="2499" spans="10:19" ht="15" customHeight="1">
      <c r="J2499" s="81"/>
      <c r="K2499" s="81"/>
      <c r="L2499" s="81"/>
      <c r="M2499" s="81"/>
      <c r="N2499" s="81"/>
      <c r="O2499" s="81"/>
      <c r="P2499" s="81"/>
      <c r="Q2499" s="81"/>
      <c r="R2499" s="81"/>
      <c r="S2499" s="81"/>
    </row>
    <row r="2500" spans="10:19" ht="15" customHeight="1">
      <c r="J2500" s="81"/>
      <c r="K2500" s="81"/>
      <c r="L2500" s="81"/>
      <c r="M2500" s="81"/>
      <c r="N2500" s="81"/>
      <c r="O2500" s="81"/>
      <c r="P2500" s="81"/>
      <c r="Q2500" s="81"/>
      <c r="R2500" s="81"/>
      <c r="S2500" s="81"/>
    </row>
    <row r="2501" spans="10:19" ht="15" customHeight="1">
      <c r="J2501" s="81"/>
      <c r="K2501" s="81"/>
      <c r="L2501" s="81"/>
      <c r="M2501" s="81"/>
      <c r="N2501" s="81"/>
      <c r="O2501" s="81"/>
      <c r="P2501" s="81"/>
      <c r="Q2501" s="81"/>
      <c r="R2501" s="81"/>
      <c r="S2501" s="81"/>
    </row>
    <row r="2502" spans="10:19" ht="15" customHeight="1">
      <c r="J2502" s="81"/>
      <c r="K2502" s="81"/>
      <c r="L2502" s="81"/>
      <c r="M2502" s="81"/>
      <c r="N2502" s="81"/>
      <c r="O2502" s="81"/>
      <c r="P2502" s="81"/>
      <c r="Q2502" s="81"/>
      <c r="R2502" s="81"/>
      <c r="S2502" s="81"/>
    </row>
    <row r="2503" spans="10:19" ht="15" customHeight="1">
      <c r="J2503" s="81"/>
      <c r="K2503" s="81"/>
      <c r="L2503" s="81"/>
      <c r="M2503" s="81"/>
      <c r="N2503" s="81"/>
      <c r="O2503" s="81"/>
      <c r="P2503" s="81"/>
      <c r="Q2503" s="81"/>
      <c r="R2503" s="81"/>
      <c r="S2503" s="81"/>
    </row>
    <row r="2504" spans="10:19" ht="15" customHeight="1">
      <c r="J2504" s="81"/>
      <c r="K2504" s="81"/>
      <c r="L2504" s="81"/>
      <c r="M2504" s="81"/>
      <c r="N2504" s="81"/>
      <c r="O2504" s="81"/>
      <c r="P2504" s="81"/>
      <c r="Q2504" s="81"/>
      <c r="R2504" s="81"/>
      <c r="S2504" s="81"/>
    </row>
    <row r="2505" spans="10:19" ht="15" customHeight="1">
      <c r="J2505" s="81"/>
      <c r="K2505" s="81"/>
      <c r="L2505" s="81"/>
      <c r="M2505" s="81"/>
      <c r="N2505" s="81"/>
      <c r="O2505" s="81"/>
      <c r="P2505" s="81"/>
      <c r="Q2505" s="81"/>
      <c r="R2505" s="81"/>
      <c r="S2505" s="81"/>
    </row>
    <row r="2506" spans="10:19" ht="15" customHeight="1">
      <c r="J2506" s="81"/>
      <c r="K2506" s="81"/>
      <c r="L2506" s="81"/>
      <c r="M2506" s="81"/>
      <c r="N2506" s="81"/>
      <c r="O2506" s="81"/>
      <c r="P2506" s="81"/>
      <c r="Q2506" s="81"/>
      <c r="R2506" s="81"/>
      <c r="S2506" s="81"/>
    </row>
    <row r="2507" spans="10:19" ht="15" customHeight="1">
      <c r="J2507" s="81"/>
      <c r="K2507" s="81"/>
      <c r="L2507" s="81"/>
      <c r="M2507" s="81"/>
      <c r="N2507" s="81"/>
      <c r="O2507" s="81"/>
      <c r="P2507" s="81"/>
      <c r="Q2507" s="81"/>
      <c r="R2507" s="81"/>
      <c r="S2507" s="81"/>
    </row>
    <row r="2508" spans="10:19" ht="15" customHeight="1">
      <c r="J2508" s="81"/>
      <c r="K2508" s="81"/>
      <c r="L2508" s="81"/>
      <c r="M2508" s="81"/>
      <c r="N2508" s="81"/>
      <c r="O2508" s="81"/>
      <c r="P2508" s="81"/>
      <c r="Q2508" s="81"/>
      <c r="R2508" s="81"/>
      <c r="S2508" s="81"/>
    </row>
    <row r="2509" spans="10:19" ht="15" customHeight="1">
      <c r="J2509" s="81"/>
      <c r="K2509" s="81"/>
      <c r="L2509" s="81"/>
      <c r="M2509" s="81"/>
      <c r="N2509" s="81"/>
      <c r="O2509" s="81"/>
      <c r="P2509" s="81"/>
      <c r="Q2509" s="81"/>
      <c r="R2509" s="81"/>
      <c r="S2509" s="81"/>
    </row>
    <row r="2510" spans="10:19" ht="15" customHeight="1">
      <c r="J2510" s="81"/>
      <c r="K2510" s="81"/>
      <c r="L2510" s="81"/>
      <c r="M2510" s="81"/>
      <c r="N2510" s="81"/>
      <c r="O2510" s="81"/>
      <c r="P2510" s="81"/>
      <c r="Q2510" s="81"/>
      <c r="R2510" s="81"/>
      <c r="S2510" s="81"/>
    </row>
    <row r="2511" spans="10:19" ht="15" customHeight="1">
      <c r="J2511" s="81"/>
      <c r="K2511" s="81"/>
      <c r="L2511" s="81"/>
      <c r="M2511" s="81"/>
      <c r="N2511" s="81"/>
      <c r="O2511" s="81"/>
      <c r="P2511" s="81"/>
      <c r="Q2511" s="81"/>
      <c r="R2511" s="81"/>
      <c r="S2511" s="81"/>
    </row>
    <row r="2512" spans="10:19" ht="15" customHeight="1">
      <c r="J2512" s="81"/>
      <c r="K2512" s="81"/>
      <c r="L2512" s="81"/>
      <c r="M2512" s="81"/>
      <c r="N2512" s="81"/>
      <c r="O2512" s="81"/>
      <c r="P2512" s="81"/>
      <c r="Q2512" s="81"/>
      <c r="R2512" s="81"/>
      <c r="S2512" s="81"/>
    </row>
    <row r="2513" spans="10:19" ht="15" customHeight="1">
      <c r="J2513" s="81"/>
      <c r="K2513" s="81"/>
      <c r="L2513" s="81"/>
      <c r="M2513" s="81"/>
      <c r="N2513" s="81"/>
      <c r="O2513" s="81"/>
      <c r="P2513" s="81"/>
      <c r="Q2513" s="81"/>
      <c r="R2513" s="81"/>
      <c r="S2513" s="81"/>
    </row>
    <row r="2514" spans="10:19" ht="15" customHeight="1">
      <c r="J2514" s="81"/>
      <c r="K2514" s="81"/>
      <c r="L2514" s="81"/>
      <c r="M2514" s="81"/>
      <c r="N2514" s="81"/>
      <c r="O2514" s="81"/>
      <c r="P2514" s="81"/>
      <c r="Q2514" s="81"/>
      <c r="R2514" s="81"/>
      <c r="S2514" s="81"/>
    </row>
    <row r="2515" spans="10:19" ht="15" customHeight="1">
      <c r="J2515" s="81"/>
      <c r="K2515" s="81"/>
      <c r="L2515" s="81"/>
      <c r="M2515" s="81"/>
      <c r="N2515" s="81"/>
      <c r="O2515" s="81"/>
      <c r="P2515" s="81"/>
      <c r="Q2515" s="81"/>
      <c r="R2515" s="81"/>
      <c r="S2515" s="81"/>
    </row>
    <row r="2516" spans="10:19" ht="15" customHeight="1">
      <c r="J2516" s="81"/>
      <c r="K2516" s="81"/>
      <c r="L2516" s="81"/>
      <c r="M2516" s="81"/>
      <c r="N2516" s="81"/>
      <c r="O2516" s="81"/>
      <c r="P2516" s="81"/>
      <c r="Q2516" s="81"/>
      <c r="R2516" s="81"/>
      <c r="S2516" s="81"/>
    </row>
    <row r="2517" spans="10:19" ht="15" customHeight="1">
      <c r="J2517" s="81"/>
      <c r="K2517" s="81"/>
      <c r="L2517" s="81"/>
      <c r="M2517" s="81"/>
      <c r="N2517" s="81"/>
      <c r="O2517" s="81"/>
      <c r="P2517" s="81"/>
      <c r="Q2517" s="81"/>
      <c r="R2517" s="81"/>
      <c r="S2517" s="81"/>
    </row>
    <row r="2518" spans="10:19" ht="15" customHeight="1">
      <c r="J2518" s="81"/>
      <c r="K2518" s="81"/>
      <c r="L2518" s="81"/>
      <c r="M2518" s="81"/>
      <c r="N2518" s="81"/>
      <c r="O2518" s="81"/>
      <c r="P2518" s="81"/>
      <c r="Q2518" s="81"/>
      <c r="R2518" s="81"/>
      <c r="S2518" s="81"/>
    </row>
    <row r="2519" spans="10:19" ht="15" customHeight="1">
      <c r="J2519" s="81"/>
      <c r="K2519" s="81"/>
      <c r="L2519" s="81"/>
      <c r="M2519" s="81"/>
      <c r="N2519" s="81"/>
      <c r="O2519" s="81"/>
      <c r="P2519" s="81"/>
      <c r="Q2519" s="81"/>
      <c r="R2519" s="81"/>
      <c r="S2519" s="81"/>
    </row>
    <row r="2520" spans="10:19" ht="15" customHeight="1">
      <c r="J2520" s="81"/>
      <c r="K2520" s="81"/>
      <c r="L2520" s="81"/>
      <c r="M2520" s="81"/>
      <c r="N2520" s="81"/>
      <c r="O2520" s="81"/>
      <c r="P2520" s="81"/>
      <c r="Q2520" s="81"/>
      <c r="R2520" s="81"/>
      <c r="S2520" s="81"/>
    </row>
    <row r="2521" spans="10:19" ht="15" customHeight="1">
      <c r="J2521" s="81"/>
      <c r="K2521" s="81"/>
      <c r="L2521" s="81"/>
      <c r="M2521" s="81"/>
      <c r="N2521" s="81"/>
      <c r="O2521" s="81"/>
      <c r="P2521" s="81"/>
      <c r="Q2521" s="81"/>
      <c r="R2521" s="81"/>
      <c r="S2521" s="81"/>
    </row>
    <row r="2522" spans="10:19" ht="15" customHeight="1">
      <c r="J2522" s="81"/>
      <c r="K2522" s="81"/>
      <c r="L2522" s="81"/>
      <c r="M2522" s="81"/>
      <c r="N2522" s="81"/>
      <c r="O2522" s="81"/>
      <c r="P2522" s="81"/>
      <c r="Q2522" s="81"/>
      <c r="R2522" s="81"/>
      <c r="S2522" s="81"/>
    </row>
    <row r="2523" spans="10:19" ht="15" customHeight="1">
      <c r="J2523" s="81"/>
      <c r="K2523" s="81"/>
      <c r="L2523" s="81"/>
      <c r="M2523" s="81"/>
      <c r="N2523" s="81"/>
      <c r="O2523" s="81"/>
      <c r="P2523" s="81"/>
      <c r="Q2523" s="81"/>
      <c r="R2523" s="81"/>
      <c r="S2523" s="81"/>
    </row>
    <row r="2524" spans="10:19" ht="15" customHeight="1">
      <c r="J2524" s="81"/>
      <c r="K2524" s="81"/>
      <c r="L2524" s="81"/>
      <c r="M2524" s="81"/>
      <c r="N2524" s="81"/>
      <c r="O2524" s="81"/>
      <c r="P2524" s="81"/>
      <c r="Q2524" s="81"/>
      <c r="R2524" s="81"/>
      <c r="S2524" s="81"/>
    </row>
    <row r="2525" spans="10:19" ht="15" customHeight="1">
      <c r="J2525" s="81"/>
      <c r="K2525" s="81"/>
      <c r="L2525" s="81"/>
      <c r="M2525" s="81"/>
      <c r="N2525" s="81"/>
      <c r="O2525" s="81"/>
      <c r="P2525" s="81"/>
      <c r="Q2525" s="81"/>
      <c r="R2525" s="81"/>
      <c r="S2525" s="81"/>
    </row>
    <row r="2526" spans="10:19" ht="15" customHeight="1">
      <c r="J2526" s="81"/>
      <c r="K2526" s="81"/>
      <c r="L2526" s="81"/>
      <c r="M2526" s="81"/>
      <c r="N2526" s="81"/>
      <c r="O2526" s="81"/>
      <c r="P2526" s="81"/>
      <c r="Q2526" s="81"/>
      <c r="R2526" s="81"/>
      <c r="S2526" s="81"/>
    </row>
    <row r="2527" spans="10:19" ht="15" customHeight="1">
      <c r="J2527" s="81"/>
      <c r="K2527" s="81"/>
      <c r="L2527" s="81"/>
      <c r="M2527" s="81"/>
      <c r="N2527" s="81"/>
      <c r="O2527" s="81"/>
      <c r="P2527" s="81"/>
      <c r="Q2527" s="81"/>
      <c r="R2527" s="81"/>
      <c r="S2527" s="81"/>
    </row>
    <row r="2528" spans="10:19" ht="15" customHeight="1">
      <c r="J2528" s="81"/>
      <c r="K2528" s="81"/>
      <c r="L2528" s="81"/>
      <c r="M2528" s="81"/>
      <c r="N2528" s="81"/>
      <c r="O2528" s="81"/>
      <c r="P2528" s="81"/>
      <c r="Q2528" s="81"/>
      <c r="R2528" s="81"/>
      <c r="S2528" s="81"/>
    </row>
    <row r="2529" spans="10:19" ht="15" customHeight="1">
      <c r="J2529" s="81"/>
      <c r="K2529" s="81"/>
      <c r="L2529" s="81"/>
      <c r="M2529" s="81"/>
      <c r="N2529" s="81"/>
      <c r="O2529" s="81"/>
      <c r="P2529" s="81"/>
      <c r="Q2529" s="81"/>
      <c r="R2529" s="81"/>
      <c r="S2529" s="81"/>
    </row>
    <row r="2530" spans="10:19" ht="15" customHeight="1">
      <c r="J2530" s="81"/>
      <c r="K2530" s="81"/>
      <c r="L2530" s="81"/>
      <c r="M2530" s="81"/>
      <c r="N2530" s="81"/>
      <c r="O2530" s="81"/>
      <c r="P2530" s="81"/>
      <c r="Q2530" s="81"/>
      <c r="R2530" s="81"/>
      <c r="S2530" s="81"/>
    </row>
    <row r="2531" spans="10:19" ht="15" customHeight="1">
      <c r="J2531" s="81"/>
      <c r="K2531" s="81"/>
      <c r="L2531" s="81"/>
      <c r="M2531" s="81"/>
      <c r="N2531" s="81"/>
      <c r="O2531" s="81"/>
      <c r="P2531" s="81"/>
      <c r="Q2531" s="81"/>
      <c r="R2531" s="81"/>
      <c r="S2531" s="81"/>
    </row>
    <row r="2532" spans="10:19" ht="15" customHeight="1">
      <c r="J2532" s="81"/>
      <c r="K2532" s="81"/>
      <c r="L2532" s="81"/>
      <c r="M2532" s="81"/>
      <c r="N2532" s="81"/>
      <c r="O2532" s="81"/>
      <c r="P2532" s="81"/>
      <c r="Q2532" s="81"/>
      <c r="R2532" s="81"/>
      <c r="S2532" s="81"/>
    </row>
    <row r="2533" spans="10:19" ht="15" customHeight="1">
      <c r="J2533" s="81"/>
      <c r="K2533" s="81"/>
      <c r="L2533" s="81"/>
      <c r="M2533" s="81"/>
      <c r="N2533" s="81"/>
      <c r="O2533" s="81"/>
      <c r="P2533" s="81"/>
      <c r="Q2533" s="81"/>
      <c r="R2533" s="81"/>
      <c r="S2533" s="81"/>
    </row>
    <row r="2534" spans="10:19" ht="15" customHeight="1">
      <c r="J2534" s="81"/>
      <c r="K2534" s="81"/>
      <c r="L2534" s="81"/>
      <c r="M2534" s="81"/>
      <c r="N2534" s="81"/>
      <c r="O2534" s="81"/>
      <c r="P2534" s="81"/>
      <c r="Q2534" s="81"/>
      <c r="R2534" s="81"/>
      <c r="S2534" s="81"/>
    </row>
    <row r="2535" spans="10:19" ht="15" customHeight="1">
      <c r="J2535" s="81"/>
      <c r="K2535" s="81"/>
      <c r="L2535" s="81"/>
      <c r="M2535" s="81"/>
      <c r="N2535" s="81"/>
      <c r="O2535" s="81"/>
      <c r="P2535" s="81"/>
      <c r="Q2535" s="81"/>
      <c r="R2535" s="81"/>
      <c r="S2535" s="81"/>
    </row>
    <row r="2536" spans="10:19" ht="15" customHeight="1">
      <c r="J2536" s="81"/>
      <c r="K2536" s="81"/>
      <c r="L2536" s="81"/>
      <c r="M2536" s="81"/>
      <c r="N2536" s="81"/>
      <c r="O2536" s="81"/>
      <c r="P2536" s="81"/>
      <c r="Q2536" s="81"/>
      <c r="R2536" s="81"/>
      <c r="S2536" s="81"/>
    </row>
    <row r="2537" spans="10:19" ht="15" customHeight="1">
      <c r="J2537" s="81"/>
      <c r="K2537" s="81"/>
      <c r="L2537" s="81"/>
      <c r="M2537" s="81"/>
      <c r="N2537" s="81"/>
      <c r="O2537" s="81"/>
      <c r="P2537" s="81"/>
      <c r="Q2537" s="81"/>
      <c r="R2537" s="81"/>
      <c r="S2537" s="81"/>
    </row>
    <row r="2538" spans="10:19" ht="15" customHeight="1">
      <c r="J2538" s="81"/>
      <c r="K2538" s="81"/>
      <c r="L2538" s="81"/>
      <c r="M2538" s="81"/>
      <c r="N2538" s="81"/>
      <c r="O2538" s="81"/>
      <c r="P2538" s="81"/>
      <c r="Q2538" s="81"/>
      <c r="R2538" s="81"/>
      <c r="S2538" s="81"/>
    </row>
    <row r="2539" spans="10:19" ht="15" customHeight="1">
      <c r="J2539" s="81"/>
      <c r="K2539" s="81"/>
      <c r="L2539" s="81"/>
      <c r="M2539" s="81"/>
      <c r="N2539" s="81"/>
      <c r="O2539" s="81"/>
      <c r="P2539" s="81"/>
      <c r="Q2539" s="81"/>
      <c r="R2539" s="81"/>
      <c r="S2539" s="81"/>
    </row>
    <row r="2540" spans="10:19" ht="15" customHeight="1">
      <c r="J2540" s="81"/>
      <c r="K2540" s="81"/>
      <c r="L2540" s="81"/>
      <c r="M2540" s="81"/>
      <c r="N2540" s="81"/>
      <c r="O2540" s="81"/>
      <c r="P2540" s="81"/>
      <c r="Q2540" s="81"/>
      <c r="R2540" s="81"/>
      <c r="S2540" s="81"/>
    </row>
    <row r="2541" spans="10:19" ht="15" customHeight="1">
      <c r="J2541" s="81"/>
      <c r="K2541" s="81"/>
      <c r="L2541" s="81"/>
      <c r="M2541" s="81"/>
      <c r="N2541" s="81"/>
      <c r="O2541" s="81"/>
      <c r="P2541" s="81"/>
      <c r="Q2541" s="81"/>
      <c r="R2541" s="81"/>
      <c r="S2541" s="81"/>
    </row>
    <row r="2542" spans="10:19" ht="15" customHeight="1">
      <c r="J2542" s="81"/>
      <c r="K2542" s="81"/>
      <c r="L2542" s="81"/>
      <c r="M2542" s="81"/>
      <c r="N2542" s="81"/>
      <c r="O2542" s="81"/>
      <c r="P2542" s="81"/>
      <c r="Q2542" s="81"/>
      <c r="R2542" s="81"/>
      <c r="S2542" s="81"/>
    </row>
    <row r="2543" spans="10:19" ht="15" customHeight="1">
      <c r="J2543" s="81"/>
      <c r="K2543" s="81"/>
      <c r="L2543" s="81"/>
      <c r="M2543" s="81"/>
      <c r="N2543" s="81"/>
      <c r="O2543" s="81"/>
      <c r="P2543" s="81"/>
      <c r="Q2543" s="81"/>
      <c r="R2543" s="81"/>
      <c r="S2543" s="81"/>
    </row>
    <row r="2544" spans="10:19" ht="15" customHeight="1">
      <c r="J2544" s="81"/>
      <c r="K2544" s="81"/>
      <c r="L2544" s="81"/>
      <c r="M2544" s="81"/>
      <c r="N2544" s="81"/>
      <c r="O2544" s="81"/>
      <c r="P2544" s="81"/>
      <c r="Q2544" s="81"/>
      <c r="R2544" s="81"/>
      <c r="S2544" s="81"/>
    </row>
    <row r="2545" spans="10:19" ht="15" customHeight="1">
      <c r="J2545" s="81"/>
      <c r="K2545" s="81"/>
      <c r="L2545" s="81"/>
      <c r="M2545" s="81"/>
      <c r="N2545" s="81"/>
      <c r="O2545" s="81"/>
      <c r="P2545" s="81"/>
      <c r="Q2545" s="81"/>
      <c r="R2545" s="81"/>
      <c r="S2545" s="81"/>
    </row>
    <row r="2546" spans="10:19" ht="15" customHeight="1">
      <c r="J2546" s="81"/>
      <c r="K2546" s="81"/>
      <c r="L2546" s="81"/>
      <c r="M2546" s="81"/>
      <c r="N2546" s="81"/>
      <c r="O2546" s="81"/>
      <c r="P2546" s="81"/>
      <c r="Q2546" s="81"/>
      <c r="R2546" s="81"/>
      <c r="S2546" s="81"/>
    </row>
    <row r="2547" spans="10:19" ht="15" customHeight="1">
      <c r="J2547" s="81"/>
      <c r="K2547" s="81"/>
      <c r="L2547" s="81"/>
      <c r="M2547" s="81"/>
      <c r="N2547" s="81"/>
      <c r="O2547" s="81"/>
      <c r="P2547" s="81"/>
      <c r="Q2547" s="81"/>
      <c r="R2547" s="81"/>
      <c r="S2547" s="81"/>
    </row>
    <row r="2548" spans="10:19" ht="15" customHeight="1">
      <c r="J2548" s="81"/>
      <c r="K2548" s="81"/>
      <c r="L2548" s="81"/>
      <c r="M2548" s="81"/>
      <c r="N2548" s="81"/>
      <c r="O2548" s="81"/>
      <c r="P2548" s="81"/>
      <c r="Q2548" s="81"/>
      <c r="R2548" s="81"/>
      <c r="S2548" s="81"/>
    </row>
    <row r="2549" spans="10:19" ht="15" customHeight="1">
      <c r="J2549" s="81"/>
      <c r="K2549" s="81"/>
      <c r="L2549" s="81"/>
      <c r="M2549" s="81"/>
      <c r="N2549" s="81"/>
      <c r="O2549" s="81"/>
      <c r="P2549" s="81"/>
      <c r="Q2549" s="81"/>
      <c r="R2549" s="81"/>
      <c r="S2549" s="81"/>
    </row>
    <row r="2550" spans="10:19" ht="15" customHeight="1">
      <c r="J2550" s="81"/>
      <c r="K2550" s="81"/>
      <c r="L2550" s="81"/>
      <c r="M2550" s="81"/>
      <c r="N2550" s="81"/>
      <c r="O2550" s="81"/>
      <c r="P2550" s="81"/>
      <c r="Q2550" s="81"/>
      <c r="R2550" s="81"/>
      <c r="S2550" s="81"/>
    </row>
    <row r="2551" spans="10:19" ht="15" customHeight="1">
      <c r="J2551" s="81"/>
      <c r="K2551" s="81"/>
      <c r="L2551" s="81"/>
      <c r="M2551" s="81"/>
      <c r="N2551" s="81"/>
      <c r="O2551" s="81"/>
      <c r="P2551" s="81"/>
      <c r="Q2551" s="81"/>
      <c r="R2551" s="81"/>
      <c r="S2551" s="81"/>
    </row>
    <row r="2552" spans="10:19" ht="15" customHeight="1">
      <c r="J2552" s="81"/>
      <c r="K2552" s="81"/>
      <c r="L2552" s="81"/>
      <c r="M2552" s="81"/>
      <c r="N2552" s="81"/>
      <c r="O2552" s="81"/>
      <c r="P2552" s="81"/>
      <c r="Q2552" s="81"/>
      <c r="R2552" s="81"/>
      <c r="S2552" s="81"/>
    </row>
    <row r="2553" spans="10:19" ht="15" customHeight="1">
      <c r="J2553" s="81"/>
      <c r="K2553" s="81"/>
      <c r="L2553" s="81"/>
      <c r="M2553" s="81"/>
      <c r="N2553" s="81"/>
      <c r="O2553" s="81"/>
      <c r="P2553" s="81"/>
      <c r="Q2553" s="81"/>
      <c r="R2553" s="81"/>
      <c r="S2553" s="81"/>
    </row>
    <row r="2554" spans="10:19" ht="15" customHeight="1">
      <c r="J2554" s="81"/>
      <c r="K2554" s="81"/>
      <c r="L2554" s="81"/>
      <c r="M2554" s="81"/>
      <c r="N2554" s="81"/>
      <c r="O2554" s="81"/>
      <c r="P2554" s="81"/>
      <c r="Q2554" s="81"/>
      <c r="R2554" s="81"/>
      <c r="S2554" s="81"/>
    </row>
    <row r="2555" spans="10:19" ht="15" customHeight="1">
      <c r="J2555" s="81"/>
      <c r="K2555" s="81"/>
      <c r="L2555" s="81"/>
      <c r="M2555" s="81"/>
      <c r="N2555" s="81"/>
      <c r="O2555" s="81"/>
      <c r="P2555" s="81"/>
      <c r="Q2555" s="81"/>
      <c r="R2555" s="81"/>
      <c r="S2555" s="81"/>
    </row>
    <row r="2556" spans="10:19" ht="15" customHeight="1">
      <c r="J2556" s="81"/>
      <c r="K2556" s="81"/>
      <c r="L2556" s="81"/>
      <c r="M2556" s="81"/>
      <c r="N2556" s="81"/>
      <c r="O2556" s="81"/>
      <c r="P2556" s="81"/>
      <c r="Q2556" s="81"/>
      <c r="R2556" s="81"/>
      <c r="S2556" s="81"/>
    </row>
    <row r="2557" spans="10:19" ht="15" customHeight="1">
      <c r="J2557" s="81"/>
      <c r="K2557" s="81"/>
      <c r="L2557" s="81"/>
      <c r="M2557" s="81"/>
      <c r="N2557" s="81"/>
      <c r="O2557" s="81"/>
      <c r="P2557" s="81"/>
      <c r="Q2557" s="81"/>
      <c r="R2557" s="81"/>
      <c r="S2557" s="81"/>
    </row>
    <row r="2558" spans="10:19" ht="15" customHeight="1">
      <c r="J2558" s="81"/>
      <c r="K2558" s="81"/>
      <c r="L2558" s="81"/>
      <c r="M2558" s="81"/>
      <c r="N2558" s="81"/>
      <c r="O2558" s="81"/>
      <c r="P2558" s="81"/>
      <c r="Q2558" s="81"/>
      <c r="R2558" s="81"/>
      <c r="S2558" s="81"/>
    </row>
    <row r="2559" spans="10:19" ht="15" customHeight="1">
      <c r="J2559" s="81"/>
      <c r="K2559" s="81"/>
      <c r="L2559" s="81"/>
      <c r="M2559" s="81"/>
      <c r="N2559" s="81"/>
      <c r="O2559" s="81"/>
      <c r="P2559" s="81"/>
      <c r="Q2559" s="81"/>
      <c r="R2559" s="81"/>
      <c r="S2559" s="81"/>
    </row>
    <row r="2560" spans="10:19" ht="15" customHeight="1">
      <c r="J2560" s="81"/>
      <c r="K2560" s="81"/>
      <c r="L2560" s="81"/>
      <c r="M2560" s="81"/>
      <c r="N2560" s="81"/>
      <c r="O2560" s="81"/>
      <c r="P2560" s="81"/>
      <c r="Q2560" s="81"/>
      <c r="R2560" s="81"/>
      <c r="S2560" s="81"/>
    </row>
    <row r="2561" spans="10:19" ht="15" customHeight="1">
      <c r="J2561" s="81"/>
      <c r="K2561" s="81"/>
      <c r="L2561" s="81"/>
      <c r="M2561" s="81"/>
      <c r="N2561" s="81"/>
      <c r="O2561" s="81"/>
      <c r="P2561" s="81"/>
      <c r="Q2561" s="81"/>
      <c r="R2561" s="81"/>
      <c r="S2561" s="81"/>
    </row>
    <row r="2562" spans="10:19" ht="15" customHeight="1">
      <c r="J2562" s="81"/>
      <c r="K2562" s="81"/>
      <c r="L2562" s="81"/>
      <c r="M2562" s="81"/>
      <c r="N2562" s="81"/>
      <c r="O2562" s="81"/>
      <c r="P2562" s="81"/>
      <c r="Q2562" s="81"/>
      <c r="R2562" s="81"/>
      <c r="S2562" s="81"/>
    </row>
    <row r="2563" spans="10:19" ht="15" customHeight="1">
      <c r="J2563" s="81"/>
      <c r="K2563" s="81"/>
      <c r="L2563" s="81"/>
      <c r="M2563" s="81"/>
      <c r="N2563" s="81"/>
      <c r="O2563" s="81"/>
      <c r="P2563" s="81"/>
      <c r="Q2563" s="81"/>
      <c r="R2563" s="81"/>
      <c r="S2563" s="81"/>
    </row>
    <row r="2564" spans="10:19" ht="15" customHeight="1">
      <c r="J2564" s="81"/>
      <c r="K2564" s="81"/>
      <c r="L2564" s="81"/>
      <c r="M2564" s="81"/>
      <c r="N2564" s="81"/>
      <c r="O2564" s="81"/>
      <c r="P2564" s="81"/>
      <c r="Q2564" s="81"/>
      <c r="R2564" s="81"/>
      <c r="S2564" s="81"/>
    </row>
    <row r="2565" spans="10:19" ht="15" customHeight="1">
      <c r="J2565" s="81"/>
      <c r="K2565" s="81"/>
      <c r="L2565" s="81"/>
      <c r="M2565" s="81"/>
      <c r="N2565" s="81"/>
      <c r="O2565" s="81"/>
      <c r="P2565" s="81"/>
      <c r="Q2565" s="81"/>
      <c r="R2565" s="81"/>
      <c r="S2565" s="81"/>
    </row>
    <row r="2566" spans="10:19" ht="15" customHeight="1">
      <c r="J2566" s="81"/>
      <c r="K2566" s="81"/>
      <c r="L2566" s="81"/>
      <c r="M2566" s="81"/>
      <c r="N2566" s="81"/>
      <c r="O2566" s="81"/>
      <c r="P2566" s="81"/>
      <c r="Q2566" s="81"/>
      <c r="R2566" s="81"/>
      <c r="S2566" s="81"/>
    </row>
    <row r="2567" spans="10:19" ht="15" customHeight="1">
      <c r="J2567" s="81"/>
      <c r="K2567" s="81"/>
      <c r="L2567" s="81"/>
      <c r="M2567" s="81"/>
      <c r="N2567" s="81"/>
      <c r="O2567" s="81"/>
      <c r="P2567" s="81"/>
      <c r="Q2567" s="81"/>
      <c r="R2567" s="81"/>
      <c r="S2567" s="81"/>
    </row>
    <row r="2568" spans="10:19" ht="15" customHeight="1">
      <c r="J2568" s="81"/>
      <c r="K2568" s="81"/>
      <c r="L2568" s="81"/>
      <c r="M2568" s="81"/>
      <c r="N2568" s="81"/>
      <c r="O2568" s="81"/>
      <c r="P2568" s="81"/>
      <c r="Q2568" s="81"/>
      <c r="R2568" s="81"/>
      <c r="S2568" s="81"/>
    </row>
    <row r="2569" spans="10:19" ht="15" customHeight="1">
      <c r="J2569" s="81"/>
      <c r="K2569" s="81"/>
      <c r="L2569" s="81"/>
      <c r="M2569" s="81"/>
      <c r="N2569" s="81"/>
      <c r="O2569" s="81"/>
      <c r="P2569" s="81"/>
      <c r="Q2569" s="81"/>
      <c r="R2569" s="81"/>
      <c r="S2569" s="81"/>
    </row>
    <row r="2570" spans="10:19" ht="15" customHeight="1">
      <c r="J2570" s="81"/>
      <c r="K2570" s="81"/>
      <c r="L2570" s="81"/>
      <c r="M2570" s="81"/>
      <c r="N2570" s="81"/>
      <c r="O2570" s="81"/>
      <c r="P2570" s="81"/>
      <c r="Q2570" s="81"/>
      <c r="R2570" s="81"/>
      <c r="S2570" s="81"/>
    </row>
    <row r="2571" spans="10:19" ht="15" customHeight="1">
      <c r="J2571" s="81"/>
      <c r="K2571" s="81"/>
      <c r="L2571" s="81"/>
      <c r="M2571" s="81"/>
      <c r="N2571" s="81"/>
      <c r="O2571" s="81"/>
      <c r="P2571" s="81"/>
      <c r="Q2571" s="81"/>
      <c r="R2571" s="81"/>
      <c r="S2571" s="81"/>
    </row>
    <row r="2572" spans="10:19" ht="15" customHeight="1">
      <c r="J2572" s="81"/>
      <c r="K2572" s="81"/>
      <c r="L2572" s="81"/>
      <c r="M2572" s="81"/>
      <c r="N2572" s="81"/>
      <c r="O2572" s="81"/>
      <c r="P2572" s="81"/>
      <c r="Q2572" s="81"/>
      <c r="R2572" s="81"/>
      <c r="S2572" s="81"/>
    </row>
    <row r="2573" spans="10:19" ht="15" customHeight="1">
      <c r="J2573" s="81"/>
      <c r="K2573" s="81"/>
      <c r="L2573" s="81"/>
      <c r="M2573" s="81"/>
      <c r="N2573" s="81"/>
      <c r="O2573" s="81"/>
      <c r="P2573" s="81"/>
      <c r="Q2573" s="81"/>
      <c r="R2573" s="81"/>
      <c r="S2573" s="81"/>
    </row>
    <row r="2574" spans="10:19" ht="15" customHeight="1">
      <c r="J2574" s="81"/>
      <c r="K2574" s="81"/>
      <c r="L2574" s="81"/>
      <c r="M2574" s="81"/>
      <c r="N2574" s="81"/>
      <c r="O2574" s="81"/>
      <c r="P2574" s="81"/>
      <c r="Q2574" s="81"/>
      <c r="R2574" s="81"/>
      <c r="S2574" s="81"/>
    </row>
    <row r="2575" spans="10:19" ht="15" customHeight="1">
      <c r="J2575" s="81"/>
      <c r="K2575" s="81"/>
      <c r="L2575" s="81"/>
      <c r="M2575" s="81"/>
      <c r="N2575" s="81"/>
      <c r="O2575" s="81"/>
      <c r="P2575" s="81"/>
      <c r="Q2575" s="81"/>
      <c r="R2575" s="81"/>
      <c r="S2575" s="81"/>
    </row>
    <row r="2576" spans="10:19" ht="15" customHeight="1">
      <c r="J2576" s="81"/>
      <c r="K2576" s="81"/>
      <c r="L2576" s="81"/>
      <c r="M2576" s="81"/>
      <c r="N2576" s="81"/>
      <c r="O2576" s="81"/>
      <c r="P2576" s="81"/>
      <c r="Q2576" s="81"/>
      <c r="R2576" s="81"/>
      <c r="S2576" s="81"/>
    </row>
    <row r="2577" spans="10:19" ht="15" customHeight="1">
      <c r="J2577" s="81"/>
      <c r="K2577" s="81"/>
      <c r="L2577" s="81"/>
      <c r="M2577" s="81"/>
      <c r="N2577" s="81"/>
      <c r="O2577" s="81"/>
      <c r="P2577" s="81"/>
      <c r="Q2577" s="81"/>
      <c r="R2577" s="81"/>
      <c r="S2577" s="81"/>
    </row>
    <row r="2578" spans="10:19" ht="15" customHeight="1">
      <c r="J2578" s="81"/>
      <c r="K2578" s="81"/>
      <c r="L2578" s="81"/>
      <c r="M2578" s="81"/>
      <c r="N2578" s="81"/>
      <c r="O2578" s="81"/>
      <c r="P2578" s="81"/>
      <c r="Q2578" s="81"/>
      <c r="R2578" s="81"/>
      <c r="S2578" s="81"/>
    </row>
    <row r="2579" spans="10:19" ht="15" customHeight="1">
      <c r="J2579" s="81"/>
      <c r="K2579" s="81"/>
      <c r="L2579" s="81"/>
      <c r="M2579" s="81"/>
      <c r="N2579" s="81"/>
      <c r="O2579" s="81"/>
      <c r="P2579" s="81"/>
      <c r="Q2579" s="81"/>
      <c r="R2579" s="81"/>
      <c r="S2579" s="81"/>
    </row>
    <row r="2580" spans="10:19" ht="15" customHeight="1">
      <c r="J2580" s="81"/>
      <c r="K2580" s="81"/>
      <c r="L2580" s="81"/>
      <c r="M2580" s="81"/>
      <c r="N2580" s="81"/>
      <c r="O2580" s="81"/>
      <c r="P2580" s="81"/>
      <c r="Q2580" s="81"/>
      <c r="R2580" s="81"/>
      <c r="S2580" s="81"/>
    </row>
    <row r="2581" spans="10:19" ht="15" customHeight="1">
      <c r="J2581" s="81"/>
      <c r="K2581" s="81"/>
      <c r="L2581" s="81"/>
      <c r="M2581" s="81"/>
      <c r="N2581" s="81"/>
      <c r="O2581" s="81"/>
      <c r="P2581" s="81"/>
      <c r="Q2581" s="81"/>
      <c r="R2581" s="81"/>
      <c r="S2581" s="81"/>
    </row>
    <row r="2582" spans="10:19" ht="15" customHeight="1">
      <c r="J2582" s="81"/>
      <c r="K2582" s="81"/>
      <c r="L2582" s="81"/>
      <c r="M2582" s="81"/>
      <c r="N2582" s="81"/>
      <c r="O2582" s="81"/>
      <c r="P2582" s="81"/>
      <c r="Q2582" s="81"/>
      <c r="R2582" s="81"/>
      <c r="S2582" s="81"/>
    </row>
    <row r="2583" spans="10:19" ht="15" customHeight="1">
      <c r="J2583" s="81"/>
      <c r="K2583" s="81"/>
      <c r="L2583" s="81"/>
      <c r="M2583" s="81"/>
      <c r="N2583" s="81"/>
      <c r="O2583" s="81"/>
      <c r="P2583" s="81"/>
      <c r="Q2583" s="81"/>
      <c r="R2583" s="81"/>
      <c r="S2583" s="81"/>
    </row>
    <row r="2584" spans="10:19" ht="15" customHeight="1">
      <c r="J2584" s="81"/>
      <c r="K2584" s="81"/>
      <c r="L2584" s="81"/>
      <c r="M2584" s="81"/>
      <c r="N2584" s="81"/>
      <c r="O2584" s="81"/>
      <c r="P2584" s="81"/>
      <c r="Q2584" s="81"/>
      <c r="R2584" s="81"/>
      <c r="S2584" s="81"/>
    </row>
    <row r="2585" spans="10:19" ht="15" customHeight="1">
      <c r="J2585" s="81"/>
      <c r="K2585" s="81"/>
      <c r="L2585" s="81"/>
      <c r="M2585" s="81"/>
      <c r="N2585" s="81"/>
      <c r="O2585" s="81"/>
      <c r="P2585" s="81"/>
      <c r="Q2585" s="81"/>
      <c r="R2585" s="81"/>
      <c r="S2585" s="81"/>
    </row>
    <row r="2586" spans="10:19" ht="15" customHeight="1">
      <c r="J2586" s="81"/>
      <c r="K2586" s="81"/>
      <c r="L2586" s="81"/>
      <c r="M2586" s="81"/>
      <c r="N2586" s="81"/>
      <c r="O2586" s="81"/>
      <c r="P2586" s="81"/>
      <c r="Q2586" s="81"/>
      <c r="R2586" s="81"/>
      <c r="S2586" s="81"/>
    </row>
    <row r="2587" spans="10:19" ht="15" customHeight="1">
      <c r="J2587" s="81"/>
      <c r="K2587" s="81"/>
      <c r="L2587" s="81"/>
      <c r="M2587" s="81"/>
      <c r="N2587" s="81"/>
      <c r="O2587" s="81"/>
      <c r="P2587" s="81"/>
      <c r="Q2587" s="81"/>
      <c r="R2587" s="81"/>
      <c r="S2587" s="81"/>
    </row>
    <row r="2588" spans="10:19" ht="15" customHeight="1">
      <c r="J2588" s="81"/>
      <c r="K2588" s="81"/>
      <c r="L2588" s="81"/>
      <c r="M2588" s="81"/>
      <c r="N2588" s="81"/>
      <c r="O2588" s="81"/>
      <c r="P2588" s="81"/>
      <c r="Q2588" s="81"/>
      <c r="R2588" s="81"/>
      <c r="S2588" s="81"/>
    </row>
    <row r="2589" spans="10:19" ht="15" customHeight="1">
      <c r="J2589" s="81"/>
      <c r="K2589" s="81"/>
      <c r="L2589" s="81"/>
      <c r="M2589" s="81"/>
      <c r="N2589" s="81"/>
      <c r="O2589" s="81"/>
      <c r="P2589" s="81"/>
      <c r="Q2589" s="81"/>
      <c r="R2589" s="81"/>
      <c r="S2589" s="81"/>
    </row>
    <row r="2590" spans="10:19" ht="15" customHeight="1">
      <c r="J2590" s="81"/>
      <c r="K2590" s="81"/>
      <c r="L2590" s="81"/>
      <c r="M2590" s="81"/>
      <c r="N2590" s="81"/>
      <c r="O2590" s="81"/>
      <c r="P2590" s="81"/>
      <c r="Q2590" s="81"/>
      <c r="R2590" s="81"/>
      <c r="S2590" s="81"/>
    </row>
    <row r="2591" spans="10:19" ht="15" customHeight="1">
      <c r="J2591" s="81"/>
      <c r="K2591" s="81"/>
      <c r="L2591" s="81"/>
      <c r="M2591" s="81"/>
      <c r="N2591" s="81"/>
      <c r="O2591" s="81"/>
      <c r="P2591" s="81"/>
      <c r="Q2591" s="81"/>
      <c r="R2591" s="81"/>
      <c r="S2591" s="81"/>
    </row>
    <row r="2592" spans="10:19" ht="15" customHeight="1">
      <c r="J2592" s="81"/>
      <c r="K2592" s="81"/>
      <c r="L2592" s="81"/>
      <c r="M2592" s="81"/>
      <c r="N2592" s="81"/>
      <c r="O2592" s="81"/>
      <c r="P2592" s="81"/>
      <c r="Q2592" s="81"/>
      <c r="R2592" s="81"/>
      <c r="S2592" s="81"/>
    </row>
    <row r="2593" spans="10:19" ht="15" customHeight="1">
      <c r="J2593" s="81"/>
      <c r="K2593" s="81"/>
      <c r="L2593" s="81"/>
      <c r="M2593" s="81"/>
      <c r="N2593" s="81"/>
      <c r="O2593" s="81"/>
      <c r="P2593" s="81"/>
      <c r="Q2593" s="81"/>
      <c r="R2593" s="81"/>
      <c r="S2593" s="81"/>
    </row>
    <row r="2594" spans="10:19" ht="15" customHeight="1">
      <c r="J2594" s="81"/>
      <c r="K2594" s="81"/>
      <c r="L2594" s="81"/>
      <c r="M2594" s="81"/>
      <c r="N2594" s="81"/>
      <c r="O2594" s="81"/>
      <c r="P2594" s="81"/>
      <c r="Q2594" s="81"/>
      <c r="R2594" s="81"/>
      <c r="S2594" s="81"/>
    </row>
    <row r="2595" spans="10:19" ht="15" customHeight="1">
      <c r="J2595" s="81"/>
      <c r="K2595" s="81"/>
      <c r="L2595" s="81"/>
      <c r="M2595" s="81"/>
      <c r="N2595" s="81"/>
      <c r="O2595" s="81"/>
      <c r="P2595" s="81"/>
      <c r="Q2595" s="81"/>
      <c r="R2595" s="81"/>
      <c r="S2595" s="81"/>
    </row>
    <row r="2596" spans="10:19" ht="15" customHeight="1">
      <c r="J2596" s="81"/>
      <c r="K2596" s="81"/>
      <c r="L2596" s="81"/>
      <c r="M2596" s="81"/>
      <c r="N2596" s="81"/>
      <c r="O2596" s="81"/>
      <c r="P2596" s="81"/>
      <c r="Q2596" s="81"/>
      <c r="R2596" s="81"/>
      <c r="S2596" s="81"/>
    </row>
    <row r="2597" spans="10:19" ht="15" customHeight="1">
      <c r="J2597" s="81"/>
      <c r="K2597" s="81"/>
      <c r="L2597" s="81"/>
      <c r="M2597" s="81"/>
      <c r="N2597" s="81"/>
      <c r="O2597" s="81"/>
      <c r="P2597" s="81"/>
      <c r="Q2597" s="81"/>
      <c r="R2597" s="81"/>
      <c r="S2597" s="81"/>
    </row>
    <row r="2598" spans="10:19" ht="15" customHeight="1">
      <c r="J2598" s="81"/>
      <c r="K2598" s="81"/>
      <c r="L2598" s="81"/>
      <c r="M2598" s="81"/>
      <c r="N2598" s="81"/>
      <c r="O2598" s="81"/>
      <c r="P2598" s="81"/>
      <c r="Q2598" s="81"/>
      <c r="R2598" s="81"/>
      <c r="S2598" s="81"/>
    </row>
    <row r="2599" spans="10:19" ht="15" customHeight="1">
      <c r="J2599" s="81"/>
      <c r="K2599" s="81"/>
      <c r="L2599" s="81"/>
      <c r="M2599" s="81"/>
      <c r="N2599" s="81"/>
      <c r="O2599" s="81"/>
      <c r="P2599" s="81"/>
      <c r="Q2599" s="81"/>
      <c r="R2599" s="81"/>
      <c r="S2599" s="81"/>
    </row>
    <row r="2600" spans="10:19" ht="15" customHeight="1">
      <c r="J2600" s="81"/>
      <c r="K2600" s="81"/>
      <c r="L2600" s="81"/>
      <c r="M2600" s="81"/>
      <c r="N2600" s="81"/>
      <c r="O2600" s="81"/>
      <c r="P2600" s="81"/>
      <c r="Q2600" s="81"/>
      <c r="R2600" s="81"/>
      <c r="S2600" s="81"/>
    </row>
    <row r="2601" spans="10:19" ht="15" customHeight="1">
      <c r="J2601" s="81"/>
      <c r="K2601" s="81"/>
      <c r="L2601" s="81"/>
      <c r="M2601" s="81"/>
      <c r="N2601" s="81"/>
      <c r="O2601" s="81"/>
      <c r="P2601" s="81"/>
      <c r="Q2601" s="81"/>
      <c r="R2601" s="81"/>
      <c r="S2601" s="81"/>
    </row>
    <row r="2602" spans="10:19" ht="15" customHeight="1">
      <c r="J2602" s="81"/>
      <c r="K2602" s="81"/>
      <c r="L2602" s="81"/>
      <c r="M2602" s="81"/>
      <c r="N2602" s="81"/>
      <c r="O2602" s="81"/>
      <c r="P2602" s="81"/>
      <c r="Q2602" s="81"/>
      <c r="R2602" s="81"/>
      <c r="S2602" s="81"/>
    </row>
    <row r="2603" spans="10:19" ht="15" customHeight="1">
      <c r="J2603" s="81"/>
      <c r="K2603" s="81"/>
      <c r="L2603" s="81"/>
      <c r="M2603" s="81"/>
      <c r="N2603" s="81"/>
      <c r="O2603" s="81"/>
      <c r="P2603" s="81"/>
      <c r="Q2603" s="81"/>
      <c r="R2603" s="81"/>
      <c r="S2603" s="81"/>
    </row>
    <row r="2604" spans="10:19" ht="15" customHeight="1">
      <c r="J2604" s="81"/>
      <c r="K2604" s="81"/>
      <c r="L2604" s="81"/>
      <c r="M2604" s="81"/>
      <c r="N2604" s="81"/>
      <c r="O2604" s="81"/>
      <c r="P2604" s="81"/>
      <c r="Q2604" s="81"/>
      <c r="R2604" s="81"/>
      <c r="S2604" s="81"/>
    </row>
    <row r="2605" spans="10:19" ht="15" customHeight="1">
      <c r="J2605" s="81"/>
      <c r="K2605" s="81"/>
      <c r="L2605" s="81"/>
      <c r="M2605" s="81"/>
      <c r="N2605" s="81"/>
      <c r="O2605" s="81"/>
      <c r="P2605" s="81"/>
      <c r="Q2605" s="81"/>
      <c r="R2605" s="81"/>
      <c r="S2605" s="81"/>
    </row>
    <row r="2606" spans="10:19" ht="15" customHeight="1">
      <c r="J2606" s="81"/>
      <c r="K2606" s="81"/>
      <c r="L2606" s="81"/>
      <c r="M2606" s="81"/>
      <c r="N2606" s="81"/>
      <c r="O2606" s="81"/>
      <c r="P2606" s="81"/>
      <c r="Q2606" s="81"/>
      <c r="R2606" s="81"/>
      <c r="S2606" s="81"/>
    </row>
    <row r="2607" spans="10:19" ht="15" customHeight="1">
      <c r="J2607" s="81"/>
      <c r="K2607" s="81"/>
      <c r="L2607" s="81"/>
      <c r="M2607" s="81"/>
      <c r="N2607" s="81"/>
      <c r="O2607" s="81"/>
      <c r="P2607" s="81"/>
      <c r="Q2607" s="81"/>
      <c r="R2607" s="81"/>
      <c r="S2607" s="81"/>
    </row>
    <row r="2608" spans="10:19" ht="15" customHeight="1">
      <c r="J2608" s="81"/>
      <c r="K2608" s="81"/>
      <c r="L2608" s="81"/>
      <c r="M2608" s="81"/>
      <c r="N2608" s="81"/>
      <c r="O2608" s="81"/>
      <c r="P2608" s="81"/>
      <c r="Q2608" s="81"/>
      <c r="R2608" s="81"/>
      <c r="S2608" s="81"/>
    </row>
    <row r="2609" spans="10:19" ht="15" customHeight="1">
      <c r="J2609" s="81"/>
      <c r="K2609" s="81"/>
      <c r="L2609" s="81"/>
      <c r="M2609" s="81"/>
      <c r="N2609" s="81"/>
      <c r="O2609" s="81"/>
      <c r="P2609" s="81"/>
      <c r="Q2609" s="81"/>
      <c r="R2609" s="81"/>
      <c r="S2609" s="81"/>
    </row>
    <row r="2610" spans="10:19" ht="15" customHeight="1">
      <c r="J2610" s="81"/>
      <c r="K2610" s="81"/>
      <c r="L2610" s="81"/>
      <c r="M2610" s="81"/>
      <c r="N2610" s="81"/>
      <c r="O2610" s="81"/>
      <c r="P2610" s="81"/>
      <c r="Q2610" s="81"/>
      <c r="R2610" s="81"/>
      <c r="S2610" s="81"/>
    </row>
    <row r="2611" spans="10:19" ht="15" customHeight="1">
      <c r="J2611" s="81"/>
      <c r="K2611" s="81"/>
      <c r="L2611" s="81"/>
      <c r="M2611" s="81"/>
      <c r="N2611" s="81"/>
      <c r="O2611" s="81"/>
      <c r="P2611" s="81"/>
      <c r="Q2611" s="81"/>
      <c r="R2611" s="81"/>
      <c r="S2611" s="81"/>
    </row>
    <row r="2612" spans="10:19" ht="15" customHeight="1">
      <c r="J2612" s="81"/>
      <c r="K2612" s="81"/>
      <c r="L2612" s="81"/>
      <c r="M2612" s="81"/>
      <c r="N2612" s="81"/>
      <c r="O2612" s="81"/>
      <c r="P2612" s="81"/>
      <c r="Q2612" s="81"/>
      <c r="R2612" s="81"/>
      <c r="S2612" s="81"/>
    </row>
    <row r="2613" spans="10:19" ht="15" customHeight="1">
      <c r="J2613" s="81"/>
      <c r="K2613" s="81"/>
      <c r="L2613" s="81"/>
      <c r="M2613" s="81"/>
      <c r="N2613" s="81"/>
      <c r="O2613" s="81"/>
      <c r="P2613" s="81"/>
      <c r="Q2613" s="81"/>
      <c r="R2613" s="81"/>
      <c r="S2613" s="81"/>
    </row>
    <row r="2614" spans="10:19" ht="15" customHeight="1">
      <c r="J2614" s="81"/>
      <c r="K2614" s="81"/>
      <c r="L2614" s="81"/>
      <c r="M2614" s="81"/>
      <c r="N2614" s="81"/>
      <c r="O2614" s="81"/>
      <c r="P2614" s="81"/>
      <c r="Q2614" s="81"/>
      <c r="R2614" s="81"/>
      <c r="S2614" s="81"/>
    </row>
    <row r="2615" spans="10:19" ht="15" customHeight="1">
      <c r="J2615" s="81"/>
      <c r="K2615" s="81"/>
      <c r="L2615" s="81"/>
      <c r="M2615" s="81"/>
      <c r="N2615" s="81"/>
      <c r="O2615" s="81"/>
      <c r="P2615" s="81"/>
      <c r="Q2615" s="81"/>
      <c r="R2615" s="81"/>
      <c r="S2615" s="81"/>
    </row>
    <row r="2616" spans="10:19" ht="15" customHeight="1">
      <c r="J2616" s="81"/>
      <c r="K2616" s="81"/>
      <c r="L2616" s="81"/>
      <c r="M2616" s="81"/>
      <c r="N2616" s="81"/>
      <c r="O2616" s="81"/>
      <c r="P2616" s="81"/>
      <c r="Q2616" s="81"/>
      <c r="R2616" s="81"/>
      <c r="S2616" s="81"/>
    </row>
    <row r="2617" spans="10:19" ht="15" customHeight="1">
      <c r="J2617" s="81"/>
      <c r="K2617" s="81"/>
      <c r="L2617" s="81"/>
      <c r="M2617" s="81"/>
      <c r="N2617" s="81"/>
      <c r="O2617" s="81"/>
      <c r="P2617" s="81"/>
      <c r="Q2617" s="81"/>
      <c r="R2617" s="81"/>
      <c r="S2617" s="81"/>
    </row>
    <row r="2618" spans="10:19" ht="15" customHeight="1">
      <c r="J2618" s="81"/>
      <c r="K2618" s="81"/>
      <c r="L2618" s="81"/>
      <c r="M2618" s="81"/>
      <c r="N2618" s="81"/>
      <c r="O2618" s="81"/>
      <c r="P2618" s="81"/>
      <c r="Q2618" s="81"/>
      <c r="R2618" s="81"/>
      <c r="S2618" s="81"/>
    </row>
    <row r="2619" spans="10:19" ht="15" customHeight="1">
      <c r="J2619" s="81"/>
      <c r="K2619" s="81"/>
      <c r="L2619" s="81"/>
      <c r="M2619" s="81"/>
      <c r="N2619" s="81"/>
      <c r="O2619" s="81"/>
      <c r="P2619" s="81"/>
      <c r="Q2619" s="81"/>
      <c r="R2619" s="81"/>
      <c r="S2619" s="81"/>
    </row>
    <row r="2620" spans="10:19" ht="15" customHeight="1">
      <c r="J2620" s="81"/>
      <c r="K2620" s="81"/>
      <c r="L2620" s="81"/>
      <c r="M2620" s="81"/>
      <c r="N2620" s="81"/>
      <c r="O2620" s="81"/>
      <c r="P2620" s="81"/>
      <c r="Q2620" s="81"/>
      <c r="R2620" s="81"/>
      <c r="S2620" s="81"/>
    </row>
    <row r="2621" spans="10:19" ht="15" customHeight="1">
      <c r="J2621" s="81"/>
      <c r="K2621" s="81"/>
      <c r="L2621" s="81"/>
      <c r="M2621" s="81"/>
      <c r="N2621" s="81"/>
      <c r="O2621" s="81"/>
      <c r="P2621" s="81"/>
      <c r="Q2621" s="81"/>
      <c r="R2621" s="81"/>
      <c r="S2621" s="81"/>
    </row>
    <row r="2622" spans="10:19" ht="15" customHeight="1">
      <c r="J2622" s="81"/>
      <c r="K2622" s="81"/>
      <c r="L2622" s="81"/>
      <c r="M2622" s="81"/>
      <c r="N2622" s="81"/>
      <c r="O2622" s="81"/>
      <c r="P2622" s="81"/>
      <c r="Q2622" s="81"/>
      <c r="R2622" s="81"/>
      <c r="S2622" s="81"/>
    </row>
    <row r="2623" spans="10:19" ht="15" customHeight="1">
      <c r="J2623" s="81"/>
      <c r="K2623" s="81"/>
      <c r="L2623" s="81"/>
      <c r="M2623" s="81"/>
      <c r="N2623" s="81"/>
      <c r="O2623" s="81"/>
      <c r="P2623" s="81"/>
      <c r="Q2623" s="81"/>
      <c r="R2623" s="81"/>
      <c r="S2623" s="81"/>
    </row>
    <row r="2624" spans="10:19" ht="15" customHeight="1">
      <c r="J2624" s="81"/>
      <c r="K2624" s="81"/>
      <c r="L2624" s="81"/>
      <c r="M2624" s="81"/>
      <c r="N2624" s="81"/>
      <c r="O2624" s="81"/>
      <c r="P2624" s="81"/>
      <c r="Q2624" s="81"/>
      <c r="R2624" s="81"/>
      <c r="S2624" s="81"/>
    </row>
    <row r="2625" spans="10:19" ht="15" customHeight="1">
      <c r="J2625" s="81"/>
      <c r="K2625" s="81"/>
      <c r="L2625" s="81"/>
      <c r="M2625" s="81"/>
      <c r="N2625" s="81"/>
      <c r="O2625" s="81"/>
      <c r="P2625" s="81"/>
      <c r="Q2625" s="81"/>
      <c r="R2625" s="81"/>
      <c r="S2625" s="81"/>
    </row>
    <row r="2626" spans="10:19" ht="15" customHeight="1">
      <c r="J2626" s="81"/>
      <c r="K2626" s="81"/>
      <c r="L2626" s="81"/>
      <c r="M2626" s="81"/>
      <c r="N2626" s="81"/>
      <c r="O2626" s="81"/>
      <c r="P2626" s="81"/>
      <c r="Q2626" s="81"/>
      <c r="R2626" s="81"/>
      <c r="S2626" s="81"/>
    </row>
    <row r="2627" spans="10:19" ht="15" customHeight="1">
      <c r="J2627" s="81"/>
      <c r="K2627" s="81"/>
      <c r="L2627" s="81"/>
      <c r="M2627" s="81"/>
      <c r="N2627" s="81"/>
      <c r="O2627" s="81"/>
      <c r="P2627" s="81"/>
      <c r="Q2627" s="81"/>
      <c r="R2627" s="81"/>
      <c r="S2627" s="81"/>
    </row>
    <row r="2628" spans="10:19" ht="15" customHeight="1">
      <c r="J2628" s="81"/>
      <c r="K2628" s="81"/>
      <c r="L2628" s="81"/>
      <c r="M2628" s="81"/>
      <c r="N2628" s="81"/>
      <c r="O2628" s="81"/>
      <c r="P2628" s="81"/>
      <c r="Q2628" s="81"/>
      <c r="R2628" s="81"/>
      <c r="S2628" s="81"/>
    </row>
    <row r="2629" spans="10:19" ht="15" customHeight="1">
      <c r="J2629" s="81"/>
      <c r="K2629" s="81"/>
      <c r="L2629" s="81"/>
      <c r="M2629" s="81"/>
      <c r="N2629" s="81"/>
      <c r="O2629" s="81"/>
      <c r="P2629" s="81"/>
      <c r="Q2629" s="81"/>
      <c r="R2629" s="81"/>
      <c r="S2629" s="81"/>
    </row>
    <row r="2630" spans="10:19" ht="15" customHeight="1">
      <c r="J2630" s="81"/>
      <c r="K2630" s="81"/>
      <c r="L2630" s="81"/>
      <c r="M2630" s="81"/>
      <c r="N2630" s="81"/>
      <c r="O2630" s="81"/>
      <c r="P2630" s="81"/>
      <c r="Q2630" s="81"/>
      <c r="R2630" s="81"/>
      <c r="S2630" s="81"/>
    </row>
    <row r="2631" spans="10:19" ht="15" customHeight="1">
      <c r="J2631" s="81"/>
      <c r="K2631" s="81"/>
      <c r="L2631" s="81"/>
      <c r="M2631" s="81"/>
      <c r="N2631" s="81"/>
      <c r="O2631" s="81"/>
      <c r="P2631" s="81"/>
      <c r="Q2631" s="81"/>
      <c r="R2631" s="81"/>
      <c r="S2631" s="81"/>
    </row>
    <row r="2632" spans="10:19" ht="15" customHeight="1">
      <c r="J2632" s="81"/>
      <c r="K2632" s="81"/>
      <c r="L2632" s="81"/>
      <c r="M2632" s="81"/>
      <c r="N2632" s="81"/>
      <c r="O2632" s="81"/>
      <c r="P2632" s="81"/>
      <c r="Q2632" s="81"/>
      <c r="R2632" s="81"/>
      <c r="S2632" s="81"/>
    </row>
    <row r="2633" spans="10:19" ht="15" customHeight="1">
      <c r="J2633" s="81"/>
      <c r="K2633" s="81"/>
      <c r="L2633" s="81"/>
      <c r="M2633" s="81"/>
      <c r="N2633" s="81"/>
      <c r="O2633" s="81"/>
      <c r="P2633" s="81"/>
      <c r="Q2633" s="81"/>
      <c r="R2633" s="81"/>
      <c r="S2633" s="81"/>
    </row>
    <row r="2634" spans="10:19" ht="15" customHeight="1">
      <c r="J2634" s="81"/>
      <c r="K2634" s="81"/>
      <c r="L2634" s="81"/>
      <c r="M2634" s="81"/>
      <c r="N2634" s="81"/>
      <c r="O2634" s="81"/>
      <c r="P2634" s="81"/>
      <c r="Q2634" s="81"/>
      <c r="R2634" s="81"/>
      <c r="S2634" s="81"/>
    </row>
    <row r="2635" spans="10:19" ht="15" customHeight="1">
      <c r="J2635" s="81"/>
      <c r="K2635" s="81"/>
      <c r="L2635" s="81"/>
      <c r="M2635" s="81"/>
      <c r="N2635" s="81"/>
      <c r="O2635" s="81"/>
      <c r="P2635" s="81"/>
      <c r="Q2635" s="81"/>
      <c r="R2635" s="81"/>
      <c r="S2635" s="81"/>
    </row>
    <row r="2636" spans="10:19" ht="15" customHeight="1">
      <c r="J2636" s="81"/>
      <c r="K2636" s="81"/>
      <c r="L2636" s="81"/>
      <c r="M2636" s="81"/>
      <c r="N2636" s="81"/>
      <c r="O2636" s="81"/>
      <c r="P2636" s="81"/>
      <c r="Q2636" s="81"/>
      <c r="R2636" s="81"/>
      <c r="S2636" s="81"/>
    </row>
    <row r="2637" spans="10:19" ht="15" customHeight="1">
      <c r="J2637" s="81"/>
      <c r="K2637" s="81"/>
      <c r="L2637" s="81"/>
      <c r="M2637" s="81"/>
      <c r="N2637" s="81"/>
      <c r="O2637" s="81"/>
      <c r="P2637" s="81"/>
      <c r="Q2637" s="81"/>
      <c r="R2637" s="81"/>
      <c r="S2637" s="81"/>
    </row>
    <row r="2638" spans="10:19" ht="15" customHeight="1">
      <c r="J2638" s="81"/>
      <c r="K2638" s="81"/>
      <c r="L2638" s="81"/>
      <c r="M2638" s="81"/>
      <c r="N2638" s="81"/>
      <c r="O2638" s="81"/>
      <c r="P2638" s="81"/>
      <c r="Q2638" s="81"/>
      <c r="R2638" s="81"/>
      <c r="S2638" s="81"/>
    </row>
    <row r="2639" spans="10:19" ht="15" customHeight="1">
      <c r="J2639" s="81"/>
      <c r="K2639" s="81"/>
      <c r="L2639" s="81"/>
      <c r="M2639" s="81"/>
      <c r="N2639" s="81"/>
      <c r="O2639" s="81"/>
      <c r="P2639" s="81"/>
      <c r="Q2639" s="81"/>
      <c r="R2639" s="81"/>
      <c r="S2639" s="81"/>
    </row>
    <row r="2640" spans="10:19" ht="15" customHeight="1">
      <c r="J2640" s="81"/>
      <c r="K2640" s="81"/>
      <c r="L2640" s="81"/>
      <c r="M2640" s="81"/>
      <c r="N2640" s="81"/>
      <c r="O2640" s="81"/>
      <c r="P2640" s="81"/>
      <c r="Q2640" s="81"/>
      <c r="R2640" s="81"/>
      <c r="S2640" s="81"/>
    </row>
    <row r="2641" spans="10:19" ht="15" customHeight="1">
      <c r="J2641" s="81"/>
      <c r="K2641" s="81"/>
      <c r="L2641" s="81"/>
      <c r="M2641" s="81"/>
      <c r="N2641" s="81"/>
      <c r="O2641" s="81"/>
      <c r="P2641" s="81"/>
      <c r="Q2641" s="81"/>
      <c r="R2641" s="81"/>
      <c r="S2641" s="81"/>
    </row>
    <row r="2642" spans="10:19" ht="15" customHeight="1">
      <c r="J2642" s="81"/>
      <c r="K2642" s="81"/>
      <c r="L2642" s="81"/>
      <c r="M2642" s="81"/>
      <c r="N2642" s="81"/>
      <c r="O2642" s="81"/>
      <c r="P2642" s="81"/>
      <c r="Q2642" s="81"/>
      <c r="R2642" s="81"/>
      <c r="S2642" s="81"/>
    </row>
    <row r="2643" spans="10:19" ht="15" customHeight="1">
      <c r="J2643" s="81"/>
      <c r="K2643" s="81"/>
      <c r="L2643" s="81"/>
      <c r="M2643" s="81"/>
      <c r="N2643" s="81"/>
      <c r="O2643" s="81"/>
      <c r="P2643" s="81"/>
      <c r="Q2643" s="81"/>
      <c r="R2643" s="81"/>
      <c r="S2643" s="81"/>
    </row>
    <row r="2644" spans="10:19" ht="15" customHeight="1">
      <c r="J2644" s="81"/>
      <c r="K2644" s="81"/>
      <c r="L2644" s="81"/>
      <c r="M2644" s="81"/>
      <c r="N2644" s="81"/>
      <c r="O2644" s="81"/>
      <c r="P2644" s="81"/>
      <c r="Q2644" s="81"/>
      <c r="R2644" s="81"/>
      <c r="S2644" s="81"/>
    </row>
    <row r="2645" spans="10:19" ht="15" customHeight="1">
      <c r="J2645" s="81"/>
      <c r="K2645" s="81"/>
      <c r="L2645" s="81"/>
      <c r="M2645" s="81"/>
      <c r="N2645" s="81"/>
      <c r="O2645" s="81"/>
      <c r="P2645" s="81"/>
      <c r="Q2645" s="81"/>
      <c r="R2645" s="81"/>
      <c r="S2645" s="81"/>
    </row>
    <row r="2646" spans="10:19" ht="15" customHeight="1">
      <c r="J2646" s="81"/>
      <c r="K2646" s="81"/>
      <c r="L2646" s="81"/>
      <c r="M2646" s="81"/>
      <c r="N2646" s="81"/>
      <c r="O2646" s="81"/>
      <c r="P2646" s="81"/>
      <c r="Q2646" s="81"/>
      <c r="R2646" s="81"/>
      <c r="S2646" s="81"/>
    </row>
    <row r="2647" spans="10:19" ht="15" customHeight="1">
      <c r="J2647" s="81"/>
      <c r="K2647" s="81"/>
      <c r="L2647" s="81"/>
      <c r="M2647" s="81"/>
      <c r="N2647" s="81"/>
      <c r="O2647" s="81"/>
      <c r="P2647" s="81"/>
      <c r="Q2647" s="81"/>
      <c r="R2647" s="81"/>
      <c r="S2647" s="81"/>
    </row>
    <row r="2648" spans="10:19" ht="15" customHeight="1">
      <c r="J2648" s="81"/>
      <c r="K2648" s="81"/>
      <c r="L2648" s="81"/>
      <c r="M2648" s="81"/>
      <c r="N2648" s="81"/>
      <c r="O2648" s="81"/>
      <c r="P2648" s="81"/>
      <c r="Q2648" s="81"/>
      <c r="R2648" s="81"/>
      <c r="S2648" s="81"/>
    </row>
    <row r="2649" spans="10:19" ht="15" customHeight="1">
      <c r="J2649" s="81"/>
      <c r="K2649" s="81"/>
      <c r="L2649" s="81"/>
      <c r="M2649" s="81"/>
      <c r="N2649" s="81"/>
      <c r="O2649" s="81"/>
      <c r="P2649" s="81"/>
      <c r="Q2649" s="81"/>
      <c r="R2649" s="81"/>
      <c r="S2649" s="81"/>
    </row>
    <row r="2650" spans="10:19" ht="15" customHeight="1">
      <c r="J2650" s="81"/>
      <c r="K2650" s="81"/>
      <c r="L2650" s="81"/>
      <c r="M2650" s="81"/>
      <c r="N2650" s="81"/>
      <c r="O2650" s="81"/>
      <c r="P2650" s="81"/>
      <c r="Q2650" s="81"/>
      <c r="R2650" s="81"/>
      <c r="S2650" s="81"/>
    </row>
    <row r="2651" spans="10:19" ht="15" customHeight="1">
      <c r="J2651" s="81"/>
      <c r="K2651" s="81"/>
      <c r="L2651" s="81"/>
      <c r="M2651" s="81"/>
      <c r="N2651" s="81"/>
      <c r="O2651" s="81"/>
      <c r="P2651" s="81"/>
      <c r="Q2651" s="81"/>
      <c r="R2651" s="81"/>
      <c r="S2651" s="81"/>
    </row>
    <row r="2652" spans="10:19" ht="15" customHeight="1">
      <c r="J2652" s="81"/>
      <c r="K2652" s="81"/>
      <c r="L2652" s="81"/>
      <c r="M2652" s="81"/>
      <c r="N2652" s="81"/>
      <c r="O2652" s="81"/>
      <c r="P2652" s="81"/>
      <c r="Q2652" s="81"/>
      <c r="R2652" s="81"/>
      <c r="S2652" s="81"/>
    </row>
    <row r="2653" spans="10:19" ht="15" customHeight="1">
      <c r="J2653" s="81"/>
      <c r="K2653" s="81"/>
      <c r="L2653" s="81"/>
      <c r="M2653" s="81"/>
      <c r="N2653" s="81"/>
      <c r="O2653" s="81"/>
      <c r="P2653" s="81"/>
      <c r="Q2653" s="81"/>
      <c r="R2653" s="81"/>
      <c r="S2653" s="81"/>
    </row>
    <row r="2654" spans="10:19" ht="15" customHeight="1">
      <c r="J2654" s="81"/>
      <c r="K2654" s="81"/>
      <c r="L2654" s="81"/>
      <c r="M2654" s="81"/>
      <c r="N2654" s="81"/>
      <c r="O2654" s="81"/>
      <c r="P2654" s="81"/>
      <c r="Q2654" s="81"/>
      <c r="R2654" s="81"/>
      <c r="S2654" s="81"/>
    </row>
    <row r="2655" spans="10:19" ht="15" customHeight="1">
      <c r="J2655" s="81"/>
      <c r="K2655" s="81"/>
      <c r="L2655" s="81"/>
      <c r="M2655" s="81"/>
      <c r="N2655" s="81"/>
      <c r="O2655" s="81"/>
      <c r="P2655" s="81"/>
      <c r="Q2655" s="81"/>
      <c r="R2655" s="81"/>
      <c r="S2655" s="81"/>
    </row>
    <row r="2656" spans="10:19" ht="15" customHeight="1">
      <c r="J2656" s="81"/>
      <c r="K2656" s="81"/>
      <c r="L2656" s="81"/>
      <c r="M2656" s="81"/>
      <c r="N2656" s="81"/>
      <c r="O2656" s="81"/>
      <c r="P2656" s="81"/>
      <c r="Q2656" s="81"/>
      <c r="R2656" s="81"/>
      <c r="S2656" s="81"/>
    </row>
    <row r="2657" spans="10:19" ht="15" customHeight="1">
      <c r="J2657" s="81"/>
      <c r="K2657" s="81"/>
      <c r="L2657" s="81"/>
      <c r="M2657" s="81"/>
      <c r="N2657" s="81"/>
      <c r="O2657" s="81"/>
      <c r="P2657" s="81"/>
      <c r="Q2657" s="81"/>
      <c r="R2657" s="81"/>
      <c r="S2657" s="81"/>
    </row>
    <row r="2658" spans="10:19" ht="15" customHeight="1">
      <c r="J2658" s="81"/>
      <c r="K2658" s="81"/>
      <c r="L2658" s="81"/>
      <c r="M2658" s="81"/>
      <c r="N2658" s="81"/>
      <c r="O2658" s="81"/>
      <c r="P2658" s="81"/>
      <c r="Q2658" s="81"/>
      <c r="R2658" s="81"/>
      <c r="S2658" s="81"/>
    </row>
    <row r="2659" spans="10:19" ht="15" customHeight="1">
      <c r="J2659" s="81"/>
      <c r="K2659" s="81"/>
      <c r="L2659" s="81"/>
      <c r="M2659" s="81"/>
      <c r="N2659" s="81"/>
      <c r="O2659" s="81"/>
      <c r="P2659" s="81"/>
      <c r="Q2659" s="81"/>
      <c r="R2659" s="81"/>
      <c r="S2659" s="81"/>
    </row>
    <row r="2660" spans="10:19" ht="15" customHeight="1">
      <c r="J2660" s="81"/>
      <c r="K2660" s="81"/>
      <c r="L2660" s="81"/>
      <c r="M2660" s="81"/>
      <c r="N2660" s="81"/>
      <c r="O2660" s="81"/>
      <c r="P2660" s="81"/>
      <c r="Q2660" s="81"/>
      <c r="R2660" s="81"/>
      <c r="S2660" s="81"/>
    </row>
    <row r="2661" spans="10:19" ht="15" customHeight="1">
      <c r="J2661" s="81"/>
      <c r="K2661" s="81"/>
      <c r="L2661" s="81"/>
      <c r="M2661" s="81"/>
      <c r="N2661" s="81"/>
      <c r="O2661" s="81"/>
      <c r="P2661" s="81"/>
      <c r="Q2661" s="81"/>
      <c r="R2661" s="81"/>
      <c r="S2661" s="81"/>
    </row>
    <row r="2662" spans="10:19" ht="15" customHeight="1">
      <c r="J2662" s="81"/>
      <c r="K2662" s="81"/>
      <c r="L2662" s="81"/>
      <c r="M2662" s="81"/>
      <c r="N2662" s="81"/>
      <c r="O2662" s="81"/>
      <c r="P2662" s="81"/>
      <c r="Q2662" s="81"/>
      <c r="R2662" s="81"/>
      <c r="S2662" s="81"/>
    </row>
    <row r="2663" spans="10:19" ht="15" customHeight="1">
      <c r="J2663" s="81"/>
      <c r="K2663" s="81"/>
      <c r="L2663" s="81"/>
      <c r="M2663" s="81"/>
      <c r="N2663" s="81"/>
      <c r="O2663" s="81"/>
      <c r="P2663" s="81"/>
      <c r="Q2663" s="81"/>
      <c r="R2663" s="81"/>
      <c r="S2663" s="81"/>
    </row>
    <row r="2664" spans="10:19" ht="15" customHeight="1">
      <c r="J2664" s="81"/>
      <c r="K2664" s="81"/>
      <c r="L2664" s="81"/>
      <c r="M2664" s="81"/>
      <c r="N2664" s="81"/>
      <c r="O2664" s="81"/>
      <c r="P2664" s="81"/>
      <c r="Q2664" s="81"/>
      <c r="R2664" s="81"/>
      <c r="S2664" s="81"/>
    </row>
    <row r="2665" spans="10:19" ht="15" customHeight="1">
      <c r="J2665" s="81"/>
      <c r="K2665" s="81"/>
      <c r="L2665" s="81"/>
      <c r="M2665" s="81"/>
      <c r="N2665" s="81"/>
      <c r="O2665" s="81"/>
      <c r="P2665" s="81"/>
      <c r="Q2665" s="81"/>
      <c r="R2665" s="81"/>
      <c r="S2665" s="81"/>
    </row>
    <row r="2666" spans="10:19" ht="15" customHeight="1">
      <c r="J2666" s="81"/>
      <c r="K2666" s="81"/>
      <c r="L2666" s="81"/>
      <c r="M2666" s="81"/>
      <c r="N2666" s="81"/>
      <c r="O2666" s="81"/>
      <c r="P2666" s="81"/>
      <c r="Q2666" s="81"/>
      <c r="R2666" s="81"/>
      <c r="S2666" s="81"/>
    </row>
    <row r="2667" spans="10:19" ht="15" customHeight="1">
      <c r="J2667" s="81"/>
      <c r="K2667" s="81"/>
      <c r="L2667" s="81"/>
      <c r="M2667" s="81"/>
      <c r="N2667" s="81"/>
      <c r="O2667" s="81"/>
      <c r="P2667" s="81"/>
      <c r="Q2667" s="81"/>
      <c r="R2667" s="81"/>
      <c r="S2667" s="81"/>
    </row>
    <row r="2668" spans="10:19" ht="15" customHeight="1">
      <c r="J2668" s="81"/>
      <c r="K2668" s="81"/>
      <c r="L2668" s="81"/>
      <c r="M2668" s="81"/>
      <c r="N2668" s="81"/>
      <c r="O2668" s="81"/>
      <c r="P2668" s="81"/>
      <c r="Q2668" s="81"/>
      <c r="R2668" s="81"/>
      <c r="S2668" s="81"/>
    </row>
    <row r="2669" spans="10:19" ht="15" customHeight="1">
      <c r="J2669" s="81"/>
      <c r="K2669" s="81"/>
      <c r="L2669" s="81"/>
      <c r="M2669" s="81"/>
      <c r="N2669" s="81"/>
      <c r="O2669" s="81"/>
      <c r="P2669" s="81"/>
      <c r="Q2669" s="81"/>
      <c r="R2669" s="81"/>
      <c r="S2669" s="81"/>
    </row>
    <row r="2670" spans="10:19" ht="15" customHeight="1">
      <c r="J2670" s="81"/>
      <c r="K2670" s="81"/>
      <c r="L2670" s="81"/>
      <c r="M2670" s="81"/>
      <c r="N2670" s="81"/>
      <c r="O2670" s="81"/>
      <c r="P2670" s="81"/>
      <c r="Q2670" s="81"/>
      <c r="R2670" s="81"/>
      <c r="S2670" s="81"/>
    </row>
    <row r="2671" spans="10:19" ht="15" customHeight="1">
      <c r="J2671" s="81"/>
      <c r="K2671" s="81"/>
      <c r="L2671" s="81"/>
      <c r="M2671" s="81"/>
      <c r="N2671" s="81"/>
      <c r="O2671" s="81"/>
      <c r="P2671" s="81"/>
      <c r="Q2671" s="81"/>
      <c r="R2671" s="81"/>
      <c r="S2671" s="81"/>
    </row>
    <row r="2672" spans="10:19" ht="15" customHeight="1">
      <c r="J2672" s="81"/>
      <c r="K2672" s="81"/>
      <c r="L2672" s="81"/>
      <c r="M2672" s="81"/>
      <c r="N2672" s="81"/>
      <c r="O2672" s="81"/>
      <c r="P2672" s="81"/>
      <c r="Q2672" s="81"/>
      <c r="R2672" s="81"/>
      <c r="S2672" s="81"/>
    </row>
    <row r="2673" spans="10:19" ht="15" customHeight="1">
      <c r="J2673" s="81"/>
      <c r="K2673" s="81"/>
      <c r="L2673" s="81"/>
      <c r="M2673" s="81"/>
      <c r="N2673" s="81"/>
      <c r="O2673" s="81"/>
      <c r="P2673" s="81"/>
      <c r="Q2673" s="81"/>
      <c r="R2673" s="81"/>
      <c r="S2673" s="81"/>
    </row>
    <row r="2674" spans="10:19" ht="15" customHeight="1">
      <c r="J2674" s="81"/>
      <c r="K2674" s="81"/>
      <c r="L2674" s="81"/>
      <c r="M2674" s="81"/>
      <c r="N2674" s="81"/>
      <c r="O2674" s="81"/>
      <c r="P2674" s="81"/>
      <c r="Q2674" s="81"/>
      <c r="R2674" s="81"/>
      <c r="S2674" s="81"/>
    </row>
    <row r="2675" spans="10:19" ht="15" customHeight="1">
      <c r="J2675" s="81"/>
      <c r="K2675" s="81"/>
      <c r="L2675" s="81"/>
      <c r="M2675" s="81"/>
      <c r="N2675" s="81"/>
      <c r="O2675" s="81"/>
      <c r="P2675" s="81"/>
      <c r="Q2675" s="81"/>
      <c r="R2675" s="81"/>
      <c r="S2675" s="81"/>
    </row>
    <row r="2676" spans="10:19" ht="15" customHeight="1">
      <c r="J2676" s="81"/>
      <c r="K2676" s="81"/>
      <c r="L2676" s="81"/>
      <c r="M2676" s="81"/>
      <c r="N2676" s="81"/>
      <c r="O2676" s="81"/>
      <c r="P2676" s="81"/>
      <c r="Q2676" s="81"/>
      <c r="R2676" s="81"/>
      <c r="S2676" s="81"/>
    </row>
    <row r="2677" spans="10:19" ht="15" customHeight="1">
      <c r="J2677" s="81"/>
      <c r="K2677" s="81"/>
      <c r="L2677" s="81"/>
      <c r="M2677" s="81"/>
      <c r="N2677" s="81"/>
      <c r="O2677" s="81"/>
      <c r="P2677" s="81"/>
      <c r="Q2677" s="81"/>
      <c r="R2677" s="81"/>
      <c r="S2677" s="81"/>
    </row>
    <row r="2678" spans="10:19" ht="15" customHeight="1">
      <c r="J2678" s="81"/>
      <c r="K2678" s="81"/>
      <c r="L2678" s="81"/>
      <c r="M2678" s="81"/>
      <c r="N2678" s="81"/>
      <c r="O2678" s="81"/>
      <c r="P2678" s="81"/>
      <c r="Q2678" s="81"/>
      <c r="R2678" s="81"/>
      <c r="S2678" s="81"/>
    </row>
    <row r="2679" spans="10:19" ht="15" customHeight="1">
      <c r="J2679" s="81"/>
      <c r="K2679" s="81"/>
      <c r="L2679" s="81"/>
      <c r="M2679" s="81"/>
      <c r="N2679" s="81"/>
      <c r="O2679" s="81"/>
      <c r="P2679" s="81"/>
      <c r="Q2679" s="81"/>
      <c r="R2679" s="81"/>
      <c r="S2679" s="81"/>
    </row>
    <row r="2680" spans="10:19" ht="15" customHeight="1">
      <c r="J2680" s="81"/>
      <c r="K2680" s="81"/>
      <c r="L2680" s="81"/>
      <c r="M2680" s="81"/>
      <c r="N2680" s="81"/>
      <c r="O2680" s="81"/>
      <c r="P2680" s="81"/>
      <c r="Q2680" s="81"/>
      <c r="R2680" s="81"/>
      <c r="S2680" s="81"/>
    </row>
    <row r="2681" spans="10:19" ht="15" customHeight="1">
      <c r="J2681" s="81"/>
      <c r="K2681" s="81"/>
      <c r="L2681" s="81"/>
      <c r="M2681" s="81"/>
      <c r="N2681" s="81"/>
      <c r="O2681" s="81"/>
      <c r="P2681" s="81"/>
      <c r="Q2681" s="81"/>
      <c r="R2681" s="81"/>
      <c r="S2681" s="81"/>
    </row>
    <row r="2682" spans="10:19" ht="15" customHeight="1">
      <c r="J2682" s="81"/>
      <c r="K2682" s="81"/>
      <c r="L2682" s="81"/>
      <c r="M2682" s="81"/>
      <c r="N2682" s="81"/>
      <c r="O2682" s="81"/>
      <c r="P2682" s="81"/>
      <c r="Q2682" s="81"/>
      <c r="R2682" s="81"/>
      <c r="S2682" s="81"/>
    </row>
    <row r="2683" spans="10:19" ht="15" customHeight="1">
      <c r="J2683" s="81"/>
      <c r="K2683" s="81"/>
      <c r="L2683" s="81"/>
      <c r="M2683" s="81"/>
      <c r="N2683" s="81"/>
      <c r="O2683" s="81"/>
      <c r="P2683" s="81"/>
      <c r="Q2683" s="81"/>
      <c r="R2683" s="81"/>
      <c r="S2683" s="81"/>
    </row>
    <row r="2684" spans="10:19" ht="15" customHeight="1">
      <c r="J2684" s="81"/>
      <c r="K2684" s="81"/>
      <c r="L2684" s="81"/>
      <c r="M2684" s="81"/>
      <c r="N2684" s="81"/>
      <c r="O2684" s="81"/>
      <c r="P2684" s="81"/>
      <c r="Q2684" s="81"/>
      <c r="R2684" s="81"/>
      <c r="S2684" s="81"/>
    </row>
    <row r="2685" spans="10:19" ht="15" customHeight="1">
      <c r="J2685" s="81"/>
      <c r="K2685" s="81"/>
      <c r="L2685" s="81"/>
      <c r="M2685" s="81"/>
      <c r="N2685" s="81"/>
      <c r="O2685" s="81"/>
      <c r="P2685" s="81"/>
      <c r="Q2685" s="81"/>
      <c r="R2685" s="81"/>
      <c r="S2685" s="81"/>
    </row>
    <row r="2686" spans="10:19" ht="15" customHeight="1">
      <c r="J2686" s="81"/>
      <c r="K2686" s="81"/>
      <c r="L2686" s="81"/>
      <c r="M2686" s="81"/>
      <c r="N2686" s="81"/>
      <c r="O2686" s="81"/>
      <c r="P2686" s="81"/>
      <c r="Q2686" s="81"/>
      <c r="R2686" s="81"/>
      <c r="S2686" s="81"/>
    </row>
    <row r="2687" spans="10:19" ht="15" customHeight="1">
      <c r="J2687" s="81"/>
      <c r="K2687" s="81"/>
      <c r="L2687" s="81"/>
      <c r="M2687" s="81"/>
      <c r="N2687" s="81"/>
      <c r="O2687" s="81"/>
      <c r="P2687" s="81"/>
      <c r="Q2687" s="81"/>
      <c r="R2687" s="81"/>
      <c r="S2687" s="81"/>
    </row>
    <row r="2688" spans="10:19" ht="15" customHeight="1">
      <c r="J2688" s="81"/>
      <c r="K2688" s="81"/>
      <c r="L2688" s="81"/>
      <c r="M2688" s="81"/>
      <c r="N2688" s="81"/>
      <c r="O2688" s="81"/>
      <c r="P2688" s="81"/>
      <c r="Q2688" s="81"/>
      <c r="R2688" s="81"/>
      <c r="S2688" s="81"/>
    </row>
    <row r="2689" spans="10:19" ht="15" customHeight="1">
      <c r="J2689" s="81"/>
      <c r="K2689" s="81"/>
      <c r="L2689" s="81"/>
      <c r="M2689" s="81"/>
      <c r="N2689" s="81"/>
      <c r="O2689" s="81"/>
      <c r="P2689" s="81"/>
      <c r="Q2689" s="81"/>
      <c r="R2689" s="81"/>
      <c r="S2689" s="81"/>
    </row>
    <row r="2690" spans="10:19" ht="15" customHeight="1">
      <c r="J2690" s="81"/>
      <c r="K2690" s="81"/>
      <c r="L2690" s="81"/>
      <c r="M2690" s="81"/>
      <c r="N2690" s="81"/>
      <c r="O2690" s="81"/>
      <c r="P2690" s="81"/>
      <c r="Q2690" s="81"/>
      <c r="R2690" s="81"/>
      <c r="S2690" s="81"/>
    </row>
    <row r="2691" spans="10:19" ht="15" customHeight="1">
      <c r="J2691" s="81"/>
      <c r="K2691" s="81"/>
      <c r="L2691" s="81"/>
      <c r="M2691" s="81"/>
      <c r="N2691" s="81"/>
      <c r="O2691" s="81"/>
      <c r="P2691" s="81"/>
      <c r="Q2691" s="81"/>
      <c r="R2691" s="81"/>
      <c r="S2691" s="81"/>
    </row>
    <row r="2692" spans="10:19" ht="15" customHeight="1">
      <c r="J2692" s="81"/>
      <c r="K2692" s="81"/>
      <c r="L2692" s="81"/>
      <c r="M2692" s="81"/>
      <c r="N2692" s="81"/>
      <c r="O2692" s="81"/>
      <c r="P2692" s="81"/>
      <c r="Q2692" s="81"/>
      <c r="R2692" s="81"/>
      <c r="S2692" s="81"/>
    </row>
    <row r="2693" spans="10:19" ht="15" customHeight="1">
      <c r="J2693" s="81"/>
      <c r="K2693" s="81"/>
      <c r="L2693" s="81"/>
      <c r="M2693" s="81"/>
      <c r="N2693" s="81"/>
      <c r="O2693" s="81"/>
      <c r="P2693" s="81"/>
      <c r="Q2693" s="81"/>
      <c r="R2693" s="81"/>
      <c r="S2693" s="81"/>
    </row>
    <row r="2694" spans="10:19" ht="15" customHeight="1">
      <c r="J2694" s="81"/>
      <c r="K2694" s="81"/>
      <c r="L2694" s="81"/>
      <c r="M2694" s="81"/>
      <c r="N2694" s="81"/>
      <c r="O2694" s="81"/>
      <c r="P2694" s="81"/>
      <c r="Q2694" s="81"/>
      <c r="R2694" s="81"/>
      <c r="S2694" s="81"/>
    </row>
    <row r="2695" spans="10:19" ht="15" customHeight="1">
      <c r="J2695" s="81"/>
      <c r="K2695" s="81"/>
      <c r="L2695" s="81"/>
      <c r="M2695" s="81"/>
      <c r="N2695" s="81"/>
      <c r="O2695" s="81"/>
      <c r="P2695" s="81"/>
      <c r="Q2695" s="81"/>
      <c r="R2695" s="81"/>
      <c r="S2695" s="81"/>
    </row>
    <row r="2696" spans="10:19" ht="15" customHeight="1">
      <c r="J2696" s="81"/>
      <c r="K2696" s="81"/>
      <c r="L2696" s="81"/>
      <c r="M2696" s="81"/>
      <c r="N2696" s="81"/>
      <c r="O2696" s="81"/>
      <c r="P2696" s="81"/>
      <c r="Q2696" s="81"/>
      <c r="R2696" s="81"/>
      <c r="S2696" s="81"/>
    </row>
    <row r="2697" spans="10:19" ht="15" customHeight="1">
      <c r="J2697" s="81"/>
      <c r="K2697" s="81"/>
      <c r="L2697" s="81"/>
      <c r="M2697" s="81"/>
      <c r="N2697" s="81"/>
      <c r="O2697" s="81"/>
      <c r="P2697" s="81"/>
      <c r="Q2697" s="81"/>
      <c r="R2697" s="81"/>
      <c r="S2697" s="81"/>
    </row>
    <row r="2698" spans="10:19" ht="15" customHeight="1">
      <c r="J2698" s="81"/>
      <c r="K2698" s="81"/>
      <c r="L2698" s="81"/>
      <c r="M2698" s="81"/>
      <c r="N2698" s="81"/>
      <c r="O2698" s="81"/>
      <c r="P2698" s="81"/>
      <c r="Q2698" s="81"/>
      <c r="R2698" s="81"/>
      <c r="S2698" s="81"/>
    </row>
    <row r="2699" spans="10:19" ht="15" customHeight="1">
      <c r="J2699" s="81"/>
      <c r="K2699" s="81"/>
      <c r="L2699" s="81"/>
      <c r="M2699" s="81"/>
      <c r="N2699" s="81"/>
      <c r="O2699" s="81"/>
      <c r="P2699" s="81"/>
      <c r="Q2699" s="81"/>
      <c r="R2699" s="81"/>
      <c r="S2699" s="81"/>
    </row>
    <row r="2700" spans="10:19" ht="15" customHeight="1">
      <c r="J2700" s="81"/>
      <c r="K2700" s="81"/>
      <c r="L2700" s="81"/>
      <c r="M2700" s="81"/>
      <c r="N2700" s="81"/>
      <c r="O2700" s="81"/>
      <c r="P2700" s="81"/>
      <c r="Q2700" s="81"/>
      <c r="R2700" s="81"/>
      <c r="S2700" s="81"/>
    </row>
    <row r="2701" spans="10:19" ht="15" customHeight="1">
      <c r="J2701" s="81"/>
      <c r="K2701" s="81"/>
      <c r="L2701" s="81"/>
      <c r="M2701" s="81"/>
      <c r="N2701" s="81"/>
      <c r="O2701" s="81"/>
      <c r="P2701" s="81"/>
      <c r="Q2701" s="81"/>
      <c r="R2701" s="81"/>
      <c r="S2701" s="81"/>
    </row>
    <row r="2702" spans="10:19" ht="15" customHeight="1">
      <c r="J2702" s="81"/>
      <c r="K2702" s="81"/>
      <c r="L2702" s="81"/>
      <c r="M2702" s="81"/>
      <c r="N2702" s="81"/>
      <c r="O2702" s="81"/>
      <c r="P2702" s="81"/>
      <c r="Q2702" s="81"/>
      <c r="R2702" s="81"/>
      <c r="S2702" s="81"/>
    </row>
    <row r="2703" spans="10:19" ht="15" customHeight="1">
      <c r="J2703" s="81"/>
      <c r="K2703" s="81"/>
      <c r="L2703" s="81"/>
      <c r="M2703" s="81"/>
      <c r="N2703" s="81"/>
      <c r="O2703" s="81"/>
      <c r="P2703" s="81"/>
      <c r="Q2703" s="81"/>
      <c r="R2703" s="81"/>
      <c r="S2703" s="81"/>
    </row>
    <row r="2704" spans="10:19" ht="15" customHeight="1">
      <c r="J2704" s="81"/>
      <c r="K2704" s="81"/>
      <c r="L2704" s="81"/>
      <c r="M2704" s="81"/>
      <c r="N2704" s="81"/>
      <c r="O2704" s="81"/>
      <c r="P2704" s="81"/>
      <c r="Q2704" s="81"/>
      <c r="R2704" s="81"/>
      <c r="S2704" s="81"/>
    </row>
    <row r="2705" spans="10:19" ht="15" customHeight="1">
      <c r="J2705" s="81"/>
      <c r="K2705" s="81"/>
      <c r="L2705" s="81"/>
      <c r="M2705" s="81"/>
      <c r="N2705" s="81"/>
      <c r="O2705" s="81"/>
      <c r="P2705" s="81"/>
      <c r="Q2705" s="81"/>
      <c r="R2705" s="81"/>
      <c r="S2705" s="81"/>
    </row>
    <row r="2706" spans="10:19" ht="15" customHeight="1">
      <c r="J2706" s="81"/>
      <c r="K2706" s="81"/>
      <c r="L2706" s="81"/>
      <c r="M2706" s="81"/>
      <c r="N2706" s="81"/>
      <c r="O2706" s="81"/>
      <c r="P2706" s="81"/>
      <c r="Q2706" s="81"/>
      <c r="R2706" s="81"/>
      <c r="S2706" s="81"/>
    </row>
    <row r="2707" spans="10:19" ht="15" customHeight="1">
      <c r="J2707" s="81"/>
      <c r="K2707" s="81"/>
      <c r="L2707" s="81"/>
      <c r="M2707" s="81"/>
      <c r="N2707" s="81"/>
      <c r="O2707" s="81"/>
      <c r="P2707" s="81"/>
      <c r="Q2707" s="81"/>
      <c r="R2707" s="81"/>
      <c r="S2707" s="81"/>
    </row>
    <row r="2708" spans="10:19" ht="15" customHeight="1">
      <c r="J2708" s="81"/>
      <c r="K2708" s="81"/>
      <c r="L2708" s="81"/>
      <c r="M2708" s="81"/>
      <c r="N2708" s="81"/>
      <c r="O2708" s="81"/>
      <c r="P2708" s="81"/>
      <c r="Q2708" s="81"/>
      <c r="R2708" s="81"/>
      <c r="S2708" s="81"/>
    </row>
    <row r="2709" spans="10:19" ht="15" customHeight="1">
      <c r="J2709" s="81"/>
      <c r="K2709" s="81"/>
      <c r="L2709" s="81"/>
      <c r="M2709" s="81"/>
      <c r="N2709" s="81"/>
      <c r="O2709" s="81"/>
      <c r="P2709" s="81"/>
      <c r="Q2709" s="81"/>
      <c r="R2709" s="81"/>
      <c r="S2709" s="81"/>
    </row>
    <row r="2710" spans="10:19" ht="15" customHeight="1">
      <c r="J2710" s="81"/>
      <c r="K2710" s="81"/>
      <c r="L2710" s="81"/>
      <c r="M2710" s="81"/>
      <c r="N2710" s="81"/>
      <c r="O2710" s="81"/>
      <c r="P2710" s="81"/>
      <c r="Q2710" s="81"/>
      <c r="R2710" s="81"/>
      <c r="S2710" s="81"/>
    </row>
    <row r="2711" spans="10:19" ht="15" customHeight="1">
      <c r="J2711" s="81"/>
      <c r="K2711" s="81"/>
      <c r="L2711" s="81"/>
      <c r="M2711" s="81"/>
      <c r="N2711" s="81"/>
      <c r="O2711" s="81"/>
      <c r="P2711" s="81"/>
      <c r="Q2711" s="81"/>
      <c r="R2711" s="81"/>
      <c r="S2711" s="81"/>
    </row>
    <row r="2712" spans="10:19" ht="15" customHeight="1">
      <c r="J2712" s="81"/>
      <c r="K2712" s="81"/>
      <c r="L2712" s="81"/>
      <c r="M2712" s="81"/>
      <c r="N2712" s="81"/>
      <c r="O2712" s="81"/>
      <c r="P2712" s="81"/>
      <c r="Q2712" s="81"/>
      <c r="R2712" s="81"/>
      <c r="S2712" s="81"/>
    </row>
    <row r="2713" spans="10:19" ht="15" customHeight="1">
      <c r="J2713" s="81"/>
      <c r="K2713" s="81"/>
      <c r="L2713" s="81"/>
      <c r="M2713" s="81"/>
      <c r="N2713" s="81"/>
      <c r="O2713" s="81"/>
      <c r="P2713" s="81"/>
      <c r="Q2713" s="81"/>
      <c r="R2713" s="81"/>
      <c r="S2713" s="81"/>
    </row>
    <row r="2714" spans="10:19" ht="15" customHeight="1">
      <c r="J2714" s="81"/>
      <c r="K2714" s="81"/>
      <c r="L2714" s="81"/>
      <c r="M2714" s="81"/>
      <c r="N2714" s="81"/>
      <c r="O2714" s="81"/>
      <c r="P2714" s="81"/>
      <c r="Q2714" s="81"/>
      <c r="R2714" s="81"/>
      <c r="S2714" s="81"/>
    </row>
    <row r="2715" spans="10:19" ht="15" customHeight="1">
      <c r="J2715" s="81"/>
      <c r="K2715" s="81"/>
      <c r="L2715" s="81"/>
      <c r="M2715" s="81"/>
      <c r="N2715" s="81"/>
      <c r="O2715" s="81"/>
      <c r="P2715" s="81"/>
      <c r="Q2715" s="81"/>
      <c r="R2715" s="81"/>
      <c r="S2715" s="81"/>
    </row>
    <row r="2716" spans="10:19" ht="15" customHeight="1">
      <c r="J2716" s="81"/>
      <c r="K2716" s="81"/>
      <c r="L2716" s="81"/>
      <c r="M2716" s="81"/>
      <c r="N2716" s="81"/>
      <c r="O2716" s="81"/>
      <c r="P2716" s="81"/>
      <c r="Q2716" s="81"/>
      <c r="R2716" s="81"/>
      <c r="S2716" s="81"/>
    </row>
    <row r="2717" spans="10:19" ht="15" customHeight="1">
      <c r="J2717" s="81"/>
      <c r="K2717" s="81"/>
      <c r="L2717" s="81"/>
      <c r="M2717" s="81"/>
      <c r="N2717" s="81"/>
      <c r="O2717" s="81"/>
      <c r="P2717" s="81"/>
      <c r="Q2717" s="81"/>
      <c r="R2717" s="81"/>
      <c r="S2717" s="81"/>
    </row>
    <row r="2718" spans="10:19" ht="15" customHeight="1">
      <c r="J2718" s="81"/>
      <c r="K2718" s="81"/>
      <c r="L2718" s="81"/>
      <c r="M2718" s="81"/>
      <c r="N2718" s="81"/>
      <c r="O2718" s="81"/>
      <c r="P2718" s="81"/>
      <c r="Q2718" s="81"/>
      <c r="R2718" s="81"/>
      <c r="S2718" s="81"/>
    </row>
    <row r="2719" spans="10:19" ht="15" customHeight="1">
      <c r="J2719" s="81"/>
      <c r="K2719" s="81"/>
      <c r="L2719" s="81"/>
      <c r="M2719" s="81"/>
      <c r="N2719" s="81"/>
      <c r="O2719" s="81"/>
      <c r="P2719" s="81"/>
      <c r="Q2719" s="81"/>
      <c r="R2719" s="81"/>
      <c r="S2719" s="81"/>
    </row>
    <row r="2720" spans="10:19" ht="15" customHeight="1">
      <c r="J2720" s="81"/>
      <c r="K2720" s="81"/>
      <c r="L2720" s="81"/>
      <c r="M2720" s="81"/>
      <c r="N2720" s="81"/>
      <c r="O2720" s="81"/>
      <c r="P2720" s="81"/>
      <c r="Q2720" s="81"/>
      <c r="R2720" s="81"/>
      <c r="S2720" s="81"/>
    </row>
    <row r="2721" spans="10:19" ht="15" customHeight="1">
      <c r="J2721" s="81"/>
      <c r="K2721" s="81"/>
      <c r="L2721" s="81"/>
      <c r="M2721" s="81"/>
      <c r="N2721" s="81"/>
      <c r="O2721" s="81"/>
      <c r="P2721" s="81"/>
      <c r="Q2721" s="81"/>
      <c r="R2721" s="81"/>
      <c r="S2721" s="81"/>
    </row>
    <row r="2722" spans="10:19" ht="15" customHeight="1">
      <c r="J2722" s="81"/>
      <c r="K2722" s="81"/>
      <c r="L2722" s="81"/>
      <c r="M2722" s="81"/>
      <c r="N2722" s="81"/>
      <c r="O2722" s="81"/>
      <c r="P2722" s="81"/>
      <c r="Q2722" s="81"/>
      <c r="R2722" s="81"/>
      <c r="S2722" s="81"/>
    </row>
    <row r="2723" spans="10:19" ht="15" customHeight="1">
      <c r="J2723" s="81"/>
      <c r="K2723" s="81"/>
      <c r="L2723" s="81"/>
      <c r="M2723" s="81"/>
      <c r="N2723" s="81"/>
      <c r="O2723" s="81"/>
      <c r="P2723" s="81"/>
      <c r="Q2723" s="81"/>
      <c r="R2723" s="81"/>
      <c r="S2723" s="81"/>
    </row>
    <row r="2724" spans="10:19" ht="15" customHeight="1">
      <c r="J2724" s="81"/>
      <c r="K2724" s="81"/>
      <c r="L2724" s="81"/>
      <c r="M2724" s="81"/>
      <c r="N2724" s="81"/>
      <c r="O2724" s="81"/>
      <c r="P2724" s="81"/>
      <c r="Q2724" s="81"/>
      <c r="R2724" s="81"/>
      <c r="S2724" s="81"/>
    </row>
    <row r="2725" spans="10:19" ht="15" customHeight="1">
      <c r="J2725" s="81"/>
      <c r="K2725" s="81"/>
      <c r="L2725" s="81"/>
      <c r="M2725" s="81"/>
      <c r="N2725" s="81"/>
      <c r="O2725" s="81"/>
      <c r="P2725" s="81"/>
      <c r="Q2725" s="81"/>
      <c r="R2725" s="81"/>
      <c r="S2725" s="81"/>
    </row>
    <row r="2726" spans="10:19" ht="15" customHeight="1">
      <c r="J2726" s="81"/>
      <c r="K2726" s="81"/>
      <c r="L2726" s="81"/>
      <c r="M2726" s="81"/>
      <c r="N2726" s="81"/>
      <c r="O2726" s="81"/>
      <c r="P2726" s="81"/>
      <c r="Q2726" s="81"/>
      <c r="R2726" s="81"/>
      <c r="S2726" s="81"/>
    </row>
    <row r="2727" spans="10:19" ht="15" customHeight="1">
      <c r="J2727" s="81"/>
      <c r="K2727" s="81"/>
      <c r="L2727" s="81"/>
      <c r="M2727" s="81"/>
      <c r="N2727" s="81"/>
      <c r="O2727" s="81"/>
      <c r="P2727" s="81"/>
      <c r="Q2727" s="81"/>
      <c r="R2727" s="81"/>
      <c r="S2727" s="81"/>
    </row>
    <row r="2728" spans="10:19" ht="15" customHeight="1">
      <c r="J2728" s="81"/>
      <c r="K2728" s="81"/>
      <c r="L2728" s="81"/>
      <c r="M2728" s="81"/>
      <c r="N2728" s="81"/>
      <c r="O2728" s="81"/>
      <c r="P2728" s="81"/>
      <c r="Q2728" s="81"/>
      <c r="R2728" s="81"/>
      <c r="S2728" s="81"/>
    </row>
    <row r="2729" spans="10:19" ht="15" customHeight="1">
      <c r="J2729" s="81"/>
      <c r="K2729" s="81"/>
      <c r="L2729" s="81"/>
      <c r="M2729" s="81"/>
      <c r="N2729" s="81"/>
      <c r="O2729" s="81"/>
      <c r="P2729" s="81"/>
      <c r="Q2729" s="81"/>
      <c r="R2729" s="81"/>
      <c r="S2729" s="81"/>
    </row>
    <row r="2730" spans="10:19" ht="15" customHeight="1">
      <c r="J2730" s="81"/>
      <c r="K2730" s="81"/>
      <c r="L2730" s="81"/>
      <c r="M2730" s="81"/>
      <c r="N2730" s="81"/>
      <c r="O2730" s="81"/>
      <c r="P2730" s="81"/>
      <c r="Q2730" s="81"/>
      <c r="R2730" s="81"/>
      <c r="S2730" s="81"/>
    </row>
    <row r="2731" spans="10:19" ht="15" customHeight="1">
      <c r="J2731" s="81"/>
      <c r="K2731" s="81"/>
      <c r="L2731" s="81"/>
      <c r="M2731" s="81"/>
      <c r="N2731" s="81"/>
      <c r="O2731" s="81"/>
      <c r="P2731" s="81"/>
      <c r="Q2731" s="81"/>
      <c r="R2731" s="81"/>
      <c r="S2731" s="81"/>
    </row>
    <row r="2732" spans="10:19" ht="15" customHeight="1">
      <c r="J2732" s="81"/>
      <c r="K2732" s="81"/>
      <c r="L2732" s="81"/>
      <c r="M2732" s="81"/>
      <c r="N2732" s="81"/>
      <c r="O2732" s="81"/>
      <c r="P2732" s="81"/>
      <c r="Q2732" s="81"/>
      <c r="R2732" s="81"/>
      <c r="S2732" s="81"/>
    </row>
    <row r="2733" spans="10:19" ht="15" customHeight="1">
      <c r="J2733" s="81"/>
      <c r="K2733" s="81"/>
      <c r="L2733" s="81"/>
      <c r="M2733" s="81"/>
      <c r="N2733" s="81"/>
      <c r="O2733" s="81"/>
      <c r="P2733" s="81"/>
      <c r="Q2733" s="81"/>
      <c r="R2733" s="81"/>
      <c r="S2733" s="81"/>
    </row>
    <row r="2734" spans="10:19" ht="15" customHeight="1">
      <c r="J2734" s="81"/>
      <c r="K2734" s="81"/>
      <c r="L2734" s="81"/>
      <c r="M2734" s="81"/>
      <c r="N2734" s="81"/>
      <c r="O2734" s="81"/>
      <c r="P2734" s="81"/>
      <c r="Q2734" s="81"/>
      <c r="R2734" s="81"/>
      <c r="S2734" s="81"/>
    </row>
    <row r="2735" spans="10:19" ht="15" customHeight="1">
      <c r="J2735" s="81"/>
      <c r="K2735" s="81"/>
      <c r="L2735" s="81"/>
      <c r="M2735" s="81"/>
      <c r="N2735" s="81"/>
      <c r="O2735" s="81"/>
      <c r="P2735" s="81"/>
      <c r="Q2735" s="81"/>
      <c r="R2735" s="81"/>
      <c r="S2735" s="81"/>
    </row>
    <row r="2736" spans="10:19" ht="15" customHeight="1">
      <c r="J2736" s="81"/>
      <c r="K2736" s="81"/>
      <c r="L2736" s="81"/>
      <c r="M2736" s="81"/>
      <c r="N2736" s="81"/>
      <c r="O2736" s="81"/>
      <c r="P2736" s="81"/>
      <c r="Q2736" s="81"/>
      <c r="R2736" s="81"/>
      <c r="S2736" s="81"/>
    </row>
    <row r="2737" spans="10:19" ht="15" customHeight="1">
      <c r="J2737" s="81"/>
      <c r="K2737" s="81"/>
      <c r="L2737" s="81"/>
      <c r="M2737" s="81"/>
      <c r="N2737" s="81"/>
      <c r="O2737" s="81"/>
      <c r="P2737" s="81"/>
      <c r="Q2737" s="81"/>
      <c r="R2737" s="81"/>
      <c r="S2737" s="81"/>
    </row>
    <row r="2738" spans="10:19" ht="15" customHeight="1">
      <c r="J2738" s="81"/>
      <c r="K2738" s="81"/>
      <c r="L2738" s="81"/>
      <c r="M2738" s="81"/>
      <c r="N2738" s="81"/>
      <c r="O2738" s="81"/>
      <c r="P2738" s="81"/>
      <c r="Q2738" s="81"/>
      <c r="R2738" s="81"/>
      <c r="S2738" s="81"/>
    </row>
    <row r="2739" spans="10:19" ht="15" customHeight="1">
      <c r="J2739" s="81"/>
      <c r="K2739" s="81"/>
      <c r="L2739" s="81"/>
      <c r="M2739" s="81"/>
      <c r="N2739" s="81"/>
      <c r="O2739" s="81"/>
      <c r="P2739" s="81"/>
      <c r="Q2739" s="81"/>
      <c r="R2739" s="81"/>
      <c r="S2739" s="81"/>
    </row>
    <row r="2740" spans="10:19" ht="15" customHeight="1">
      <c r="J2740" s="81"/>
      <c r="K2740" s="81"/>
      <c r="L2740" s="81"/>
      <c r="M2740" s="81"/>
      <c r="N2740" s="81"/>
      <c r="O2740" s="81"/>
      <c r="P2740" s="81"/>
      <c r="Q2740" s="81"/>
      <c r="R2740" s="81"/>
      <c r="S2740" s="81"/>
    </row>
    <row r="2741" spans="10:19" ht="15" customHeight="1">
      <c r="J2741" s="81"/>
      <c r="K2741" s="81"/>
      <c r="L2741" s="81"/>
      <c r="M2741" s="81"/>
      <c r="N2741" s="81"/>
      <c r="O2741" s="81"/>
      <c r="P2741" s="81"/>
      <c r="Q2741" s="81"/>
      <c r="R2741" s="81"/>
      <c r="S2741" s="81"/>
    </row>
    <row r="2742" spans="10:19" ht="15" customHeight="1">
      <c r="J2742" s="81"/>
      <c r="K2742" s="81"/>
      <c r="L2742" s="81"/>
      <c r="M2742" s="81"/>
      <c r="N2742" s="81"/>
      <c r="O2742" s="81"/>
      <c r="P2742" s="81"/>
      <c r="Q2742" s="81"/>
      <c r="R2742" s="81"/>
      <c r="S2742" s="81"/>
    </row>
    <row r="2743" spans="10:19" ht="15" customHeight="1">
      <c r="J2743" s="81"/>
      <c r="K2743" s="81"/>
      <c r="L2743" s="81"/>
      <c r="M2743" s="81"/>
      <c r="N2743" s="81"/>
      <c r="O2743" s="81"/>
      <c r="P2743" s="81"/>
      <c r="Q2743" s="81"/>
      <c r="R2743" s="81"/>
      <c r="S2743" s="81"/>
    </row>
    <row r="2744" spans="10:19" ht="15" customHeight="1">
      <c r="J2744" s="81"/>
      <c r="K2744" s="81"/>
      <c r="L2744" s="81"/>
      <c r="M2744" s="81"/>
      <c r="N2744" s="81"/>
      <c r="O2744" s="81"/>
      <c r="P2744" s="81"/>
      <c r="Q2744" s="81"/>
      <c r="R2744" s="81"/>
      <c r="S2744" s="81"/>
    </row>
    <row r="2745" spans="10:19" ht="15" customHeight="1">
      <c r="J2745" s="81"/>
      <c r="K2745" s="81"/>
      <c r="L2745" s="81"/>
      <c r="M2745" s="81"/>
      <c r="N2745" s="81"/>
      <c r="O2745" s="81"/>
      <c r="P2745" s="81"/>
      <c r="Q2745" s="81"/>
      <c r="R2745" s="81"/>
      <c r="S2745" s="81"/>
    </row>
    <row r="2746" spans="10:19" ht="15" customHeight="1">
      <c r="J2746" s="81"/>
      <c r="K2746" s="81"/>
      <c r="L2746" s="81"/>
      <c r="M2746" s="81"/>
      <c r="N2746" s="81"/>
      <c r="O2746" s="81"/>
      <c r="P2746" s="81"/>
      <c r="Q2746" s="81"/>
      <c r="R2746" s="81"/>
      <c r="S2746" s="81"/>
    </row>
    <row r="2747" spans="10:19" ht="15" customHeight="1">
      <c r="J2747" s="81"/>
      <c r="K2747" s="81"/>
      <c r="L2747" s="81"/>
      <c r="M2747" s="81"/>
      <c r="N2747" s="81"/>
      <c r="O2747" s="81"/>
      <c r="P2747" s="81"/>
      <c r="Q2747" s="81"/>
      <c r="R2747" s="81"/>
      <c r="S2747" s="81"/>
    </row>
    <row r="2748" spans="10:19" ht="15" customHeight="1">
      <c r="J2748" s="81"/>
      <c r="K2748" s="81"/>
      <c r="L2748" s="81"/>
      <c r="M2748" s="81"/>
      <c r="N2748" s="81"/>
      <c r="O2748" s="81"/>
      <c r="P2748" s="81"/>
      <c r="Q2748" s="81"/>
      <c r="R2748" s="81"/>
      <c r="S2748" s="81"/>
    </row>
    <row r="2749" spans="10:19" ht="15" customHeight="1">
      <c r="J2749" s="81"/>
      <c r="K2749" s="81"/>
      <c r="L2749" s="81"/>
      <c r="M2749" s="81"/>
      <c r="N2749" s="81"/>
      <c r="O2749" s="81"/>
      <c r="P2749" s="81"/>
      <c r="Q2749" s="81"/>
      <c r="R2749" s="81"/>
      <c r="S2749" s="81"/>
    </row>
    <row r="2750" spans="10:19" ht="15" customHeight="1">
      <c r="J2750" s="81"/>
      <c r="K2750" s="81"/>
      <c r="L2750" s="81"/>
      <c r="M2750" s="81"/>
      <c r="N2750" s="81"/>
      <c r="O2750" s="81"/>
      <c r="P2750" s="81"/>
      <c r="Q2750" s="81"/>
      <c r="R2750" s="81"/>
      <c r="S2750" s="81"/>
    </row>
    <row r="2751" spans="10:19" ht="15" customHeight="1">
      <c r="J2751" s="81"/>
      <c r="K2751" s="81"/>
      <c r="L2751" s="81"/>
      <c r="M2751" s="81"/>
      <c r="N2751" s="81"/>
      <c r="O2751" s="81"/>
      <c r="P2751" s="81"/>
      <c r="Q2751" s="81"/>
      <c r="R2751" s="81"/>
      <c r="S2751" s="81"/>
    </row>
    <row r="2752" spans="10:19" ht="15" customHeight="1">
      <c r="J2752" s="81"/>
      <c r="K2752" s="81"/>
      <c r="L2752" s="81"/>
      <c r="M2752" s="81"/>
      <c r="N2752" s="81"/>
      <c r="O2752" s="81"/>
      <c r="P2752" s="81"/>
      <c r="Q2752" s="81"/>
      <c r="R2752" s="81"/>
      <c r="S2752" s="81"/>
    </row>
    <row r="2753" spans="10:19" ht="15" customHeight="1">
      <c r="J2753" s="81"/>
      <c r="K2753" s="81"/>
      <c r="L2753" s="81"/>
      <c r="M2753" s="81"/>
      <c r="N2753" s="81"/>
      <c r="O2753" s="81"/>
      <c r="P2753" s="81"/>
      <c r="Q2753" s="81"/>
      <c r="R2753" s="81"/>
      <c r="S2753" s="81"/>
    </row>
    <row r="2754" spans="10:19" ht="15" customHeight="1">
      <c r="J2754" s="81"/>
      <c r="K2754" s="81"/>
      <c r="L2754" s="81"/>
      <c r="M2754" s="81"/>
      <c r="N2754" s="81"/>
      <c r="O2754" s="81"/>
      <c r="P2754" s="81"/>
      <c r="Q2754" s="81"/>
      <c r="R2754" s="81"/>
      <c r="S2754" s="81"/>
    </row>
    <row r="2755" spans="10:19" ht="15" customHeight="1">
      <c r="J2755" s="81"/>
      <c r="K2755" s="81"/>
      <c r="L2755" s="81"/>
      <c r="M2755" s="81"/>
      <c r="N2755" s="81"/>
      <c r="O2755" s="81"/>
      <c r="P2755" s="81"/>
      <c r="Q2755" s="81"/>
      <c r="R2755" s="81"/>
      <c r="S2755" s="81"/>
    </row>
    <row r="2756" spans="10:19" ht="15" customHeight="1">
      <c r="J2756" s="81"/>
      <c r="K2756" s="81"/>
      <c r="L2756" s="81"/>
      <c r="M2756" s="81"/>
      <c r="N2756" s="81"/>
      <c r="O2756" s="81"/>
      <c r="P2756" s="81"/>
      <c r="Q2756" s="81"/>
      <c r="R2756" s="81"/>
      <c r="S2756" s="81"/>
    </row>
    <row r="2757" spans="10:19" ht="15" customHeight="1">
      <c r="J2757" s="81"/>
      <c r="K2757" s="81"/>
      <c r="L2757" s="81"/>
      <c r="M2757" s="81"/>
      <c r="N2757" s="81"/>
      <c r="O2757" s="81"/>
      <c r="P2757" s="81"/>
      <c r="Q2757" s="81"/>
      <c r="R2757" s="81"/>
      <c r="S2757" s="81"/>
    </row>
    <row r="2758" spans="10:19" ht="15" customHeight="1">
      <c r="J2758" s="81"/>
      <c r="K2758" s="81"/>
      <c r="L2758" s="81"/>
      <c r="M2758" s="81"/>
      <c r="N2758" s="81"/>
      <c r="O2758" s="81"/>
      <c r="P2758" s="81"/>
      <c r="Q2758" s="81"/>
      <c r="R2758" s="81"/>
      <c r="S2758" s="81"/>
    </row>
    <row r="2759" spans="10:19" ht="15" customHeight="1">
      <c r="J2759" s="81"/>
      <c r="K2759" s="81"/>
      <c r="L2759" s="81"/>
      <c r="M2759" s="81"/>
      <c r="N2759" s="81"/>
      <c r="O2759" s="81"/>
      <c r="P2759" s="81"/>
      <c r="Q2759" s="81"/>
      <c r="R2759" s="81"/>
      <c r="S2759" s="81"/>
    </row>
    <row r="2760" spans="10:19" ht="15" customHeight="1">
      <c r="J2760" s="81"/>
      <c r="K2760" s="81"/>
      <c r="L2760" s="81"/>
      <c r="M2760" s="81"/>
      <c r="N2760" s="81"/>
      <c r="O2760" s="81"/>
      <c r="P2760" s="81"/>
      <c r="Q2760" s="81"/>
      <c r="R2760" s="81"/>
      <c r="S2760" s="81"/>
    </row>
    <row r="2761" spans="10:19" ht="15" customHeight="1">
      <c r="J2761" s="81"/>
      <c r="K2761" s="81"/>
      <c r="L2761" s="81"/>
      <c r="M2761" s="81"/>
      <c r="N2761" s="81"/>
      <c r="O2761" s="81"/>
      <c r="P2761" s="81"/>
      <c r="Q2761" s="81"/>
      <c r="R2761" s="81"/>
      <c r="S2761" s="81"/>
    </row>
    <row r="2762" spans="10:19" ht="15" customHeight="1">
      <c r="J2762" s="81"/>
      <c r="K2762" s="81"/>
      <c r="L2762" s="81"/>
      <c r="M2762" s="81"/>
      <c r="N2762" s="81"/>
      <c r="O2762" s="81"/>
      <c r="P2762" s="81"/>
      <c r="Q2762" s="81"/>
      <c r="R2762" s="81"/>
      <c r="S2762" s="81"/>
    </row>
    <row r="2763" spans="10:19" ht="15" customHeight="1">
      <c r="J2763" s="81"/>
      <c r="K2763" s="81"/>
      <c r="L2763" s="81"/>
      <c r="M2763" s="81"/>
      <c r="N2763" s="81"/>
      <c r="O2763" s="81"/>
      <c r="P2763" s="81"/>
      <c r="Q2763" s="81"/>
      <c r="R2763" s="81"/>
      <c r="S2763" s="81"/>
    </row>
    <row r="2764" spans="10:19" ht="15" customHeight="1">
      <c r="J2764" s="81"/>
      <c r="K2764" s="81"/>
      <c r="L2764" s="81"/>
      <c r="M2764" s="81"/>
      <c r="N2764" s="81"/>
      <c r="O2764" s="81"/>
      <c r="P2764" s="81"/>
      <c r="Q2764" s="81"/>
      <c r="R2764" s="81"/>
      <c r="S2764" s="81"/>
    </row>
    <row r="2765" spans="10:19" ht="15" customHeight="1">
      <c r="J2765" s="81"/>
      <c r="K2765" s="81"/>
      <c r="L2765" s="81"/>
      <c r="M2765" s="81"/>
      <c r="N2765" s="81"/>
      <c r="O2765" s="81"/>
      <c r="P2765" s="81"/>
      <c r="Q2765" s="81"/>
      <c r="R2765" s="81"/>
      <c r="S2765" s="81"/>
    </row>
    <row r="2766" spans="10:19" ht="15" customHeight="1">
      <c r="J2766" s="81"/>
      <c r="K2766" s="81"/>
      <c r="L2766" s="81"/>
      <c r="M2766" s="81"/>
      <c r="N2766" s="81"/>
      <c r="O2766" s="81"/>
      <c r="P2766" s="81"/>
      <c r="Q2766" s="81"/>
      <c r="R2766" s="81"/>
      <c r="S2766" s="81"/>
    </row>
    <row r="2767" spans="10:19" ht="15" customHeight="1">
      <c r="J2767" s="81"/>
      <c r="K2767" s="81"/>
      <c r="L2767" s="81"/>
      <c r="M2767" s="81"/>
      <c r="N2767" s="81"/>
      <c r="O2767" s="81"/>
      <c r="P2767" s="81"/>
      <c r="Q2767" s="81"/>
      <c r="R2767" s="81"/>
      <c r="S2767" s="81"/>
    </row>
    <row r="2768" spans="10:19" ht="15" customHeight="1">
      <c r="J2768" s="81"/>
      <c r="K2768" s="81"/>
      <c r="L2768" s="81"/>
      <c r="M2768" s="81"/>
      <c r="N2768" s="81"/>
      <c r="O2768" s="81"/>
      <c r="P2768" s="81"/>
      <c r="Q2768" s="81"/>
      <c r="R2768" s="81"/>
      <c r="S2768" s="81"/>
    </row>
    <row r="2769" spans="10:19" ht="15" customHeight="1">
      <c r="J2769" s="81"/>
      <c r="K2769" s="81"/>
      <c r="L2769" s="81"/>
      <c r="M2769" s="81"/>
      <c r="N2769" s="81"/>
      <c r="O2769" s="81"/>
      <c r="P2769" s="81"/>
      <c r="Q2769" s="81"/>
      <c r="R2769" s="81"/>
      <c r="S2769" s="81"/>
    </row>
    <row r="2770" spans="10:19" ht="15" customHeight="1">
      <c r="J2770" s="81"/>
      <c r="K2770" s="81"/>
      <c r="L2770" s="81"/>
      <c r="M2770" s="81"/>
      <c r="N2770" s="81"/>
      <c r="O2770" s="81"/>
      <c r="P2770" s="81"/>
      <c r="Q2770" s="81"/>
      <c r="R2770" s="81"/>
      <c r="S2770" s="81"/>
    </row>
    <row r="2771" spans="10:19" ht="15" customHeight="1">
      <c r="J2771" s="81"/>
      <c r="K2771" s="81"/>
      <c r="L2771" s="81"/>
      <c r="M2771" s="81"/>
      <c r="N2771" s="81"/>
      <c r="O2771" s="81"/>
      <c r="P2771" s="81"/>
      <c r="Q2771" s="81"/>
      <c r="R2771" s="81"/>
      <c r="S2771" s="81"/>
    </row>
    <row r="2772" spans="10:19" ht="15" customHeight="1">
      <c r="J2772" s="81"/>
      <c r="K2772" s="81"/>
      <c r="L2772" s="81"/>
      <c r="M2772" s="81"/>
      <c r="N2772" s="81"/>
      <c r="O2772" s="81"/>
      <c r="P2772" s="81"/>
      <c r="Q2772" s="81"/>
      <c r="R2772" s="81"/>
      <c r="S2772" s="81"/>
    </row>
    <row r="2773" spans="10:19" ht="15" customHeight="1">
      <c r="J2773" s="81"/>
      <c r="K2773" s="81"/>
      <c r="L2773" s="81"/>
      <c r="M2773" s="81"/>
      <c r="N2773" s="81"/>
      <c r="O2773" s="81"/>
      <c r="P2773" s="81"/>
      <c r="Q2773" s="81"/>
      <c r="R2773" s="81"/>
      <c r="S2773" s="81"/>
    </row>
    <row r="2774" spans="10:19" ht="15" customHeight="1">
      <c r="J2774" s="81"/>
      <c r="K2774" s="81"/>
      <c r="L2774" s="81"/>
      <c r="M2774" s="81"/>
      <c r="N2774" s="81"/>
      <c r="O2774" s="81"/>
      <c r="P2774" s="81"/>
      <c r="Q2774" s="81"/>
      <c r="R2774" s="81"/>
      <c r="S2774" s="81"/>
    </row>
    <row r="2775" spans="10:19" ht="15" customHeight="1">
      <c r="J2775" s="81"/>
      <c r="K2775" s="81"/>
      <c r="L2775" s="81"/>
      <c r="M2775" s="81"/>
      <c r="N2775" s="81"/>
      <c r="O2775" s="81"/>
      <c r="P2775" s="81"/>
      <c r="Q2775" s="81"/>
      <c r="R2775" s="81"/>
      <c r="S2775" s="81"/>
    </row>
    <row r="2776" spans="10:19" ht="15" customHeight="1">
      <c r="J2776" s="81"/>
      <c r="K2776" s="81"/>
      <c r="L2776" s="81"/>
      <c r="M2776" s="81"/>
      <c r="N2776" s="81"/>
      <c r="O2776" s="81"/>
      <c r="P2776" s="81"/>
      <c r="Q2776" s="81"/>
      <c r="R2776" s="81"/>
      <c r="S2776" s="81"/>
    </row>
    <row r="2777" spans="10:19" ht="15" customHeight="1">
      <c r="J2777" s="81"/>
      <c r="K2777" s="81"/>
      <c r="L2777" s="81"/>
      <c r="M2777" s="81"/>
      <c r="N2777" s="81"/>
      <c r="O2777" s="81"/>
      <c r="P2777" s="81"/>
      <c r="Q2777" s="81"/>
      <c r="R2777" s="81"/>
      <c r="S2777" s="81"/>
    </row>
    <row r="2778" spans="10:19" ht="15" customHeight="1">
      <c r="J2778" s="81"/>
      <c r="K2778" s="81"/>
      <c r="L2778" s="81"/>
      <c r="M2778" s="81"/>
      <c r="N2778" s="81"/>
      <c r="O2778" s="81"/>
      <c r="P2778" s="81"/>
      <c r="Q2778" s="81"/>
      <c r="R2778" s="81"/>
      <c r="S2778" s="81"/>
    </row>
    <row r="2779" spans="10:19" ht="15" customHeight="1">
      <c r="J2779" s="81"/>
      <c r="K2779" s="81"/>
      <c r="L2779" s="81"/>
      <c r="M2779" s="81"/>
      <c r="N2779" s="81"/>
      <c r="O2779" s="81"/>
      <c r="P2779" s="81"/>
      <c r="Q2779" s="81"/>
      <c r="R2779" s="81"/>
      <c r="S2779" s="81"/>
    </row>
    <row r="2780" spans="10:19" ht="15" customHeight="1">
      <c r="J2780" s="81"/>
      <c r="K2780" s="81"/>
      <c r="L2780" s="81"/>
      <c r="M2780" s="81"/>
      <c r="N2780" s="81"/>
      <c r="O2780" s="81"/>
      <c r="P2780" s="81"/>
      <c r="Q2780" s="81"/>
      <c r="R2780" s="81"/>
      <c r="S2780" s="81"/>
    </row>
    <row r="2781" spans="10:19" ht="15" customHeight="1">
      <c r="J2781" s="81"/>
      <c r="K2781" s="81"/>
      <c r="L2781" s="81"/>
      <c r="M2781" s="81"/>
      <c r="N2781" s="81"/>
      <c r="O2781" s="81"/>
      <c r="P2781" s="81"/>
      <c r="Q2781" s="81"/>
      <c r="R2781" s="81"/>
      <c r="S2781" s="81"/>
    </row>
    <row r="2782" spans="10:19" ht="15" customHeight="1">
      <c r="J2782" s="81"/>
      <c r="K2782" s="81"/>
      <c r="L2782" s="81"/>
      <c r="M2782" s="81"/>
      <c r="N2782" s="81"/>
      <c r="O2782" s="81"/>
      <c r="P2782" s="81"/>
      <c r="Q2782" s="81"/>
      <c r="R2782" s="81"/>
      <c r="S2782" s="81"/>
    </row>
    <row r="2783" spans="10:19" ht="15" customHeight="1">
      <c r="J2783" s="81"/>
      <c r="K2783" s="81"/>
      <c r="L2783" s="81"/>
      <c r="M2783" s="81"/>
      <c r="N2783" s="81"/>
      <c r="O2783" s="81"/>
      <c r="P2783" s="81"/>
      <c r="Q2783" s="81"/>
      <c r="R2783" s="81"/>
      <c r="S2783" s="81"/>
    </row>
    <row r="2784" spans="10:19" ht="15" customHeight="1">
      <c r="J2784" s="81"/>
      <c r="K2784" s="81"/>
      <c r="L2784" s="81"/>
      <c r="M2784" s="81"/>
      <c r="N2784" s="81"/>
      <c r="O2784" s="81"/>
      <c r="P2784" s="81"/>
      <c r="Q2784" s="81"/>
      <c r="R2784" s="81"/>
      <c r="S2784" s="81"/>
    </row>
    <row r="2785" spans="10:19" ht="15" customHeight="1">
      <c r="J2785" s="81"/>
      <c r="K2785" s="81"/>
      <c r="L2785" s="81"/>
      <c r="M2785" s="81"/>
      <c r="N2785" s="81"/>
      <c r="O2785" s="81"/>
      <c r="P2785" s="81"/>
      <c r="Q2785" s="81"/>
      <c r="R2785" s="81"/>
      <c r="S2785" s="81"/>
    </row>
    <row r="2786" spans="10:19" ht="15" customHeight="1">
      <c r="J2786" s="81"/>
      <c r="K2786" s="81"/>
      <c r="L2786" s="81"/>
      <c r="M2786" s="81"/>
      <c r="N2786" s="81"/>
      <c r="O2786" s="81"/>
      <c r="P2786" s="81"/>
      <c r="Q2786" s="81"/>
      <c r="R2786" s="81"/>
      <c r="S2786" s="81"/>
    </row>
    <row r="2787" spans="10:19" ht="15" customHeight="1">
      <c r="J2787" s="81"/>
      <c r="K2787" s="81"/>
      <c r="L2787" s="81"/>
      <c r="M2787" s="81"/>
      <c r="N2787" s="81"/>
      <c r="O2787" s="81"/>
      <c r="P2787" s="81"/>
      <c r="Q2787" s="81"/>
      <c r="R2787" s="81"/>
      <c r="S2787" s="81"/>
    </row>
    <row r="2788" spans="10:19" ht="15" customHeight="1">
      <c r="J2788" s="81"/>
      <c r="K2788" s="81"/>
      <c r="L2788" s="81"/>
      <c r="M2788" s="81"/>
      <c r="N2788" s="81"/>
      <c r="O2788" s="81"/>
      <c r="P2788" s="81"/>
      <c r="Q2788" s="81"/>
      <c r="R2788" s="81"/>
      <c r="S2788" s="81"/>
    </row>
    <row r="2789" spans="10:19" ht="15" customHeight="1">
      <c r="J2789" s="81"/>
      <c r="K2789" s="81"/>
      <c r="L2789" s="81"/>
      <c r="M2789" s="81"/>
      <c r="N2789" s="81"/>
      <c r="O2789" s="81"/>
      <c r="P2789" s="81"/>
      <c r="Q2789" s="81"/>
      <c r="R2789" s="81"/>
      <c r="S2789" s="81"/>
    </row>
    <row r="2790" spans="10:19" ht="15" customHeight="1">
      <c r="J2790" s="81"/>
      <c r="K2790" s="81"/>
      <c r="L2790" s="81"/>
      <c r="M2790" s="81"/>
      <c r="N2790" s="81"/>
      <c r="O2790" s="81"/>
      <c r="P2790" s="81"/>
      <c r="Q2790" s="81"/>
      <c r="R2790" s="81"/>
      <c r="S2790" s="81"/>
    </row>
    <row r="2791" spans="10:19" ht="15" customHeight="1">
      <c r="J2791" s="81"/>
      <c r="K2791" s="81"/>
      <c r="L2791" s="81"/>
      <c r="M2791" s="81"/>
      <c r="N2791" s="81"/>
      <c r="O2791" s="81"/>
      <c r="P2791" s="81"/>
      <c r="Q2791" s="81"/>
      <c r="R2791" s="81"/>
      <c r="S2791" s="81"/>
    </row>
    <row r="2792" spans="10:19" ht="15" customHeight="1">
      <c r="J2792" s="81"/>
      <c r="K2792" s="81"/>
      <c r="L2792" s="81"/>
      <c r="M2792" s="81"/>
      <c r="N2792" s="81"/>
      <c r="O2792" s="81"/>
      <c r="P2792" s="81"/>
      <c r="Q2792" s="81"/>
      <c r="R2792" s="81"/>
      <c r="S2792" s="81"/>
    </row>
    <row r="2793" spans="10:19" ht="15" customHeight="1">
      <c r="J2793" s="81"/>
      <c r="K2793" s="81"/>
      <c r="L2793" s="81"/>
      <c r="M2793" s="81"/>
      <c r="N2793" s="81"/>
      <c r="O2793" s="81"/>
      <c r="P2793" s="81"/>
      <c r="Q2793" s="81"/>
      <c r="R2793" s="81"/>
      <c r="S2793" s="81"/>
    </row>
    <row r="2794" spans="10:19" ht="15" customHeight="1">
      <c r="J2794" s="81"/>
      <c r="K2794" s="81"/>
      <c r="L2794" s="81"/>
      <c r="M2794" s="81"/>
      <c r="N2794" s="81"/>
      <c r="O2794" s="81"/>
      <c r="P2794" s="81"/>
      <c r="Q2794" s="81"/>
      <c r="R2794" s="81"/>
      <c r="S2794" s="81"/>
    </row>
    <row r="2795" spans="10:19" ht="15" customHeight="1">
      <c r="J2795" s="81"/>
      <c r="K2795" s="81"/>
      <c r="L2795" s="81"/>
      <c r="M2795" s="81"/>
      <c r="N2795" s="81"/>
      <c r="O2795" s="81"/>
      <c r="P2795" s="81"/>
      <c r="Q2795" s="81"/>
      <c r="R2795" s="81"/>
      <c r="S2795" s="81"/>
    </row>
    <row r="2796" spans="10:19" ht="15" customHeight="1">
      <c r="J2796" s="81"/>
      <c r="K2796" s="81"/>
      <c r="L2796" s="81"/>
      <c r="M2796" s="81"/>
      <c r="N2796" s="81"/>
      <c r="O2796" s="81"/>
      <c r="P2796" s="81"/>
      <c r="Q2796" s="81"/>
      <c r="R2796" s="81"/>
      <c r="S2796" s="81"/>
    </row>
    <row r="2797" spans="10:19" ht="15" customHeight="1">
      <c r="J2797" s="81"/>
      <c r="K2797" s="81"/>
      <c r="L2797" s="81"/>
      <c r="M2797" s="81"/>
      <c r="N2797" s="81"/>
      <c r="O2797" s="81"/>
      <c r="P2797" s="81"/>
      <c r="Q2797" s="81"/>
      <c r="R2797" s="81"/>
      <c r="S2797" s="81"/>
    </row>
    <row r="2798" spans="10:19" ht="15" customHeight="1">
      <c r="J2798" s="81"/>
      <c r="K2798" s="81"/>
      <c r="L2798" s="81"/>
      <c r="M2798" s="81"/>
      <c r="N2798" s="81"/>
      <c r="O2798" s="81"/>
      <c r="P2798" s="81"/>
      <c r="Q2798" s="81"/>
      <c r="R2798" s="81"/>
      <c r="S2798" s="81"/>
    </row>
    <row r="2799" spans="10:19" ht="15" customHeight="1">
      <c r="J2799" s="81"/>
      <c r="K2799" s="81"/>
      <c r="L2799" s="81"/>
      <c r="M2799" s="81"/>
      <c r="N2799" s="81"/>
      <c r="O2799" s="81"/>
      <c r="P2799" s="81"/>
      <c r="Q2799" s="81"/>
      <c r="R2799" s="81"/>
      <c r="S2799" s="81"/>
    </row>
    <row r="2800" spans="10:19" ht="15" customHeight="1">
      <c r="J2800" s="81"/>
      <c r="K2800" s="81"/>
      <c r="L2800" s="81"/>
      <c r="M2800" s="81"/>
      <c r="N2800" s="81"/>
      <c r="O2800" s="81"/>
      <c r="P2800" s="81"/>
      <c r="Q2800" s="81"/>
      <c r="R2800" s="81"/>
      <c r="S2800" s="81"/>
    </row>
    <row r="2801" spans="10:19" ht="15" customHeight="1">
      <c r="J2801" s="81"/>
      <c r="K2801" s="81"/>
      <c r="L2801" s="81"/>
      <c r="M2801" s="81"/>
      <c r="N2801" s="81"/>
      <c r="O2801" s="81"/>
      <c r="P2801" s="81"/>
      <c r="Q2801" s="81"/>
      <c r="R2801" s="81"/>
      <c r="S2801" s="81"/>
    </row>
    <row r="2802" spans="10:19" ht="15" customHeight="1">
      <c r="J2802" s="81"/>
      <c r="K2802" s="81"/>
      <c r="L2802" s="81"/>
      <c r="M2802" s="81"/>
      <c r="N2802" s="81"/>
      <c r="O2802" s="81"/>
      <c r="P2802" s="81"/>
      <c r="Q2802" s="81"/>
      <c r="R2802" s="81"/>
      <c r="S2802" s="81"/>
    </row>
    <row r="2803" spans="10:19" ht="15" customHeight="1">
      <c r="J2803" s="81"/>
      <c r="K2803" s="81"/>
      <c r="L2803" s="81"/>
      <c r="M2803" s="81"/>
      <c r="N2803" s="81"/>
      <c r="O2803" s="81"/>
      <c r="P2803" s="81"/>
      <c r="Q2803" s="81"/>
      <c r="R2803" s="81"/>
      <c r="S2803" s="81"/>
    </row>
    <row r="2804" spans="10:19" ht="15" customHeight="1">
      <c r="J2804" s="81"/>
      <c r="K2804" s="81"/>
      <c r="L2804" s="81"/>
      <c r="M2804" s="81"/>
      <c r="N2804" s="81"/>
      <c r="O2804" s="81"/>
      <c r="P2804" s="81"/>
      <c r="Q2804" s="81"/>
      <c r="R2804" s="81"/>
      <c r="S2804" s="81"/>
    </row>
    <row r="2805" spans="10:19" ht="15" customHeight="1">
      <c r="J2805" s="81"/>
      <c r="K2805" s="81"/>
      <c r="L2805" s="81"/>
      <c r="M2805" s="81"/>
      <c r="N2805" s="81"/>
      <c r="O2805" s="81"/>
      <c r="P2805" s="81"/>
      <c r="Q2805" s="81"/>
      <c r="R2805" s="81"/>
      <c r="S2805" s="81"/>
    </row>
    <row r="2806" spans="10:19" ht="15" customHeight="1">
      <c r="J2806" s="81"/>
      <c r="K2806" s="81"/>
      <c r="L2806" s="81"/>
      <c r="M2806" s="81"/>
      <c r="N2806" s="81"/>
      <c r="O2806" s="81"/>
      <c r="P2806" s="81"/>
      <c r="Q2806" s="81"/>
      <c r="R2806" s="81"/>
      <c r="S2806" s="81"/>
    </row>
    <row r="2807" spans="10:19" ht="15" customHeight="1">
      <c r="J2807" s="81"/>
      <c r="K2807" s="81"/>
      <c r="L2807" s="81"/>
      <c r="M2807" s="81"/>
      <c r="N2807" s="81"/>
      <c r="O2807" s="81"/>
      <c r="P2807" s="81"/>
      <c r="Q2807" s="81"/>
      <c r="R2807" s="81"/>
      <c r="S2807" s="81"/>
    </row>
    <row r="2808" spans="10:19" ht="15" customHeight="1">
      <c r="J2808" s="81"/>
      <c r="K2808" s="81"/>
      <c r="L2808" s="81"/>
      <c r="M2808" s="81"/>
      <c r="N2808" s="81"/>
      <c r="O2808" s="81"/>
      <c r="P2808" s="81"/>
      <c r="Q2808" s="81"/>
      <c r="R2808" s="81"/>
      <c r="S2808" s="81"/>
    </row>
    <row r="2809" spans="10:19" ht="15" customHeight="1">
      <c r="J2809" s="81"/>
      <c r="K2809" s="81"/>
      <c r="L2809" s="81"/>
      <c r="M2809" s="81"/>
      <c r="N2809" s="81"/>
      <c r="O2809" s="81"/>
      <c r="P2809" s="81"/>
      <c r="Q2809" s="81"/>
      <c r="R2809" s="81"/>
      <c r="S2809" s="81"/>
    </row>
    <row r="2810" spans="10:19" ht="15" customHeight="1">
      <c r="J2810" s="81"/>
      <c r="K2810" s="81"/>
      <c r="L2810" s="81"/>
      <c r="M2810" s="81"/>
      <c r="N2810" s="81"/>
      <c r="O2810" s="81"/>
      <c r="P2810" s="81"/>
      <c r="Q2810" s="81"/>
      <c r="R2810" s="81"/>
      <c r="S2810" s="81"/>
    </row>
    <row r="2811" spans="10:19" ht="15" customHeight="1">
      <c r="J2811" s="81"/>
      <c r="K2811" s="81"/>
      <c r="L2811" s="81"/>
      <c r="M2811" s="81"/>
      <c r="N2811" s="81"/>
      <c r="O2811" s="81"/>
      <c r="P2811" s="81"/>
      <c r="Q2811" s="81"/>
      <c r="R2811" s="81"/>
      <c r="S2811" s="81"/>
    </row>
    <row r="2812" spans="10:19" ht="15" customHeight="1">
      <c r="J2812" s="81"/>
      <c r="K2812" s="81"/>
      <c r="L2812" s="81"/>
      <c r="M2812" s="81"/>
      <c r="N2812" s="81"/>
      <c r="O2812" s="81"/>
      <c r="P2812" s="81"/>
      <c r="Q2812" s="81"/>
      <c r="R2812" s="81"/>
      <c r="S2812" s="81"/>
    </row>
    <row r="2813" spans="10:19" ht="15" customHeight="1">
      <c r="J2813" s="81"/>
      <c r="K2813" s="81"/>
      <c r="L2813" s="81"/>
      <c r="M2813" s="81"/>
      <c r="N2813" s="81"/>
      <c r="O2813" s="81"/>
      <c r="P2813" s="81"/>
      <c r="Q2813" s="81"/>
      <c r="R2813" s="81"/>
      <c r="S2813" s="81"/>
    </row>
    <row r="2814" spans="10:19" ht="15" customHeight="1">
      <c r="J2814" s="81"/>
      <c r="K2814" s="81"/>
      <c r="L2814" s="81"/>
      <c r="M2814" s="81"/>
      <c r="N2814" s="81"/>
      <c r="O2814" s="81"/>
      <c r="P2814" s="81"/>
      <c r="Q2814" s="81"/>
      <c r="R2814" s="81"/>
      <c r="S2814" s="81"/>
    </row>
    <row r="2815" spans="10:19" ht="15" customHeight="1">
      <c r="J2815" s="81"/>
      <c r="K2815" s="81"/>
      <c r="L2815" s="81"/>
      <c r="M2815" s="81"/>
      <c r="N2815" s="81"/>
      <c r="O2815" s="81"/>
      <c r="P2815" s="81"/>
      <c r="Q2815" s="81"/>
      <c r="R2815" s="81"/>
      <c r="S2815" s="81"/>
    </row>
    <row r="2816" spans="10:19" ht="15" customHeight="1">
      <c r="J2816" s="81"/>
      <c r="K2816" s="81"/>
      <c r="L2816" s="81"/>
      <c r="M2816" s="81"/>
      <c r="N2816" s="81"/>
      <c r="O2816" s="81"/>
      <c r="P2816" s="81"/>
      <c r="Q2816" s="81"/>
      <c r="R2816" s="81"/>
      <c r="S2816" s="81"/>
    </row>
    <row r="2817" spans="10:19" ht="15" customHeight="1">
      <c r="J2817" s="81"/>
      <c r="K2817" s="81"/>
      <c r="L2817" s="81"/>
      <c r="M2817" s="81"/>
      <c r="N2817" s="81"/>
      <c r="O2817" s="81"/>
      <c r="P2817" s="81"/>
      <c r="Q2817" s="81"/>
      <c r="R2817" s="81"/>
      <c r="S2817" s="81"/>
    </row>
    <row r="2818" spans="10:19" ht="15" customHeight="1">
      <c r="J2818" s="81"/>
      <c r="K2818" s="81"/>
      <c r="L2818" s="81"/>
      <c r="M2818" s="81"/>
      <c r="N2818" s="81"/>
      <c r="O2818" s="81"/>
      <c r="P2818" s="81"/>
      <c r="Q2818" s="81"/>
      <c r="R2818" s="81"/>
      <c r="S2818" s="81"/>
    </row>
    <row r="2819" spans="10:19" ht="15" customHeight="1">
      <c r="J2819" s="81"/>
      <c r="K2819" s="81"/>
      <c r="L2819" s="81"/>
      <c r="M2819" s="81"/>
      <c r="N2819" s="81"/>
      <c r="O2819" s="81"/>
      <c r="P2819" s="81"/>
      <c r="Q2819" s="81"/>
      <c r="R2819" s="81"/>
      <c r="S2819" s="81"/>
    </row>
    <row r="2820" spans="10:19" ht="15" customHeight="1">
      <c r="J2820" s="81"/>
      <c r="K2820" s="81"/>
      <c r="L2820" s="81"/>
      <c r="M2820" s="81"/>
      <c r="N2820" s="81"/>
      <c r="O2820" s="81"/>
      <c r="P2820" s="81"/>
      <c r="Q2820" s="81"/>
      <c r="R2820" s="81"/>
      <c r="S2820" s="81"/>
    </row>
    <row r="2821" spans="10:19" ht="15" customHeight="1">
      <c r="J2821" s="81"/>
      <c r="K2821" s="81"/>
      <c r="L2821" s="81"/>
      <c r="M2821" s="81"/>
      <c r="N2821" s="81"/>
      <c r="O2821" s="81"/>
      <c r="P2821" s="81"/>
      <c r="Q2821" s="81"/>
      <c r="R2821" s="81"/>
      <c r="S2821" s="81"/>
    </row>
    <row r="2822" spans="10:19" ht="15" customHeight="1">
      <c r="J2822" s="81"/>
      <c r="K2822" s="81"/>
      <c r="L2822" s="81"/>
      <c r="M2822" s="81"/>
      <c r="N2822" s="81"/>
      <c r="O2822" s="81"/>
      <c r="P2822" s="81"/>
      <c r="Q2822" s="81"/>
      <c r="R2822" s="81"/>
      <c r="S2822" s="81"/>
    </row>
    <row r="2823" spans="10:19" ht="15" customHeight="1">
      <c r="J2823" s="81"/>
      <c r="K2823" s="81"/>
      <c r="L2823" s="81"/>
      <c r="M2823" s="81"/>
      <c r="N2823" s="81"/>
      <c r="O2823" s="81"/>
      <c r="P2823" s="81"/>
      <c r="Q2823" s="81"/>
      <c r="R2823" s="81"/>
      <c r="S2823" s="81"/>
    </row>
    <row r="2824" spans="10:19" ht="15" customHeight="1">
      <c r="J2824" s="81"/>
      <c r="K2824" s="81"/>
      <c r="L2824" s="81"/>
      <c r="M2824" s="81"/>
      <c r="N2824" s="81"/>
      <c r="O2824" s="81"/>
      <c r="P2824" s="81"/>
      <c r="Q2824" s="81"/>
      <c r="R2824" s="81"/>
      <c r="S2824" s="81"/>
    </row>
    <row r="2825" spans="10:19" ht="15" customHeight="1">
      <c r="J2825" s="81"/>
      <c r="K2825" s="81"/>
      <c r="L2825" s="81"/>
      <c r="M2825" s="81"/>
      <c r="N2825" s="81"/>
      <c r="O2825" s="81"/>
      <c r="P2825" s="81"/>
      <c r="Q2825" s="81"/>
      <c r="R2825" s="81"/>
      <c r="S2825" s="81"/>
    </row>
    <row r="2826" spans="10:19" ht="15" customHeight="1">
      <c r="J2826" s="81"/>
      <c r="K2826" s="81"/>
      <c r="L2826" s="81"/>
      <c r="M2826" s="81"/>
      <c r="N2826" s="81"/>
      <c r="O2826" s="81"/>
      <c r="P2826" s="81"/>
      <c r="Q2826" s="81"/>
      <c r="R2826" s="81"/>
      <c r="S2826" s="81"/>
    </row>
    <row r="2827" spans="10:19" ht="15" customHeight="1">
      <c r="J2827" s="81"/>
      <c r="K2827" s="81"/>
      <c r="L2827" s="81"/>
      <c r="M2827" s="81"/>
      <c r="N2827" s="81"/>
      <c r="O2827" s="81"/>
      <c r="P2827" s="81"/>
      <c r="Q2827" s="81"/>
      <c r="R2827" s="81"/>
      <c r="S2827" s="81"/>
    </row>
    <row r="2828" spans="10:19" ht="15" customHeight="1">
      <c r="J2828" s="81"/>
      <c r="K2828" s="81"/>
      <c r="L2828" s="81"/>
      <c r="M2828" s="81"/>
      <c r="N2828" s="81"/>
      <c r="O2828" s="81"/>
      <c r="P2828" s="81"/>
      <c r="Q2828" s="81"/>
      <c r="R2828" s="81"/>
      <c r="S2828" s="81"/>
    </row>
    <row r="2829" spans="10:19" ht="15" customHeight="1">
      <c r="J2829" s="81"/>
      <c r="K2829" s="81"/>
      <c r="L2829" s="81"/>
      <c r="M2829" s="81"/>
      <c r="N2829" s="81"/>
      <c r="O2829" s="81"/>
      <c r="P2829" s="81"/>
      <c r="Q2829" s="81"/>
      <c r="R2829" s="81"/>
      <c r="S2829" s="81"/>
    </row>
    <row r="2830" spans="10:19" ht="15" customHeight="1">
      <c r="J2830" s="81"/>
      <c r="K2830" s="81"/>
      <c r="L2830" s="81"/>
      <c r="M2830" s="81"/>
      <c r="N2830" s="81"/>
      <c r="O2830" s="81"/>
      <c r="P2830" s="81"/>
      <c r="Q2830" s="81"/>
      <c r="R2830" s="81"/>
      <c r="S2830" s="81"/>
    </row>
    <row r="2831" spans="10:19" ht="15" customHeight="1">
      <c r="J2831" s="81"/>
      <c r="K2831" s="81"/>
      <c r="L2831" s="81"/>
      <c r="M2831" s="81"/>
      <c r="N2831" s="81"/>
      <c r="O2831" s="81"/>
      <c r="P2831" s="81"/>
      <c r="Q2831" s="81"/>
      <c r="R2831" s="81"/>
      <c r="S2831" s="81"/>
    </row>
    <row r="2832" spans="10:19" ht="15" customHeight="1">
      <c r="J2832" s="81"/>
      <c r="K2832" s="81"/>
      <c r="L2832" s="81"/>
      <c r="M2832" s="81"/>
      <c r="N2832" s="81"/>
      <c r="O2832" s="81"/>
      <c r="P2832" s="81"/>
      <c r="Q2832" s="81"/>
      <c r="R2832" s="81"/>
      <c r="S2832" s="81"/>
    </row>
    <row r="2833" spans="10:19" ht="15" customHeight="1">
      <c r="J2833" s="81"/>
      <c r="K2833" s="81"/>
      <c r="L2833" s="81"/>
      <c r="M2833" s="81"/>
      <c r="N2833" s="81"/>
      <c r="O2833" s="81"/>
      <c r="P2833" s="81"/>
      <c r="Q2833" s="81"/>
      <c r="R2833" s="81"/>
      <c r="S2833" s="81"/>
    </row>
    <row r="2834" spans="10:19" ht="15" customHeight="1">
      <c r="J2834" s="81"/>
      <c r="K2834" s="81"/>
      <c r="L2834" s="81"/>
      <c r="M2834" s="81"/>
      <c r="N2834" s="81"/>
      <c r="O2834" s="81"/>
      <c r="P2834" s="81"/>
      <c r="Q2834" s="81"/>
      <c r="R2834" s="81"/>
      <c r="S2834" s="81"/>
    </row>
    <row r="2835" spans="10:19" ht="15" customHeight="1">
      <c r="J2835" s="81"/>
      <c r="K2835" s="81"/>
      <c r="L2835" s="81"/>
      <c r="M2835" s="81"/>
      <c r="N2835" s="81"/>
      <c r="O2835" s="81"/>
      <c r="P2835" s="81"/>
      <c r="Q2835" s="81"/>
      <c r="R2835" s="81"/>
      <c r="S2835" s="81"/>
    </row>
    <row r="2836" spans="10:19" ht="15" customHeight="1">
      <c r="J2836" s="81"/>
      <c r="K2836" s="81"/>
      <c r="L2836" s="81"/>
      <c r="M2836" s="81"/>
      <c r="N2836" s="81"/>
      <c r="O2836" s="81"/>
      <c r="P2836" s="81"/>
      <c r="Q2836" s="81"/>
      <c r="R2836" s="81"/>
      <c r="S2836" s="81"/>
    </row>
    <row r="2837" spans="10:19" ht="15" customHeight="1">
      <c r="J2837" s="81"/>
      <c r="K2837" s="81"/>
      <c r="L2837" s="81"/>
      <c r="M2837" s="81"/>
      <c r="N2837" s="81"/>
      <c r="O2837" s="81"/>
      <c r="P2837" s="81"/>
      <c r="Q2837" s="81"/>
      <c r="R2837" s="81"/>
      <c r="S2837" s="81"/>
    </row>
    <row r="2838" spans="10:19" ht="15" customHeight="1">
      <c r="J2838" s="81"/>
      <c r="K2838" s="81"/>
      <c r="L2838" s="81"/>
      <c r="M2838" s="81"/>
      <c r="N2838" s="81"/>
      <c r="O2838" s="81"/>
      <c r="P2838" s="81"/>
      <c r="Q2838" s="81"/>
      <c r="R2838" s="81"/>
      <c r="S2838" s="81"/>
    </row>
    <row r="2839" spans="10:19" ht="15" customHeight="1">
      <c r="J2839" s="81"/>
      <c r="K2839" s="81"/>
      <c r="L2839" s="81"/>
      <c r="M2839" s="81"/>
      <c r="N2839" s="81"/>
      <c r="O2839" s="81"/>
      <c r="P2839" s="81"/>
      <c r="Q2839" s="81"/>
      <c r="R2839" s="81"/>
      <c r="S2839" s="81"/>
    </row>
    <row r="2840" spans="10:19" ht="15" customHeight="1">
      <c r="J2840" s="81"/>
      <c r="K2840" s="81"/>
      <c r="L2840" s="81"/>
      <c r="M2840" s="81"/>
      <c r="N2840" s="81"/>
      <c r="O2840" s="81"/>
      <c r="P2840" s="81"/>
      <c r="Q2840" s="81"/>
      <c r="R2840" s="81"/>
      <c r="S2840" s="81"/>
    </row>
    <row r="2841" spans="10:19" ht="15" customHeight="1">
      <c r="J2841" s="81"/>
      <c r="K2841" s="81"/>
      <c r="L2841" s="81"/>
      <c r="M2841" s="81"/>
      <c r="N2841" s="81"/>
      <c r="O2841" s="81"/>
      <c r="P2841" s="81"/>
      <c r="Q2841" s="81"/>
      <c r="R2841" s="81"/>
      <c r="S2841" s="81"/>
    </row>
    <row r="2842" spans="10:19" ht="15" customHeight="1">
      <c r="J2842" s="81"/>
      <c r="K2842" s="81"/>
      <c r="L2842" s="81"/>
      <c r="M2842" s="81"/>
      <c r="N2842" s="81"/>
      <c r="O2842" s="81"/>
      <c r="P2842" s="81"/>
      <c r="Q2842" s="81"/>
      <c r="R2842" s="81"/>
      <c r="S2842" s="81"/>
    </row>
    <row r="2843" spans="10:19" ht="15" customHeight="1">
      <c r="J2843" s="81"/>
      <c r="K2843" s="81"/>
      <c r="L2843" s="81"/>
      <c r="M2843" s="81"/>
      <c r="N2843" s="81"/>
      <c r="O2843" s="81"/>
      <c r="P2843" s="81"/>
      <c r="Q2843" s="81"/>
      <c r="R2843" s="81"/>
      <c r="S2843" s="81"/>
    </row>
    <row r="2844" spans="10:19" ht="15" customHeight="1">
      <c r="J2844" s="81"/>
      <c r="K2844" s="81"/>
      <c r="L2844" s="81"/>
      <c r="M2844" s="81"/>
      <c r="N2844" s="81"/>
      <c r="O2844" s="81"/>
      <c r="P2844" s="81"/>
      <c r="Q2844" s="81"/>
      <c r="R2844" s="81"/>
      <c r="S2844" s="81"/>
    </row>
    <row r="2845" spans="10:19" ht="15" customHeight="1">
      <c r="J2845" s="81"/>
      <c r="K2845" s="81"/>
      <c r="L2845" s="81"/>
      <c r="M2845" s="81"/>
      <c r="N2845" s="81"/>
      <c r="O2845" s="81"/>
      <c r="P2845" s="81"/>
      <c r="Q2845" s="81"/>
      <c r="R2845" s="81"/>
      <c r="S2845" s="81"/>
    </row>
    <row r="2846" spans="10:19" ht="15" customHeight="1">
      <c r="J2846" s="81"/>
      <c r="K2846" s="81"/>
      <c r="L2846" s="81"/>
      <c r="M2846" s="81"/>
      <c r="N2846" s="81"/>
      <c r="O2846" s="81"/>
      <c r="P2846" s="81"/>
      <c r="Q2846" s="81"/>
      <c r="R2846" s="81"/>
      <c r="S2846" s="81"/>
    </row>
    <row r="2847" spans="10:19" ht="15" customHeight="1">
      <c r="J2847" s="81"/>
      <c r="K2847" s="81"/>
      <c r="L2847" s="81"/>
      <c r="M2847" s="81"/>
      <c r="N2847" s="81"/>
      <c r="O2847" s="81"/>
      <c r="P2847" s="81"/>
      <c r="Q2847" s="81"/>
      <c r="R2847" s="81"/>
      <c r="S2847" s="81"/>
    </row>
    <row r="2848" spans="10:19" ht="15" customHeight="1">
      <c r="J2848" s="81"/>
      <c r="K2848" s="81"/>
      <c r="L2848" s="81"/>
      <c r="M2848" s="81"/>
      <c r="N2848" s="81"/>
      <c r="O2848" s="81"/>
      <c r="P2848" s="81"/>
      <c r="Q2848" s="81"/>
      <c r="R2848" s="81"/>
      <c r="S2848" s="81"/>
    </row>
    <row r="2849" spans="10:19" ht="15" customHeight="1">
      <c r="J2849" s="81"/>
      <c r="K2849" s="81"/>
      <c r="L2849" s="81"/>
      <c r="M2849" s="81"/>
      <c r="N2849" s="81"/>
      <c r="O2849" s="81"/>
      <c r="P2849" s="81"/>
      <c r="Q2849" s="81"/>
      <c r="R2849" s="81"/>
      <c r="S2849" s="81"/>
    </row>
    <row r="2850" spans="10:19" ht="15" customHeight="1">
      <c r="J2850" s="81"/>
      <c r="K2850" s="81"/>
      <c r="L2850" s="81"/>
      <c r="M2850" s="81"/>
      <c r="N2850" s="81"/>
      <c r="O2850" s="81"/>
      <c r="P2850" s="81"/>
      <c r="Q2850" s="81"/>
      <c r="R2850" s="81"/>
      <c r="S2850" s="81"/>
    </row>
    <row r="2851" spans="10:19" ht="15" customHeight="1">
      <c r="J2851" s="81"/>
      <c r="K2851" s="81"/>
      <c r="L2851" s="81"/>
      <c r="M2851" s="81"/>
      <c r="N2851" s="81"/>
      <c r="O2851" s="81"/>
      <c r="P2851" s="81"/>
      <c r="Q2851" s="81"/>
      <c r="R2851" s="81"/>
      <c r="S2851" s="81"/>
    </row>
    <row r="2852" spans="10:19" ht="15" customHeight="1">
      <c r="J2852" s="81"/>
      <c r="K2852" s="81"/>
      <c r="L2852" s="81"/>
      <c r="M2852" s="81"/>
      <c r="N2852" s="81"/>
      <c r="O2852" s="81"/>
      <c r="P2852" s="81"/>
      <c r="Q2852" s="81"/>
      <c r="R2852" s="81"/>
      <c r="S2852" s="81"/>
    </row>
    <row r="2853" spans="10:19" ht="15" customHeight="1">
      <c r="J2853" s="81"/>
      <c r="K2853" s="81"/>
      <c r="L2853" s="81"/>
      <c r="M2853" s="81"/>
      <c r="N2853" s="81"/>
      <c r="O2853" s="81"/>
      <c r="P2853" s="81"/>
      <c r="Q2853" s="81"/>
      <c r="R2853" s="81"/>
      <c r="S2853" s="81"/>
    </row>
    <row r="2854" spans="10:19" ht="15" customHeight="1">
      <c r="J2854" s="81"/>
      <c r="K2854" s="81"/>
      <c r="L2854" s="81"/>
      <c r="M2854" s="81"/>
      <c r="N2854" s="81"/>
      <c r="O2854" s="81"/>
      <c r="P2854" s="81"/>
      <c r="Q2854" s="81"/>
      <c r="R2854" s="81"/>
      <c r="S2854" s="81"/>
    </row>
    <row r="2855" spans="10:19" ht="15" customHeight="1">
      <c r="J2855" s="81"/>
      <c r="K2855" s="81"/>
      <c r="L2855" s="81"/>
      <c r="M2855" s="81"/>
      <c r="N2855" s="81"/>
      <c r="O2855" s="81"/>
      <c r="P2855" s="81"/>
      <c r="Q2855" s="81"/>
      <c r="R2855" s="81"/>
      <c r="S2855" s="81"/>
    </row>
    <row r="2856" spans="10:19" ht="15" customHeight="1">
      <c r="J2856" s="81"/>
      <c r="K2856" s="81"/>
      <c r="L2856" s="81"/>
      <c r="M2856" s="81"/>
      <c r="N2856" s="81"/>
      <c r="O2856" s="81"/>
      <c r="P2856" s="81"/>
      <c r="Q2856" s="81"/>
      <c r="R2856" s="81"/>
      <c r="S2856" s="81"/>
    </row>
    <row r="2857" spans="10:19" ht="15" customHeight="1">
      <c r="J2857" s="81"/>
      <c r="K2857" s="81"/>
      <c r="L2857" s="81"/>
      <c r="M2857" s="81"/>
      <c r="N2857" s="81"/>
      <c r="O2857" s="81"/>
      <c r="P2857" s="81"/>
      <c r="Q2857" s="81"/>
      <c r="R2857" s="81"/>
      <c r="S2857" s="81"/>
    </row>
    <row r="2858" spans="10:19" ht="15" customHeight="1">
      <c r="J2858" s="81"/>
      <c r="K2858" s="81"/>
      <c r="L2858" s="81"/>
      <c r="M2858" s="81"/>
      <c r="N2858" s="81"/>
      <c r="O2858" s="81"/>
      <c r="P2858" s="81"/>
      <c r="Q2858" s="81"/>
      <c r="R2858" s="81"/>
      <c r="S2858" s="81"/>
    </row>
    <row r="2859" spans="10:19" ht="15" customHeight="1">
      <c r="J2859" s="81"/>
      <c r="K2859" s="81"/>
      <c r="L2859" s="81"/>
      <c r="M2859" s="81"/>
      <c r="N2859" s="81"/>
      <c r="O2859" s="81"/>
      <c r="P2859" s="81"/>
      <c r="Q2859" s="81"/>
      <c r="R2859" s="81"/>
      <c r="S2859" s="81"/>
    </row>
    <row r="2860" spans="10:19" ht="15" customHeight="1">
      <c r="J2860" s="81"/>
      <c r="K2860" s="81"/>
      <c r="L2860" s="81"/>
      <c r="M2860" s="81"/>
      <c r="N2860" s="81"/>
      <c r="O2860" s="81"/>
      <c r="P2860" s="81"/>
      <c r="Q2860" s="81"/>
      <c r="R2860" s="81"/>
      <c r="S2860" s="81"/>
    </row>
    <row r="2861" spans="10:19" ht="15" customHeight="1">
      <c r="J2861" s="81"/>
      <c r="K2861" s="81"/>
      <c r="L2861" s="81"/>
      <c r="M2861" s="81"/>
      <c r="N2861" s="81"/>
      <c r="O2861" s="81"/>
      <c r="P2861" s="81"/>
      <c r="Q2861" s="81"/>
      <c r="R2861" s="81"/>
      <c r="S2861" s="81"/>
    </row>
    <row r="2862" spans="10:19" ht="15" customHeight="1">
      <c r="J2862" s="81"/>
      <c r="K2862" s="81"/>
      <c r="L2862" s="81"/>
      <c r="M2862" s="81"/>
      <c r="N2862" s="81"/>
      <c r="O2862" s="81"/>
      <c r="P2862" s="81"/>
      <c r="Q2862" s="81"/>
      <c r="R2862" s="81"/>
      <c r="S2862" s="81"/>
    </row>
    <row r="2863" spans="10:19" ht="15" customHeight="1">
      <c r="J2863" s="81"/>
      <c r="K2863" s="81"/>
      <c r="L2863" s="81"/>
      <c r="M2863" s="81"/>
      <c r="N2863" s="81"/>
      <c r="O2863" s="81"/>
      <c r="P2863" s="81"/>
      <c r="Q2863" s="81"/>
      <c r="R2863" s="81"/>
      <c r="S2863" s="81"/>
    </row>
    <row r="2864" spans="10:19" ht="15" customHeight="1">
      <c r="J2864" s="81"/>
      <c r="K2864" s="81"/>
      <c r="L2864" s="81"/>
      <c r="M2864" s="81"/>
      <c r="N2864" s="81"/>
      <c r="O2864" s="81"/>
      <c r="P2864" s="81"/>
      <c r="Q2864" s="81"/>
      <c r="R2864" s="81"/>
      <c r="S2864" s="81"/>
    </row>
    <row r="2865" spans="10:19" ht="15" customHeight="1">
      <c r="J2865" s="81"/>
      <c r="K2865" s="81"/>
      <c r="L2865" s="81"/>
      <c r="M2865" s="81"/>
      <c r="N2865" s="81"/>
      <c r="O2865" s="81"/>
      <c r="P2865" s="81"/>
      <c r="Q2865" s="81"/>
      <c r="R2865" s="81"/>
      <c r="S2865" s="81"/>
    </row>
    <row r="2866" spans="10:19" ht="15" customHeight="1">
      <c r="J2866" s="81"/>
      <c r="K2866" s="81"/>
      <c r="L2866" s="81"/>
      <c r="M2866" s="81"/>
      <c r="N2866" s="81"/>
      <c r="O2866" s="81"/>
      <c r="P2866" s="81"/>
      <c r="Q2866" s="81"/>
      <c r="R2866" s="81"/>
      <c r="S2866" s="81"/>
    </row>
    <row r="2867" spans="10:19" ht="15" customHeight="1">
      <c r="J2867" s="81"/>
      <c r="K2867" s="81"/>
      <c r="L2867" s="81"/>
      <c r="M2867" s="81"/>
      <c r="N2867" s="81"/>
      <c r="O2867" s="81"/>
      <c r="P2867" s="81"/>
      <c r="Q2867" s="81"/>
      <c r="R2867" s="81"/>
      <c r="S2867" s="81"/>
    </row>
    <row r="2868" spans="10:19" ht="15" customHeight="1">
      <c r="J2868" s="81"/>
      <c r="K2868" s="81"/>
      <c r="L2868" s="81"/>
      <c r="M2868" s="81"/>
      <c r="N2868" s="81"/>
      <c r="O2868" s="81"/>
      <c r="P2868" s="81"/>
      <c r="Q2868" s="81"/>
      <c r="R2868" s="81"/>
      <c r="S2868" s="81"/>
    </row>
    <row r="2869" spans="10:19" ht="15" customHeight="1">
      <c r="J2869" s="81"/>
      <c r="K2869" s="81"/>
      <c r="L2869" s="81"/>
      <c r="M2869" s="81"/>
      <c r="N2869" s="81"/>
      <c r="O2869" s="81"/>
      <c r="P2869" s="81"/>
      <c r="Q2869" s="81"/>
      <c r="R2869" s="81"/>
      <c r="S2869" s="81"/>
    </row>
    <row r="2870" spans="10:19" ht="15" customHeight="1">
      <c r="J2870" s="81"/>
      <c r="K2870" s="81"/>
      <c r="L2870" s="81"/>
      <c r="M2870" s="81"/>
      <c r="N2870" s="81"/>
      <c r="O2870" s="81"/>
      <c r="P2870" s="81"/>
      <c r="Q2870" s="81"/>
      <c r="R2870" s="81"/>
      <c r="S2870" s="81"/>
    </row>
    <row r="2871" spans="10:19" ht="15" customHeight="1">
      <c r="J2871" s="81"/>
      <c r="K2871" s="81"/>
      <c r="L2871" s="81"/>
      <c r="M2871" s="81"/>
      <c r="N2871" s="81"/>
      <c r="O2871" s="81"/>
      <c r="P2871" s="81"/>
      <c r="Q2871" s="81"/>
      <c r="R2871" s="81"/>
      <c r="S2871" s="81"/>
    </row>
    <row r="2872" spans="10:19" ht="15" customHeight="1">
      <c r="J2872" s="81"/>
      <c r="K2872" s="81"/>
      <c r="L2872" s="81"/>
      <c r="M2872" s="81"/>
      <c r="N2872" s="81"/>
      <c r="O2872" s="81"/>
      <c r="P2872" s="81"/>
      <c r="Q2872" s="81"/>
      <c r="R2872" s="81"/>
      <c r="S2872" s="81"/>
    </row>
    <row r="2873" spans="10:19" ht="15" customHeight="1">
      <c r="J2873" s="81"/>
      <c r="K2873" s="81"/>
      <c r="L2873" s="81"/>
      <c r="M2873" s="81"/>
      <c r="N2873" s="81"/>
      <c r="O2873" s="81"/>
      <c r="P2873" s="81"/>
      <c r="Q2873" s="81"/>
      <c r="R2873" s="81"/>
      <c r="S2873" s="81"/>
    </row>
    <row r="2874" spans="10:19" ht="15" customHeight="1">
      <c r="J2874" s="81"/>
      <c r="K2874" s="81"/>
      <c r="L2874" s="81"/>
      <c r="M2874" s="81"/>
      <c r="N2874" s="81"/>
      <c r="O2874" s="81"/>
      <c r="P2874" s="81"/>
      <c r="Q2874" s="81"/>
      <c r="R2874" s="81"/>
      <c r="S2874" s="81"/>
    </row>
    <row r="2875" spans="10:19" ht="15" customHeight="1">
      <c r="J2875" s="81"/>
      <c r="K2875" s="81"/>
      <c r="L2875" s="81"/>
      <c r="M2875" s="81"/>
      <c r="N2875" s="81"/>
      <c r="O2875" s="81"/>
      <c r="P2875" s="81"/>
      <c r="Q2875" s="81"/>
      <c r="R2875" s="81"/>
      <c r="S2875" s="81"/>
    </row>
    <row r="2876" spans="10:19" ht="15" customHeight="1">
      <c r="J2876" s="81"/>
      <c r="K2876" s="81"/>
      <c r="L2876" s="81"/>
      <c r="M2876" s="81"/>
      <c r="N2876" s="81"/>
      <c r="O2876" s="81"/>
      <c r="P2876" s="81"/>
      <c r="Q2876" s="81"/>
      <c r="R2876" s="81"/>
      <c r="S2876" s="81"/>
    </row>
    <row r="2877" spans="10:19" ht="15" customHeight="1">
      <c r="J2877" s="81"/>
      <c r="K2877" s="81"/>
      <c r="L2877" s="81"/>
      <c r="M2877" s="81"/>
      <c r="N2877" s="81"/>
      <c r="O2877" s="81"/>
      <c r="P2877" s="81"/>
      <c r="Q2877" s="81"/>
      <c r="R2877" s="81"/>
      <c r="S2877" s="81"/>
    </row>
    <row r="2878" spans="10:19" ht="15" customHeight="1">
      <c r="J2878" s="81"/>
      <c r="K2878" s="81"/>
      <c r="L2878" s="81"/>
      <c r="M2878" s="81"/>
      <c r="N2878" s="81"/>
      <c r="O2878" s="81"/>
      <c r="P2878" s="81"/>
      <c r="Q2878" s="81"/>
      <c r="R2878" s="81"/>
      <c r="S2878" s="81"/>
    </row>
    <row r="2879" spans="10:19" ht="15" customHeight="1">
      <c r="J2879" s="81"/>
      <c r="K2879" s="81"/>
      <c r="L2879" s="81"/>
      <c r="M2879" s="81"/>
      <c r="N2879" s="81"/>
      <c r="O2879" s="81"/>
      <c r="P2879" s="81"/>
      <c r="Q2879" s="81"/>
      <c r="R2879" s="81"/>
      <c r="S2879" s="81"/>
    </row>
    <row r="2880" spans="10:19" ht="15" customHeight="1">
      <c r="J2880" s="81"/>
      <c r="K2880" s="81"/>
      <c r="L2880" s="81"/>
      <c r="M2880" s="81"/>
      <c r="N2880" s="81"/>
      <c r="O2880" s="81"/>
      <c r="P2880" s="81"/>
      <c r="Q2880" s="81"/>
      <c r="R2880" s="81"/>
      <c r="S2880" s="81"/>
    </row>
    <row r="2881" spans="10:19" ht="15" customHeight="1">
      <c r="J2881" s="81"/>
      <c r="K2881" s="81"/>
      <c r="L2881" s="81"/>
      <c r="M2881" s="81"/>
      <c r="N2881" s="81"/>
      <c r="O2881" s="81"/>
      <c r="P2881" s="81"/>
      <c r="Q2881" s="81"/>
      <c r="R2881" s="81"/>
      <c r="S2881" s="81"/>
    </row>
    <row r="2882" spans="10:19" ht="15" customHeight="1">
      <c r="J2882" s="81"/>
      <c r="K2882" s="81"/>
      <c r="L2882" s="81"/>
      <c r="M2882" s="81"/>
      <c r="N2882" s="81"/>
      <c r="O2882" s="81"/>
      <c r="P2882" s="81"/>
      <c r="Q2882" s="81"/>
      <c r="R2882" s="81"/>
      <c r="S2882" s="81"/>
    </row>
    <row r="2883" spans="10:19" ht="15" customHeight="1">
      <c r="J2883" s="81"/>
      <c r="K2883" s="81"/>
      <c r="L2883" s="81"/>
      <c r="M2883" s="81"/>
      <c r="N2883" s="81"/>
      <c r="O2883" s="81"/>
      <c r="P2883" s="81"/>
      <c r="Q2883" s="81"/>
      <c r="R2883" s="81"/>
      <c r="S2883" s="81"/>
    </row>
    <row r="2884" spans="10:19" ht="15" customHeight="1">
      <c r="J2884" s="81"/>
      <c r="K2884" s="81"/>
      <c r="L2884" s="81"/>
      <c r="M2884" s="81"/>
      <c r="N2884" s="81"/>
      <c r="O2884" s="81"/>
      <c r="P2884" s="81"/>
      <c r="Q2884" s="81"/>
      <c r="R2884" s="81"/>
      <c r="S2884" s="81"/>
    </row>
    <row r="2885" spans="10:19" ht="15" customHeight="1">
      <c r="J2885" s="81"/>
      <c r="K2885" s="81"/>
      <c r="L2885" s="81"/>
      <c r="M2885" s="81"/>
      <c r="N2885" s="81"/>
      <c r="O2885" s="81"/>
      <c r="P2885" s="81"/>
      <c r="Q2885" s="81"/>
      <c r="R2885" s="81"/>
      <c r="S2885" s="81"/>
    </row>
    <row r="2886" spans="10:19" ht="15" customHeight="1">
      <c r="J2886" s="81"/>
      <c r="K2886" s="81"/>
      <c r="L2886" s="81"/>
      <c r="M2886" s="81"/>
      <c r="N2886" s="81"/>
      <c r="O2886" s="81"/>
      <c r="P2886" s="81"/>
      <c r="Q2886" s="81"/>
      <c r="R2886" s="81"/>
      <c r="S2886" s="81"/>
    </row>
    <row r="2887" spans="10:19" ht="15" customHeight="1">
      <c r="J2887" s="81"/>
      <c r="K2887" s="81"/>
      <c r="L2887" s="81"/>
      <c r="M2887" s="81"/>
      <c r="N2887" s="81"/>
      <c r="O2887" s="81"/>
      <c r="P2887" s="81"/>
      <c r="Q2887" s="81"/>
      <c r="R2887" s="81"/>
      <c r="S2887" s="81"/>
    </row>
    <row r="2888" spans="10:19" ht="15" customHeight="1">
      <c r="J2888" s="81"/>
      <c r="K2888" s="81"/>
      <c r="L2888" s="81"/>
      <c r="M2888" s="81"/>
      <c r="N2888" s="81"/>
      <c r="O2888" s="81"/>
      <c r="P2888" s="81"/>
      <c r="Q2888" s="81"/>
      <c r="R2888" s="81"/>
      <c r="S2888" s="81"/>
    </row>
    <row r="2889" spans="10:19" ht="15" customHeight="1">
      <c r="J2889" s="81"/>
      <c r="K2889" s="81"/>
      <c r="L2889" s="81"/>
      <c r="M2889" s="81"/>
      <c r="N2889" s="81"/>
      <c r="O2889" s="81"/>
      <c r="P2889" s="81"/>
      <c r="Q2889" s="81"/>
      <c r="R2889" s="81"/>
      <c r="S2889" s="81"/>
    </row>
    <row r="2890" spans="10:19" ht="15" customHeight="1">
      <c r="J2890" s="81"/>
      <c r="K2890" s="81"/>
      <c r="L2890" s="81"/>
      <c r="M2890" s="81"/>
      <c r="N2890" s="81"/>
      <c r="O2890" s="81"/>
      <c r="P2890" s="81"/>
      <c r="Q2890" s="81"/>
      <c r="R2890" s="81"/>
      <c r="S2890" s="81"/>
    </row>
    <row r="2891" spans="10:19" ht="15" customHeight="1">
      <c r="J2891" s="81"/>
      <c r="K2891" s="81"/>
      <c r="L2891" s="81"/>
      <c r="M2891" s="81"/>
      <c r="N2891" s="81"/>
      <c r="O2891" s="81"/>
      <c r="P2891" s="81"/>
      <c r="Q2891" s="81"/>
      <c r="R2891" s="81"/>
      <c r="S2891" s="81"/>
    </row>
    <row r="2892" spans="10:19" ht="15" customHeight="1">
      <c r="J2892" s="81"/>
      <c r="K2892" s="81"/>
      <c r="L2892" s="81"/>
      <c r="M2892" s="81"/>
      <c r="N2892" s="81"/>
      <c r="O2892" s="81"/>
      <c r="P2892" s="81"/>
      <c r="Q2892" s="81"/>
      <c r="R2892" s="81"/>
      <c r="S2892" s="81"/>
    </row>
    <row r="2893" spans="10:19" ht="15" customHeight="1">
      <c r="J2893" s="81"/>
      <c r="K2893" s="81"/>
      <c r="L2893" s="81"/>
      <c r="M2893" s="81"/>
      <c r="N2893" s="81"/>
      <c r="O2893" s="81"/>
      <c r="P2893" s="81"/>
      <c r="Q2893" s="81"/>
      <c r="R2893" s="81"/>
      <c r="S2893" s="81"/>
    </row>
    <row r="2894" spans="10:19" ht="15" customHeight="1">
      <c r="J2894" s="81"/>
      <c r="K2894" s="81"/>
      <c r="L2894" s="81"/>
      <c r="M2894" s="81"/>
      <c r="N2894" s="81"/>
      <c r="O2894" s="81"/>
      <c r="P2894" s="81"/>
      <c r="Q2894" s="81"/>
      <c r="R2894" s="81"/>
      <c r="S2894" s="81"/>
    </row>
    <row r="2895" spans="10:19" ht="15" customHeight="1">
      <c r="J2895" s="81"/>
      <c r="K2895" s="81"/>
      <c r="L2895" s="81"/>
      <c r="M2895" s="81"/>
      <c r="N2895" s="81"/>
      <c r="O2895" s="81"/>
      <c r="P2895" s="81"/>
      <c r="Q2895" s="81"/>
      <c r="R2895" s="81"/>
      <c r="S2895" s="81"/>
    </row>
    <row r="2896" spans="10:19" ht="15" customHeight="1">
      <c r="J2896" s="81"/>
      <c r="K2896" s="81"/>
      <c r="L2896" s="81"/>
      <c r="M2896" s="81"/>
      <c r="N2896" s="81"/>
      <c r="O2896" s="81"/>
      <c r="P2896" s="81"/>
      <c r="Q2896" s="81"/>
      <c r="R2896" s="81"/>
      <c r="S2896" s="81"/>
    </row>
    <row r="2897" spans="10:19" ht="15" customHeight="1">
      <c r="J2897" s="81"/>
      <c r="K2897" s="81"/>
      <c r="L2897" s="81"/>
      <c r="M2897" s="81"/>
      <c r="N2897" s="81"/>
      <c r="O2897" s="81"/>
      <c r="P2897" s="81"/>
      <c r="Q2897" s="81"/>
      <c r="R2897" s="81"/>
      <c r="S2897" s="81"/>
    </row>
    <row r="2898" spans="10:19" ht="15" customHeight="1">
      <c r="J2898" s="81"/>
      <c r="K2898" s="81"/>
      <c r="L2898" s="81"/>
      <c r="M2898" s="81"/>
      <c r="N2898" s="81"/>
      <c r="O2898" s="81"/>
      <c r="P2898" s="81"/>
      <c r="Q2898" s="81"/>
      <c r="R2898" s="81"/>
      <c r="S2898" s="81"/>
    </row>
    <row r="2899" spans="10:19" ht="15" customHeight="1">
      <c r="J2899" s="81"/>
      <c r="K2899" s="81"/>
      <c r="L2899" s="81"/>
      <c r="M2899" s="81"/>
      <c r="N2899" s="81"/>
      <c r="O2899" s="81"/>
      <c r="P2899" s="81"/>
      <c r="Q2899" s="81"/>
      <c r="R2899" s="81"/>
      <c r="S2899" s="81"/>
    </row>
    <row r="2900" spans="10:19" ht="15" customHeight="1">
      <c r="J2900" s="81"/>
      <c r="K2900" s="81"/>
      <c r="L2900" s="81"/>
      <c r="M2900" s="81"/>
      <c r="N2900" s="81"/>
      <c r="O2900" s="81"/>
      <c r="P2900" s="81"/>
      <c r="Q2900" s="81"/>
      <c r="R2900" s="81"/>
      <c r="S2900" s="81"/>
    </row>
    <row r="2901" spans="10:19" ht="15" customHeight="1">
      <c r="J2901" s="81"/>
      <c r="K2901" s="81"/>
      <c r="L2901" s="81"/>
      <c r="M2901" s="81"/>
      <c r="N2901" s="81"/>
      <c r="O2901" s="81"/>
      <c r="P2901" s="81"/>
      <c r="Q2901" s="81"/>
      <c r="R2901" s="81"/>
      <c r="S2901" s="81"/>
    </row>
    <row r="2902" spans="10:19" ht="15" customHeight="1">
      <c r="J2902" s="81"/>
      <c r="K2902" s="81"/>
      <c r="L2902" s="81"/>
      <c r="M2902" s="81"/>
      <c r="N2902" s="81"/>
      <c r="O2902" s="81"/>
      <c r="P2902" s="81"/>
      <c r="Q2902" s="81"/>
      <c r="R2902" s="81"/>
      <c r="S2902" s="81"/>
    </row>
    <row r="2903" spans="10:19" ht="15" customHeight="1">
      <c r="J2903" s="81"/>
      <c r="K2903" s="81"/>
      <c r="L2903" s="81"/>
      <c r="M2903" s="81"/>
      <c r="N2903" s="81"/>
      <c r="O2903" s="81"/>
      <c r="P2903" s="81"/>
      <c r="Q2903" s="81"/>
      <c r="R2903" s="81"/>
      <c r="S2903" s="81"/>
    </row>
    <row r="2904" spans="10:19" ht="15" customHeight="1">
      <c r="J2904" s="81"/>
      <c r="K2904" s="81"/>
      <c r="L2904" s="81"/>
      <c r="M2904" s="81"/>
      <c r="N2904" s="81"/>
      <c r="O2904" s="81"/>
      <c r="P2904" s="81"/>
      <c r="Q2904" s="81"/>
      <c r="R2904" s="81"/>
      <c r="S2904" s="81"/>
    </row>
    <row r="2905" spans="10:19" ht="15" customHeight="1">
      <c r="J2905" s="81"/>
      <c r="K2905" s="81"/>
      <c r="L2905" s="81"/>
      <c r="M2905" s="81"/>
      <c r="N2905" s="81"/>
      <c r="O2905" s="81"/>
      <c r="P2905" s="81"/>
      <c r="Q2905" s="81"/>
      <c r="R2905" s="81"/>
      <c r="S2905" s="81"/>
    </row>
    <row r="2906" spans="10:19" ht="15" customHeight="1">
      <c r="J2906" s="81"/>
      <c r="K2906" s="81"/>
      <c r="L2906" s="81"/>
      <c r="M2906" s="81"/>
      <c r="N2906" s="81"/>
      <c r="O2906" s="81"/>
      <c r="P2906" s="81"/>
      <c r="Q2906" s="81"/>
      <c r="R2906" s="81"/>
      <c r="S2906" s="81"/>
    </row>
    <row r="2907" spans="10:19" ht="15" customHeight="1">
      <c r="J2907" s="81"/>
      <c r="K2907" s="81"/>
      <c r="L2907" s="81"/>
      <c r="M2907" s="81"/>
      <c r="N2907" s="81"/>
      <c r="O2907" s="81"/>
      <c r="P2907" s="81"/>
      <c r="Q2907" s="81"/>
      <c r="R2907" s="81"/>
      <c r="S2907" s="81"/>
    </row>
    <row r="2908" spans="10:19" ht="15" customHeight="1">
      <c r="J2908" s="81"/>
      <c r="K2908" s="81"/>
      <c r="L2908" s="81"/>
      <c r="M2908" s="81"/>
      <c r="N2908" s="81"/>
      <c r="O2908" s="81"/>
      <c r="P2908" s="81"/>
      <c r="Q2908" s="81"/>
      <c r="R2908" s="81"/>
      <c r="S2908" s="81"/>
    </row>
    <row r="2909" spans="10:19" ht="15" customHeight="1">
      <c r="J2909" s="81"/>
      <c r="K2909" s="81"/>
      <c r="L2909" s="81"/>
      <c r="M2909" s="81"/>
      <c r="N2909" s="81"/>
      <c r="O2909" s="81"/>
      <c r="P2909" s="81"/>
      <c r="Q2909" s="81"/>
      <c r="R2909" s="81"/>
      <c r="S2909" s="81"/>
    </row>
    <row r="2910" spans="10:19" ht="15" customHeight="1">
      <c r="J2910" s="81"/>
      <c r="K2910" s="81"/>
      <c r="L2910" s="81"/>
      <c r="M2910" s="81"/>
      <c r="N2910" s="81"/>
      <c r="O2910" s="81"/>
      <c r="P2910" s="81"/>
      <c r="Q2910" s="81"/>
      <c r="R2910" s="81"/>
      <c r="S2910" s="81"/>
    </row>
    <row r="2911" spans="10:19" ht="15" customHeight="1">
      <c r="J2911" s="81"/>
      <c r="K2911" s="81"/>
      <c r="L2911" s="81"/>
      <c r="M2911" s="81"/>
      <c r="N2911" s="81"/>
      <c r="O2911" s="81"/>
      <c r="P2911" s="81"/>
      <c r="Q2911" s="81"/>
      <c r="R2911" s="81"/>
      <c r="S2911" s="81"/>
    </row>
    <row r="2912" spans="10:19" ht="15" customHeight="1">
      <c r="J2912" s="81"/>
      <c r="K2912" s="81"/>
      <c r="L2912" s="81"/>
      <c r="M2912" s="81"/>
      <c r="N2912" s="81"/>
      <c r="O2912" s="81"/>
      <c r="P2912" s="81"/>
      <c r="Q2912" s="81"/>
      <c r="R2912" s="81"/>
      <c r="S2912" s="81"/>
    </row>
    <row r="2913" spans="10:19" ht="15" customHeight="1">
      <c r="J2913" s="81"/>
      <c r="K2913" s="81"/>
      <c r="L2913" s="81"/>
      <c r="M2913" s="81"/>
      <c r="N2913" s="81"/>
      <c r="O2913" s="81"/>
      <c r="P2913" s="81"/>
      <c r="Q2913" s="81"/>
      <c r="R2913" s="81"/>
      <c r="S2913" s="81"/>
    </row>
    <row r="2914" spans="10:19" ht="15" customHeight="1">
      <c r="J2914" s="81"/>
      <c r="K2914" s="81"/>
      <c r="L2914" s="81"/>
      <c r="M2914" s="81"/>
      <c r="N2914" s="81"/>
      <c r="O2914" s="81"/>
      <c r="P2914" s="81"/>
      <c r="Q2914" s="81"/>
      <c r="R2914" s="81"/>
      <c r="S2914" s="81"/>
    </row>
    <row r="2915" spans="10:19" ht="15" customHeight="1">
      <c r="J2915" s="81"/>
      <c r="K2915" s="81"/>
      <c r="L2915" s="81"/>
      <c r="M2915" s="81"/>
      <c r="N2915" s="81"/>
      <c r="O2915" s="81"/>
      <c r="P2915" s="81"/>
      <c r="Q2915" s="81"/>
      <c r="R2915" s="81"/>
      <c r="S2915" s="81"/>
    </row>
    <row r="2916" spans="10:19" ht="15" customHeight="1">
      <c r="J2916" s="81"/>
      <c r="K2916" s="81"/>
      <c r="L2916" s="81"/>
      <c r="M2916" s="81"/>
      <c r="N2916" s="81"/>
      <c r="O2916" s="81"/>
      <c r="P2916" s="81"/>
      <c r="Q2916" s="81"/>
      <c r="R2916" s="81"/>
      <c r="S2916" s="81"/>
    </row>
    <row r="2917" spans="10:19" ht="15" customHeight="1">
      <c r="J2917" s="81"/>
      <c r="K2917" s="81"/>
      <c r="L2917" s="81"/>
      <c r="M2917" s="81"/>
      <c r="N2917" s="81"/>
      <c r="O2917" s="81"/>
      <c r="P2917" s="81"/>
      <c r="Q2917" s="81"/>
      <c r="R2917" s="81"/>
      <c r="S2917" s="81"/>
    </row>
    <row r="2918" spans="10:19" ht="15" customHeight="1">
      <c r="J2918" s="81"/>
      <c r="K2918" s="81"/>
      <c r="L2918" s="81"/>
      <c r="M2918" s="81"/>
      <c r="N2918" s="81"/>
      <c r="O2918" s="81"/>
      <c r="P2918" s="81"/>
      <c r="Q2918" s="81"/>
      <c r="R2918" s="81"/>
      <c r="S2918" s="81"/>
    </row>
    <row r="2919" spans="10:19" ht="15" customHeight="1">
      <c r="J2919" s="81"/>
      <c r="K2919" s="81"/>
      <c r="L2919" s="81"/>
      <c r="M2919" s="81"/>
      <c r="N2919" s="81"/>
      <c r="O2919" s="81"/>
      <c r="P2919" s="81"/>
      <c r="Q2919" s="81"/>
      <c r="R2919" s="81"/>
      <c r="S2919" s="81"/>
    </row>
    <row r="2920" spans="10:19" ht="15" customHeight="1">
      <c r="J2920" s="81"/>
      <c r="K2920" s="81"/>
      <c r="L2920" s="81"/>
      <c r="M2920" s="81"/>
      <c r="N2920" s="81"/>
      <c r="O2920" s="81"/>
      <c r="P2920" s="81"/>
      <c r="Q2920" s="81"/>
      <c r="R2920" s="81"/>
      <c r="S2920" s="81"/>
    </row>
    <row r="2921" spans="10:19" ht="15" customHeight="1">
      <c r="J2921" s="81"/>
      <c r="K2921" s="81"/>
      <c r="L2921" s="81"/>
      <c r="M2921" s="81"/>
      <c r="N2921" s="81"/>
      <c r="O2921" s="81"/>
      <c r="P2921" s="81"/>
      <c r="Q2921" s="81"/>
      <c r="R2921" s="81"/>
      <c r="S2921" s="81"/>
    </row>
    <row r="2922" spans="10:19" ht="15" customHeight="1">
      <c r="J2922" s="81"/>
      <c r="K2922" s="81"/>
      <c r="L2922" s="81"/>
      <c r="M2922" s="81"/>
      <c r="N2922" s="81"/>
      <c r="O2922" s="81"/>
      <c r="P2922" s="81"/>
      <c r="Q2922" s="81"/>
      <c r="R2922" s="81"/>
      <c r="S2922" s="81"/>
    </row>
    <row r="2923" spans="10:19" ht="15" customHeight="1">
      <c r="J2923" s="81"/>
      <c r="K2923" s="81"/>
      <c r="L2923" s="81"/>
      <c r="M2923" s="81"/>
      <c r="N2923" s="81"/>
      <c r="O2923" s="81"/>
      <c r="P2923" s="81"/>
      <c r="Q2923" s="81"/>
      <c r="R2923" s="81"/>
      <c r="S2923" s="81"/>
    </row>
    <row r="2924" spans="10:19" ht="15" customHeight="1">
      <c r="J2924" s="81"/>
      <c r="K2924" s="81"/>
      <c r="L2924" s="81"/>
      <c r="M2924" s="81"/>
      <c r="N2924" s="81"/>
      <c r="O2924" s="81"/>
      <c r="P2924" s="81"/>
      <c r="Q2924" s="81"/>
      <c r="R2924" s="81"/>
      <c r="S2924" s="81"/>
    </row>
    <row r="2925" spans="10:19" ht="15" customHeight="1">
      <c r="J2925" s="81"/>
      <c r="K2925" s="81"/>
      <c r="L2925" s="81"/>
      <c r="M2925" s="81"/>
      <c r="N2925" s="81"/>
      <c r="O2925" s="81"/>
      <c r="P2925" s="81"/>
      <c r="Q2925" s="81"/>
      <c r="R2925" s="81"/>
      <c r="S2925" s="81"/>
    </row>
    <row r="2926" spans="10:19" ht="15" customHeight="1">
      <c r="J2926" s="81"/>
      <c r="K2926" s="81"/>
      <c r="L2926" s="81"/>
      <c r="M2926" s="81"/>
      <c r="N2926" s="81"/>
      <c r="O2926" s="81"/>
      <c r="P2926" s="81"/>
      <c r="Q2926" s="81"/>
      <c r="R2926" s="81"/>
      <c r="S2926" s="81"/>
    </row>
    <row r="2927" spans="10:19" ht="15" customHeight="1">
      <c r="O2927" s="81"/>
      <c r="P2927" s="81"/>
      <c r="Q2927" s="81"/>
      <c r="R2927" s="81"/>
      <c r="S2927" s="81"/>
    </row>
    <row r="2928" spans="10:19" ht="15" customHeight="1">
      <c r="O2928" s="81"/>
      <c r="P2928" s="81"/>
      <c r="Q2928" s="81"/>
      <c r="R2928" s="81"/>
      <c r="S2928" s="81"/>
    </row>
    <row r="2929" spans="15:19" ht="15" customHeight="1">
      <c r="O2929" s="81"/>
      <c r="P2929" s="81"/>
      <c r="Q2929" s="81"/>
      <c r="R2929" s="81"/>
      <c r="S2929" s="81"/>
    </row>
  </sheetData>
  <mergeCells count="8">
    <mergeCell ref="W10:X10"/>
    <mergeCell ref="AC10:AD10"/>
    <mergeCell ref="AE10:AF10"/>
    <mergeCell ref="J11:J12"/>
    <mergeCell ref="J13:J14"/>
    <mergeCell ref="O11:O12"/>
    <mergeCell ref="O13:O14"/>
    <mergeCell ref="U10:V10"/>
  </mergeCells>
  <pageMargins left="0.7" right="0.7" top="0.75" bottom="0.75" header="0.3" footer="0.3"/>
  <pageSetup scale="1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P1090"/>
  <sheetViews>
    <sheetView showGridLines="0" zoomScaleNormal="100" workbookViewId="0">
      <selection activeCell="J2" sqref="J2"/>
    </sheetView>
  </sheetViews>
  <sheetFormatPr defaultColWidth="9.140625" defaultRowHeight="15" customHeight="1"/>
  <cols>
    <col min="1" max="6" width="12.5703125" style="81" customWidth="1"/>
    <col min="7" max="7" width="36.42578125" style="81" customWidth="1"/>
    <col min="8" max="8" width="2.7109375" style="82" customWidth="1"/>
    <col min="9" max="9" width="9.140625" style="81"/>
    <col min="10" max="10" width="32.85546875" style="81" customWidth="1"/>
    <col min="11" max="11" width="10.5703125" style="81" customWidth="1"/>
    <col min="12" max="12" width="14.42578125" style="81" customWidth="1"/>
    <col min="13" max="20" width="10.5703125" style="81" customWidth="1"/>
    <col min="21" max="21" width="11.85546875" style="81" customWidth="1"/>
    <col min="22" max="22" width="10.5703125" style="81" customWidth="1"/>
    <col min="23" max="34" width="10.85546875" style="81" customWidth="1"/>
    <col min="35" max="39" width="9.140625" style="81"/>
    <col min="40" max="40" width="12.42578125" style="81" customWidth="1"/>
    <col min="41" max="41" width="9.140625" style="81"/>
    <col min="42" max="42" width="11.7109375" style="81" customWidth="1"/>
    <col min="43" max="16384" width="9.140625" style="81"/>
  </cols>
  <sheetData>
    <row r="1" spans="1:42" ht="15" customHeight="1">
      <c r="I1" s="83"/>
    </row>
    <row r="2" spans="1:42" ht="15" customHeight="1">
      <c r="I2" s="83"/>
      <c r="J2" s="234" t="s">
        <v>21</v>
      </c>
      <c r="K2" s="83"/>
      <c r="L2" s="83"/>
      <c r="M2" s="83"/>
      <c r="N2" s="83"/>
      <c r="O2" s="83"/>
    </row>
    <row r="3" spans="1:42" ht="15" customHeight="1">
      <c r="A3" s="80"/>
      <c r="B3" s="80"/>
      <c r="C3" s="80"/>
      <c r="D3" s="80"/>
      <c r="I3" s="83"/>
      <c r="J3" s="135" t="s">
        <v>3</v>
      </c>
      <c r="K3" s="83"/>
      <c r="L3" s="83"/>
      <c r="M3" s="83"/>
      <c r="N3" s="83"/>
      <c r="O3" s="83"/>
    </row>
    <row r="4" spans="1:42" ht="15" customHeight="1">
      <c r="I4" s="83"/>
      <c r="J4" s="117"/>
      <c r="K4" s="83"/>
      <c r="L4" s="83"/>
      <c r="P4" s="117"/>
      <c r="R4" s="80"/>
      <c r="AH4" s="80"/>
    </row>
    <row r="5" spans="1:42" ht="15" customHeight="1">
      <c r="I5" s="83"/>
      <c r="J5" s="117" t="s">
        <v>86</v>
      </c>
      <c r="K5" s="86"/>
      <c r="L5" s="86"/>
      <c r="M5" s="80"/>
      <c r="N5" s="80"/>
      <c r="O5" s="117" t="s">
        <v>85</v>
      </c>
      <c r="P5" s="117"/>
      <c r="Q5" s="80"/>
      <c r="R5" s="80"/>
      <c r="S5" s="80"/>
      <c r="T5" s="80"/>
      <c r="W5" s="117" t="s">
        <v>84</v>
      </c>
      <c r="AE5" s="117" t="s">
        <v>83</v>
      </c>
    </row>
    <row r="6" spans="1:42" ht="15" customHeight="1">
      <c r="I6" s="83"/>
      <c r="J6" s="117" t="s">
        <v>77</v>
      </c>
      <c r="K6" s="86"/>
      <c r="L6" s="86"/>
      <c r="M6" s="80"/>
      <c r="O6" s="117" t="s">
        <v>79</v>
      </c>
      <c r="P6" s="180"/>
      <c r="Q6" s="180"/>
      <c r="R6" s="180"/>
      <c r="S6" s="180"/>
      <c r="T6" s="180"/>
      <c r="W6" s="117" t="s">
        <v>81</v>
      </c>
      <c r="AE6" s="117" t="s">
        <v>82</v>
      </c>
    </row>
    <row r="7" spans="1:42" ht="16.5" customHeight="1">
      <c r="I7" s="83"/>
      <c r="J7" s="81" t="s">
        <v>78</v>
      </c>
      <c r="K7" s="118"/>
      <c r="L7" s="118"/>
      <c r="M7" s="180"/>
      <c r="N7" s="115"/>
      <c r="O7" s="81" t="s">
        <v>80</v>
      </c>
      <c r="R7" s="181"/>
      <c r="S7" s="181"/>
      <c r="T7" s="181"/>
      <c r="U7" s="181"/>
      <c r="V7" s="181"/>
      <c r="W7" s="81" t="s">
        <v>80</v>
      </c>
      <c r="X7" s="181"/>
      <c r="Y7" s="181"/>
      <c r="Z7" s="181"/>
      <c r="AA7" s="181"/>
      <c r="AB7" s="181"/>
      <c r="AC7" s="181"/>
      <c r="AD7" s="181"/>
      <c r="AE7" s="81" t="s">
        <v>80</v>
      </c>
      <c r="AF7" s="181"/>
      <c r="AI7" s="80"/>
      <c r="AJ7" s="80"/>
      <c r="AK7" s="80"/>
    </row>
    <row r="8" spans="1:42" ht="12.75">
      <c r="I8" s="83"/>
      <c r="K8" s="85"/>
      <c r="L8" s="104"/>
      <c r="N8" s="85"/>
      <c r="O8" s="85"/>
      <c r="Q8" s="85"/>
      <c r="R8" s="85"/>
      <c r="S8" s="85"/>
      <c r="Y8" s="85"/>
      <c r="Z8" s="85"/>
      <c r="AA8" s="85"/>
      <c r="AB8" s="85"/>
      <c r="AC8" s="85"/>
      <c r="AD8" s="85"/>
      <c r="AE8" s="85"/>
      <c r="AF8" s="85"/>
      <c r="AG8" s="85"/>
      <c r="AH8" s="85"/>
      <c r="AI8" s="85"/>
      <c r="AJ8" s="85"/>
      <c r="AK8" s="85"/>
      <c r="AN8" s="85"/>
      <c r="AO8" s="85"/>
      <c r="AP8" s="85"/>
    </row>
    <row r="9" spans="1:42" ht="35.25" customHeight="1">
      <c r="I9" s="83"/>
      <c r="K9" s="182" t="s">
        <v>87</v>
      </c>
      <c r="L9" s="183" t="s">
        <v>92</v>
      </c>
      <c r="M9" s="85"/>
      <c r="O9" s="80" t="s">
        <v>97</v>
      </c>
      <c r="P9" s="99" t="s">
        <v>93</v>
      </c>
      <c r="Q9" s="99"/>
      <c r="R9" s="99"/>
      <c r="S9" s="99" t="s">
        <v>95</v>
      </c>
      <c r="T9" s="99"/>
      <c r="U9" s="99"/>
      <c r="W9" s="100" t="s">
        <v>97</v>
      </c>
      <c r="X9" s="101" t="s">
        <v>98</v>
      </c>
      <c r="Y9" s="101"/>
      <c r="Z9" s="101"/>
      <c r="AA9" s="102" t="s">
        <v>99</v>
      </c>
      <c r="AB9" s="102"/>
      <c r="AC9" s="102"/>
      <c r="AD9" s="103"/>
      <c r="AE9" s="100" t="s">
        <v>97</v>
      </c>
      <c r="AF9" s="101" t="s">
        <v>100</v>
      </c>
      <c r="AG9" s="101"/>
      <c r="AH9" s="101" t="s">
        <v>96</v>
      </c>
      <c r="AI9" s="102" t="s">
        <v>101</v>
      </c>
      <c r="AJ9" s="102"/>
      <c r="AK9" s="102" t="s">
        <v>94</v>
      </c>
      <c r="AN9" s="85"/>
      <c r="AO9" s="85"/>
      <c r="AP9" s="85"/>
    </row>
    <row r="10" spans="1:42" ht="15" customHeight="1">
      <c r="I10" s="83"/>
      <c r="J10" s="80" t="s">
        <v>88</v>
      </c>
      <c r="K10" s="85"/>
      <c r="L10" s="104">
        <v>-0.33950471999999998</v>
      </c>
      <c r="M10" s="85"/>
      <c r="P10" s="184" t="s">
        <v>102</v>
      </c>
      <c r="Q10" s="184" t="s">
        <v>103</v>
      </c>
      <c r="R10" s="184" t="s">
        <v>104</v>
      </c>
      <c r="S10" s="184" t="s">
        <v>102</v>
      </c>
      <c r="T10" s="184" t="s">
        <v>103</v>
      </c>
      <c r="U10" s="184" t="s">
        <v>104</v>
      </c>
      <c r="V10" s="184"/>
      <c r="W10" s="184"/>
      <c r="X10" s="184" t="s">
        <v>102</v>
      </c>
      <c r="Y10" s="184" t="s">
        <v>103</v>
      </c>
      <c r="Z10" s="184" t="s">
        <v>104</v>
      </c>
      <c r="AA10" s="184" t="s">
        <v>102</v>
      </c>
      <c r="AB10" s="184" t="s">
        <v>103</v>
      </c>
      <c r="AC10" s="184" t="s">
        <v>104</v>
      </c>
      <c r="AD10" s="184"/>
      <c r="AE10" s="184"/>
      <c r="AF10" s="184" t="s">
        <v>102</v>
      </c>
      <c r="AG10" s="184" t="s">
        <v>103</v>
      </c>
      <c r="AH10" s="184" t="s">
        <v>104</v>
      </c>
      <c r="AI10" s="184" t="s">
        <v>102</v>
      </c>
      <c r="AJ10" s="184" t="s">
        <v>103</v>
      </c>
      <c r="AK10" s="184" t="s">
        <v>104</v>
      </c>
      <c r="AN10" s="85"/>
      <c r="AO10" s="85"/>
      <c r="AP10" s="85"/>
    </row>
    <row r="11" spans="1:42" ht="15" customHeight="1">
      <c r="I11" s="83"/>
      <c r="J11" s="80" t="s">
        <v>89</v>
      </c>
      <c r="K11" s="85">
        <v>-0.43606296</v>
      </c>
      <c r="L11" s="104"/>
      <c r="M11" s="85"/>
      <c r="O11" s="81">
        <v>1</v>
      </c>
      <c r="P11" s="104">
        <v>0.69061273293969683</v>
      </c>
      <c r="Q11" s="104">
        <v>1.1462827059153831</v>
      </c>
      <c r="R11" s="104">
        <v>0.91844771942753978</v>
      </c>
      <c r="S11" s="104">
        <v>1.465491197646422</v>
      </c>
      <c r="T11" s="104">
        <v>2.3593285331616798</v>
      </c>
      <c r="U11" s="104">
        <v>1.9124098654040509</v>
      </c>
      <c r="V11" s="104"/>
      <c r="W11" s="105">
        <v>1</v>
      </c>
      <c r="X11" s="93">
        <v>1.615074272866406</v>
      </c>
      <c r="Y11" s="104">
        <v>2.3627172918645249</v>
      </c>
      <c r="Z11" s="93">
        <v>1.988895782365466</v>
      </c>
      <c r="AA11" s="93">
        <v>0.85673971060423837</v>
      </c>
      <c r="AB11" s="104">
        <v>1.8848466496032459</v>
      </c>
      <c r="AC11" s="93">
        <v>1.3707931801037421</v>
      </c>
      <c r="AD11" s="93"/>
      <c r="AE11" s="105">
        <v>1</v>
      </c>
      <c r="AF11" s="104">
        <v>0.45268085598945618</v>
      </c>
      <c r="AG11" s="104">
        <v>1.174213767051697</v>
      </c>
      <c r="AH11" s="104">
        <v>0.81344735622406006</v>
      </c>
      <c r="AI11" s="104">
        <v>0.67520636320114136</v>
      </c>
      <c r="AJ11" s="104">
        <v>1.204832911491394</v>
      </c>
      <c r="AK11" s="104">
        <v>0.94001966714859009</v>
      </c>
      <c r="AN11" s="85"/>
      <c r="AO11" s="85"/>
      <c r="AP11" s="85"/>
    </row>
    <row r="12" spans="1:42" ht="16.5" customHeight="1">
      <c r="I12" s="83"/>
      <c r="J12" s="80" t="s">
        <v>90</v>
      </c>
      <c r="K12" s="85">
        <v>-0.21107244</v>
      </c>
      <c r="L12" s="104">
        <v>-0.72257435999999997</v>
      </c>
      <c r="M12" s="85"/>
      <c r="O12" s="81">
        <v>2</v>
      </c>
      <c r="P12" s="104">
        <v>0.91314520506655106</v>
      </c>
      <c r="Q12" s="104">
        <v>1.280538753109584</v>
      </c>
      <c r="R12" s="104">
        <v>1.0968419790880679</v>
      </c>
      <c r="S12" s="104">
        <v>0.67672383930591684</v>
      </c>
      <c r="T12" s="104">
        <v>1.1208071263731409</v>
      </c>
      <c r="U12" s="104">
        <v>0.89876548283952917</v>
      </c>
      <c r="V12" s="104"/>
      <c r="W12" s="105">
        <v>2</v>
      </c>
      <c r="X12" s="93">
        <v>0.94305700426257522</v>
      </c>
      <c r="Y12" s="104">
        <v>1.4239248638714861</v>
      </c>
      <c r="Z12" s="93">
        <v>1.183490934067031</v>
      </c>
      <c r="AA12" s="93">
        <v>0.83792549365557156</v>
      </c>
      <c r="AB12" s="104">
        <v>1.371631324046537</v>
      </c>
      <c r="AC12" s="93">
        <v>1.1047784088510539</v>
      </c>
      <c r="AD12" s="93"/>
      <c r="AE12" s="105">
        <v>2</v>
      </c>
      <c r="AF12" s="104">
        <v>0.52724736928939819</v>
      </c>
      <c r="AG12" s="104">
        <v>1.093371510505676</v>
      </c>
      <c r="AH12" s="104">
        <v>0.81030946969985962</v>
      </c>
      <c r="AI12" s="104">
        <v>0.48335716128349299</v>
      </c>
      <c r="AJ12" s="104">
        <v>0.90025633573532104</v>
      </c>
      <c r="AK12" s="104">
        <v>0.69180673360824585</v>
      </c>
      <c r="AN12" s="85"/>
      <c r="AO12" s="85"/>
      <c r="AP12" s="85"/>
    </row>
    <row r="13" spans="1:42" ht="15" customHeight="1">
      <c r="I13" s="83"/>
      <c r="J13" s="175"/>
      <c r="K13" s="85"/>
      <c r="L13" s="104"/>
      <c r="M13" s="85"/>
      <c r="O13" s="81">
        <v>3</v>
      </c>
      <c r="P13" s="104">
        <v>0.61889152507334799</v>
      </c>
      <c r="Q13" s="104">
        <v>1.1175235927588181</v>
      </c>
      <c r="R13" s="104">
        <v>0.86820755891608292</v>
      </c>
      <c r="S13" s="104">
        <v>-0.2187966868528872</v>
      </c>
      <c r="T13" s="104">
        <v>0.37768648238589797</v>
      </c>
      <c r="U13" s="104">
        <v>7.9444897766505596E-2</v>
      </c>
      <c r="V13" s="104"/>
      <c r="W13" s="105">
        <v>3</v>
      </c>
      <c r="X13" s="93">
        <v>0.54886259476901467</v>
      </c>
      <c r="Y13" s="104">
        <v>1.083939450716074</v>
      </c>
      <c r="Z13" s="93">
        <v>0.81640102274254411</v>
      </c>
      <c r="AA13" s="93">
        <v>8.5879213865604404E-2</v>
      </c>
      <c r="AB13" s="104">
        <v>0.80548194327310918</v>
      </c>
      <c r="AC13" s="93">
        <v>0.44568057856935678</v>
      </c>
      <c r="AD13" s="93"/>
      <c r="AE13" s="105">
        <v>3</v>
      </c>
      <c r="AF13" s="104">
        <v>0.63597184419631958</v>
      </c>
      <c r="AG13" s="104">
        <v>1.11686646938324</v>
      </c>
      <c r="AH13" s="104">
        <v>0.87641912698745728</v>
      </c>
      <c r="AI13" s="104">
        <v>0.1453946381807327</v>
      </c>
      <c r="AJ13" s="104">
        <v>0.50179505348205566</v>
      </c>
      <c r="AK13" s="104">
        <v>0.3235948383808136</v>
      </c>
      <c r="AN13" s="85"/>
      <c r="AO13" s="85"/>
      <c r="AP13" s="85"/>
    </row>
    <row r="14" spans="1:42" ht="15" customHeight="1">
      <c r="I14" s="83"/>
      <c r="J14" s="175" t="s">
        <v>91</v>
      </c>
      <c r="K14" s="85">
        <v>0.47386763999999992</v>
      </c>
      <c r="L14" s="85">
        <v>0.87248560000000008</v>
      </c>
      <c r="M14" s="85"/>
      <c r="O14" s="81">
        <v>4</v>
      </c>
      <c r="P14" s="104">
        <v>0.57911023240555937</v>
      </c>
      <c r="Q14" s="104">
        <v>0.94554653667395272</v>
      </c>
      <c r="R14" s="104">
        <v>0.76232838453975604</v>
      </c>
      <c r="S14" s="104">
        <v>-0.52854177094686916</v>
      </c>
      <c r="T14" s="104">
        <v>-5.7115942465183589E-2</v>
      </c>
      <c r="U14" s="104">
        <v>-0.29282885670602637</v>
      </c>
      <c r="V14" s="104"/>
      <c r="W14" s="105">
        <v>4</v>
      </c>
      <c r="X14" s="93">
        <v>0.45463687892548332</v>
      </c>
      <c r="Y14" s="104">
        <v>0.95401967492488171</v>
      </c>
      <c r="Z14" s="93">
        <v>0.70432827692518252</v>
      </c>
      <c r="AA14" s="93">
        <v>-0.66429977576380916</v>
      </c>
      <c r="AB14" s="104">
        <v>0.44941883674388272</v>
      </c>
      <c r="AC14" s="93">
        <v>-0.10744046950996319</v>
      </c>
      <c r="AD14" s="93"/>
      <c r="AE14" s="105">
        <v>4</v>
      </c>
      <c r="AF14" s="104">
        <v>0.36299273371696472</v>
      </c>
      <c r="AG14" s="104">
        <v>0.82769852876663208</v>
      </c>
      <c r="AH14" s="104">
        <v>0.59534561634063721</v>
      </c>
      <c r="AI14" s="104">
        <v>0.14278534054756159</v>
      </c>
      <c r="AJ14" s="104">
        <v>0.48578298091888428</v>
      </c>
      <c r="AK14" s="104">
        <v>0.31428417563438421</v>
      </c>
      <c r="AN14" s="85"/>
      <c r="AO14" s="85"/>
      <c r="AP14" s="85"/>
    </row>
    <row r="15" spans="1:42" ht="15" customHeight="1">
      <c r="I15" s="83"/>
      <c r="J15" s="85"/>
      <c r="K15" s="85"/>
      <c r="L15" s="85"/>
      <c r="M15" s="85"/>
      <c r="O15" s="81">
        <v>5</v>
      </c>
      <c r="P15" s="104">
        <v>0.41569913071966302</v>
      </c>
      <c r="Q15" s="104">
        <v>0.98564944183134395</v>
      </c>
      <c r="R15" s="104">
        <v>0.70067428627550343</v>
      </c>
      <c r="S15" s="104">
        <v>-0.76437388437384557</v>
      </c>
      <c r="T15" s="104">
        <v>-0.20767136934779318</v>
      </c>
      <c r="U15" s="104">
        <v>-0.4860226268608196</v>
      </c>
      <c r="V15" s="104"/>
      <c r="W15" s="105">
        <v>5</v>
      </c>
      <c r="X15" s="93">
        <v>0.31782331441162021</v>
      </c>
      <c r="Y15" s="104">
        <v>0.78437922399495108</v>
      </c>
      <c r="Z15" s="93">
        <v>0.55110126920328562</v>
      </c>
      <c r="AA15" s="93">
        <v>-0.97998882151188715</v>
      </c>
      <c r="AB15" s="104">
        <v>-0.31341722897954682</v>
      </c>
      <c r="AC15" s="93">
        <v>-0.64670302524571677</v>
      </c>
      <c r="AD15" s="93"/>
      <c r="AE15" s="105">
        <v>5</v>
      </c>
      <c r="AF15" s="104">
        <v>0.1769095063209534</v>
      </c>
      <c r="AG15" s="104">
        <v>0.60683280229568481</v>
      </c>
      <c r="AH15" s="104">
        <v>0.39187115430831909</v>
      </c>
      <c r="AI15" s="104">
        <v>2.2548254579305649E-2</v>
      </c>
      <c r="AJ15" s="104">
        <v>0.34113976359367371</v>
      </c>
      <c r="AK15" s="104">
        <v>0.1818440109491348</v>
      </c>
      <c r="AN15" s="85"/>
      <c r="AO15" s="85"/>
      <c r="AP15" s="85"/>
    </row>
    <row r="16" spans="1:42" ht="15" customHeight="1">
      <c r="I16" s="83"/>
      <c r="J16" s="85"/>
      <c r="K16" s="85"/>
      <c r="L16" s="85"/>
      <c r="O16" s="81">
        <v>6</v>
      </c>
      <c r="P16" s="104">
        <v>0.1272767299284697</v>
      </c>
      <c r="Q16" s="104">
        <v>0.81199575376721889</v>
      </c>
      <c r="R16" s="104">
        <v>0.4696362418478443</v>
      </c>
      <c r="S16" s="104">
        <v>-0.78955812803965797</v>
      </c>
      <c r="T16" s="104">
        <v>-0.43479280443092522</v>
      </c>
      <c r="U16" s="104">
        <v>-0.61217546623529162</v>
      </c>
      <c r="V16" s="104"/>
      <c r="W16" s="105">
        <v>6</v>
      </c>
      <c r="X16" s="93">
        <v>9.5786677047565716E-4</v>
      </c>
      <c r="Y16" s="104">
        <v>0.56045328057715871</v>
      </c>
      <c r="Z16" s="93">
        <v>0.28070557367381721</v>
      </c>
      <c r="AA16" s="93">
        <v>-1.0583585060744281</v>
      </c>
      <c r="AB16" s="104">
        <v>-0.50697251777714003</v>
      </c>
      <c r="AC16" s="93">
        <v>-0.78266551192578437</v>
      </c>
      <c r="AD16" s="93"/>
      <c r="AE16" s="105">
        <v>6</v>
      </c>
      <c r="AF16" s="104">
        <v>0.20810109376907349</v>
      </c>
      <c r="AG16" s="104">
        <v>0.62738603353500366</v>
      </c>
      <c r="AH16" s="104">
        <v>0.41774356365203857</v>
      </c>
      <c r="AI16" s="104">
        <v>-0.11414292454719541</v>
      </c>
      <c r="AJ16" s="104">
        <v>0.19898797571659091</v>
      </c>
      <c r="AK16" s="104">
        <v>4.2422525584697723E-2</v>
      </c>
      <c r="AN16" s="85"/>
      <c r="AO16" s="85"/>
      <c r="AP16" s="85"/>
    </row>
    <row r="17" spans="9:42" ht="15" customHeight="1">
      <c r="I17" s="83"/>
      <c r="J17" s="85"/>
      <c r="K17" s="85"/>
      <c r="L17" s="85"/>
      <c r="M17" s="86"/>
      <c r="O17" s="81">
        <v>7</v>
      </c>
      <c r="P17" s="104">
        <v>-2.0941017222775141E-2</v>
      </c>
      <c r="Q17" s="104">
        <v>0.56751575296421719</v>
      </c>
      <c r="R17" s="104">
        <v>0.27328736787072111</v>
      </c>
      <c r="S17" s="104">
        <v>-0.75840471225715722</v>
      </c>
      <c r="T17" s="104">
        <v>-0.50465840159376119</v>
      </c>
      <c r="U17" s="104">
        <v>-0.63153155692545915</v>
      </c>
      <c r="V17" s="104"/>
      <c r="W17" s="105">
        <v>7</v>
      </c>
      <c r="X17" s="93">
        <v>-0.1096648239040716</v>
      </c>
      <c r="Y17" s="104">
        <v>0.34635544101743632</v>
      </c>
      <c r="Z17" s="93">
        <v>0.11834530855668229</v>
      </c>
      <c r="AA17" s="93">
        <v>-1.0815103183944661</v>
      </c>
      <c r="AB17" s="104">
        <v>-0.67762242586348365</v>
      </c>
      <c r="AC17" s="93">
        <v>-0.87956637212897482</v>
      </c>
      <c r="AD17" s="93"/>
      <c r="AE17" s="105">
        <v>7</v>
      </c>
      <c r="AF17" s="104">
        <v>5.5853184312582023E-2</v>
      </c>
      <c r="AG17" s="104">
        <v>0.44451045989990229</v>
      </c>
      <c r="AH17" s="104">
        <v>0.25018182396888727</v>
      </c>
      <c r="AI17" s="104">
        <v>-0.16669680178165441</v>
      </c>
      <c r="AJ17" s="104">
        <v>0.12930087745189672</v>
      </c>
      <c r="AK17" s="104">
        <v>-1.8697962164878849E-2</v>
      </c>
      <c r="AN17" s="85"/>
      <c r="AO17" s="85"/>
      <c r="AP17" s="85"/>
    </row>
    <row r="18" spans="9:42" ht="15" customHeight="1">
      <c r="I18" s="83"/>
      <c r="J18" s="85"/>
      <c r="K18" s="85"/>
      <c r="L18" s="85"/>
      <c r="M18" s="122"/>
      <c r="O18" s="81">
        <v>8</v>
      </c>
      <c r="P18" s="104">
        <v>-0.16652005078736329</v>
      </c>
      <c r="Q18" s="104">
        <v>0.27193434551739792</v>
      </c>
      <c r="R18" s="104">
        <v>5.2707147365017283E-2</v>
      </c>
      <c r="S18" s="104">
        <v>-0.78337502025407924</v>
      </c>
      <c r="T18" s="104">
        <v>-0.52025686676089677</v>
      </c>
      <c r="U18" s="104">
        <v>-0.65181594350748795</v>
      </c>
      <c r="V18" s="104"/>
      <c r="W18" s="105">
        <v>8</v>
      </c>
      <c r="X18" s="93">
        <v>-0.1613033658218094</v>
      </c>
      <c r="Y18" s="104">
        <v>0.21951415539869276</v>
      </c>
      <c r="Z18" s="93">
        <v>2.9105394788441721E-2</v>
      </c>
      <c r="AA18" s="93">
        <v>-1.0481231071332231</v>
      </c>
      <c r="AB18" s="104">
        <v>-0.59061431072912995</v>
      </c>
      <c r="AC18" s="93">
        <v>-0.81936870893117641</v>
      </c>
      <c r="AD18" s="93"/>
      <c r="AE18" s="105">
        <v>8</v>
      </c>
      <c r="AF18" s="104">
        <v>6.807129830121994E-2</v>
      </c>
      <c r="AG18" s="104">
        <v>0.44582170248031622</v>
      </c>
      <c r="AH18" s="104">
        <v>0.25694650411605829</v>
      </c>
      <c r="AI18" s="104">
        <v>-0.23419706523418429</v>
      </c>
      <c r="AJ18" s="104">
        <v>5.2449997514486285E-2</v>
      </c>
      <c r="AK18" s="104">
        <v>-9.0873539447784424E-2</v>
      </c>
      <c r="AN18" s="85"/>
      <c r="AO18" s="85"/>
      <c r="AP18" s="85"/>
    </row>
    <row r="19" spans="9:42" ht="15" customHeight="1">
      <c r="I19" s="83"/>
      <c r="J19" s="85"/>
      <c r="K19" s="85"/>
      <c r="L19" s="170"/>
      <c r="O19" s="81">
        <v>9</v>
      </c>
      <c r="P19" s="104">
        <v>-0.1940193772875019</v>
      </c>
      <c r="Q19" s="104">
        <v>0.14683976124569559</v>
      </c>
      <c r="R19" s="104">
        <v>-2.3589808020903168E-2</v>
      </c>
      <c r="S19" s="104">
        <v>-0.73585893686450443</v>
      </c>
      <c r="T19" s="104">
        <v>-0.51498909745941845</v>
      </c>
      <c r="U19" s="104">
        <v>-0.62542401716196117</v>
      </c>
      <c r="V19" s="104"/>
      <c r="W19" s="105">
        <v>9</v>
      </c>
      <c r="X19" s="93">
        <v>-0.21071855591104249</v>
      </c>
      <c r="Y19" s="104">
        <v>0.13868523491322959</v>
      </c>
      <c r="Z19" s="93">
        <v>-3.6016660498906471E-2</v>
      </c>
      <c r="AA19" s="93">
        <v>-1.0158394083578981</v>
      </c>
      <c r="AB19" s="104">
        <v>-0.52260064681786156</v>
      </c>
      <c r="AC19" s="93">
        <v>-0.76922002758787955</v>
      </c>
      <c r="AD19" s="93"/>
      <c r="AE19" s="105">
        <v>9</v>
      </c>
      <c r="AF19" s="104">
        <v>0.1814039349555969</v>
      </c>
      <c r="AG19" s="104">
        <v>0.55612707138061523</v>
      </c>
      <c r="AH19" s="104">
        <v>0.36876553297042852</v>
      </c>
      <c r="AI19" s="104">
        <v>-0.27815261483192438</v>
      </c>
      <c r="AJ19" s="104">
        <v>4.1612316854298115E-3</v>
      </c>
      <c r="AK19" s="104">
        <v>-0.13699570298194891</v>
      </c>
      <c r="AN19" s="85"/>
      <c r="AO19" s="85"/>
      <c r="AP19" s="85"/>
    </row>
    <row r="20" spans="9:42" ht="15" customHeight="1">
      <c r="I20" s="83"/>
      <c r="J20" s="85"/>
      <c r="K20" s="85"/>
      <c r="L20" s="104"/>
      <c r="O20" s="81">
        <v>10</v>
      </c>
      <c r="P20" s="104">
        <v>-0.2320239796871803</v>
      </c>
      <c r="Q20" s="104">
        <v>5.9481511678878884E-2</v>
      </c>
      <c r="R20" s="104">
        <v>-8.6271234004150696E-2</v>
      </c>
      <c r="S20" s="104">
        <v>-0.65703665795797683</v>
      </c>
      <c r="T20" s="104">
        <v>-0.47244623797224522</v>
      </c>
      <c r="U20" s="104">
        <v>-0.56474144796511117</v>
      </c>
      <c r="V20" s="104"/>
      <c r="W20" s="105">
        <v>10</v>
      </c>
      <c r="X20" s="93">
        <v>-0.1182279807901081</v>
      </c>
      <c r="Y20" s="104">
        <v>0.12357552044367751</v>
      </c>
      <c r="Z20" s="93">
        <v>2.6737698267846732E-3</v>
      </c>
      <c r="AA20" s="93">
        <v>-0.87742909154645876</v>
      </c>
      <c r="AB20" s="104">
        <v>-0.58396416663951956</v>
      </c>
      <c r="AC20" s="93">
        <v>-0.73069662909298916</v>
      </c>
      <c r="AD20" s="93"/>
      <c r="AE20" s="105">
        <v>10</v>
      </c>
      <c r="AF20" s="104">
        <v>0.1184796839952469</v>
      </c>
      <c r="AG20" s="104">
        <v>0.51132142543792725</v>
      </c>
      <c r="AH20" s="104">
        <v>0.31490054726600653</v>
      </c>
      <c r="AI20" s="104">
        <v>-0.34136897325515753</v>
      </c>
      <c r="AJ20" s="104">
        <v>-4.712890088558197E-2</v>
      </c>
      <c r="AK20" s="104">
        <v>-0.1942489296197891</v>
      </c>
      <c r="AN20" s="85"/>
      <c r="AO20" s="85"/>
      <c r="AP20" s="85"/>
    </row>
    <row r="21" spans="9:42" ht="15" customHeight="1">
      <c r="I21" s="83"/>
      <c r="J21" s="85"/>
      <c r="K21" s="85"/>
      <c r="L21" s="104"/>
      <c r="M21" s="83"/>
      <c r="O21" s="81">
        <v>11</v>
      </c>
      <c r="P21" s="104">
        <v>-0.26935319913279721</v>
      </c>
      <c r="Q21" s="104">
        <v>-8.9178297990512995E-2</v>
      </c>
      <c r="R21" s="104">
        <v>-0.17926574856165511</v>
      </c>
      <c r="S21" s="104">
        <v>-0.63022603118165443</v>
      </c>
      <c r="T21" s="104">
        <v>-0.40815502897476358</v>
      </c>
      <c r="U21" s="104">
        <v>-0.51919053007820881</v>
      </c>
      <c r="V21" s="104"/>
      <c r="W21" s="105">
        <v>11</v>
      </c>
      <c r="X21" s="93">
        <v>-0.15317572688098591</v>
      </c>
      <c r="Y21" s="104">
        <v>8.5071315949321602E-2</v>
      </c>
      <c r="Z21" s="93">
        <v>-3.405220546583216E-2</v>
      </c>
      <c r="AA21" s="93">
        <v>-0.87413914650791602</v>
      </c>
      <c r="AB21" s="104">
        <v>-0.4547530041929384</v>
      </c>
      <c r="AC21" s="93">
        <v>-0.66444607535042721</v>
      </c>
      <c r="AD21" s="93"/>
      <c r="AE21" s="105">
        <v>11</v>
      </c>
      <c r="AF21" s="104">
        <v>0.143746018409729</v>
      </c>
      <c r="AG21" s="104">
        <v>0.50801205635070801</v>
      </c>
      <c r="AH21" s="104">
        <v>0.32587903738021851</v>
      </c>
      <c r="AI21" s="104">
        <v>-0.38248413801193237</v>
      </c>
      <c r="AJ21" s="104">
        <v>-0.1094508096575737</v>
      </c>
      <c r="AK21" s="104">
        <v>-0.24596747756004331</v>
      </c>
      <c r="AN21" s="85"/>
      <c r="AO21" s="85"/>
      <c r="AP21" s="85"/>
    </row>
    <row r="22" spans="9:42" ht="15" customHeight="1">
      <c r="I22" s="83"/>
      <c r="J22" s="85"/>
      <c r="K22" s="85"/>
      <c r="L22" s="104"/>
      <c r="M22" s="85"/>
      <c r="N22" s="85"/>
      <c r="O22" s="81">
        <v>12</v>
      </c>
      <c r="P22" s="104">
        <v>-0.21983202556836001</v>
      </c>
      <c r="Q22" s="104">
        <v>7.6965029231295112E-3</v>
      </c>
      <c r="R22" s="104">
        <v>-0.10606776132261519</v>
      </c>
      <c r="S22" s="104">
        <v>-0.64977449431205603</v>
      </c>
      <c r="T22" s="104">
        <v>-0.37863245118351602</v>
      </c>
      <c r="U22" s="104">
        <v>-0.51420347274778599</v>
      </c>
      <c r="V22" s="104"/>
      <c r="W22" s="105">
        <v>12</v>
      </c>
      <c r="X22" s="93">
        <v>-0.1361889641919348</v>
      </c>
      <c r="Y22" s="104">
        <v>7.4660140256810587E-2</v>
      </c>
      <c r="Z22" s="93">
        <v>-3.0764411967562119E-2</v>
      </c>
      <c r="AA22" s="93">
        <v>-0.80365631121407355</v>
      </c>
      <c r="AB22" s="104">
        <v>-0.42546004429500239</v>
      </c>
      <c r="AC22" s="93">
        <v>-0.61455817775453803</v>
      </c>
      <c r="AD22" s="93"/>
      <c r="AE22" s="105">
        <v>12</v>
      </c>
      <c r="AF22" s="104">
        <v>0.18947356939315799</v>
      </c>
      <c r="AG22" s="104">
        <v>0.56771296262741089</v>
      </c>
      <c r="AH22" s="104">
        <v>0.37859326601028442</v>
      </c>
      <c r="AI22" s="104">
        <v>-0.41067546606063843</v>
      </c>
      <c r="AJ22" s="104">
        <v>-0.12678910791873932</v>
      </c>
      <c r="AK22" s="104">
        <v>-0.26873227953910828</v>
      </c>
      <c r="AN22" s="85"/>
      <c r="AO22" s="85"/>
      <c r="AP22" s="85"/>
    </row>
    <row r="23" spans="9:42" ht="15" customHeight="1">
      <c r="I23" s="83"/>
      <c r="J23" s="85"/>
      <c r="K23" s="85"/>
      <c r="L23" s="85"/>
      <c r="M23" s="85"/>
      <c r="N23" s="85"/>
      <c r="O23" s="85"/>
      <c r="Q23" s="85"/>
      <c r="R23" s="85"/>
      <c r="S23" s="85"/>
      <c r="Y23" s="85"/>
      <c r="Z23" s="85"/>
      <c r="AA23" s="85"/>
      <c r="AB23" s="85"/>
      <c r="AC23" s="85"/>
      <c r="AD23" s="85"/>
      <c r="AE23" s="85"/>
      <c r="AF23" s="85"/>
      <c r="AG23" s="85"/>
      <c r="AH23" s="85"/>
      <c r="AI23" s="85"/>
      <c r="AJ23" s="85"/>
      <c r="AK23" s="85"/>
      <c r="AN23" s="85"/>
      <c r="AO23" s="85"/>
      <c r="AP23" s="85"/>
    </row>
    <row r="24" spans="9:42" ht="15" customHeight="1">
      <c r="I24" s="83"/>
      <c r="J24" s="85"/>
      <c r="K24" s="85"/>
      <c r="L24" s="85"/>
      <c r="M24" s="85"/>
      <c r="N24" s="85"/>
      <c r="O24" s="85"/>
      <c r="Q24" s="85"/>
      <c r="R24" s="85"/>
      <c r="S24" s="85"/>
      <c r="Y24" s="85"/>
      <c r="Z24" s="85"/>
      <c r="AA24" s="85"/>
      <c r="AB24" s="85"/>
      <c r="AC24" s="85"/>
      <c r="AD24" s="85"/>
      <c r="AE24" s="85"/>
      <c r="AF24" s="85"/>
      <c r="AG24" s="85"/>
      <c r="AH24" s="85"/>
      <c r="AI24" s="85"/>
      <c r="AJ24" s="85"/>
      <c r="AK24" s="85"/>
      <c r="AN24" s="85"/>
      <c r="AO24" s="85"/>
      <c r="AP24" s="85"/>
    </row>
    <row r="25" spans="9:42" ht="15" customHeight="1">
      <c r="I25" s="83"/>
      <c r="J25" s="85"/>
      <c r="K25" s="85"/>
      <c r="L25" s="85"/>
      <c r="M25" s="85"/>
      <c r="N25" s="85"/>
      <c r="O25" s="85"/>
      <c r="Q25" s="85"/>
      <c r="R25" s="85"/>
      <c r="S25" s="85"/>
      <c r="Y25" s="85"/>
      <c r="Z25" s="85"/>
      <c r="AA25" s="85"/>
      <c r="AB25" s="85"/>
      <c r="AC25" s="85"/>
      <c r="AD25" s="85"/>
      <c r="AE25" s="85"/>
      <c r="AF25" s="85"/>
      <c r="AG25" s="85"/>
      <c r="AH25" s="85"/>
      <c r="AI25" s="85"/>
      <c r="AJ25" s="85"/>
      <c r="AK25" s="85"/>
      <c r="AN25" s="85"/>
      <c r="AO25" s="85"/>
      <c r="AP25" s="85"/>
    </row>
    <row r="26" spans="9:42" ht="15" customHeight="1">
      <c r="I26" s="83"/>
      <c r="J26" s="85"/>
      <c r="K26" s="85"/>
      <c r="L26" s="85"/>
      <c r="M26" s="85"/>
      <c r="N26" s="85"/>
      <c r="O26" s="85"/>
      <c r="Q26" s="85"/>
      <c r="R26" s="85"/>
      <c r="S26" s="85"/>
      <c r="Y26" s="85"/>
      <c r="Z26" s="85"/>
      <c r="AA26" s="85"/>
      <c r="AB26" s="85"/>
      <c r="AC26" s="85"/>
      <c r="AD26" s="85"/>
      <c r="AE26" s="85"/>
      <c r="AF26" s="85"/>
      <c r="AG26" s="85"/>
      <c r="AH26" s="85"/>
      <c r="AI26" s="85"/>
      <c r="AJ26" s="85"/>
      <c r="AK26" s="85"/>
      <c r="AN26" s="85"/>
      <c r="AO26" s="85"/>
      <c r="AP26" s="85"/>
    </row>
    <row r="27" spans="9:42" ht="15" customHeight="1">
      <c r="I27" s="83"/>
      <c r="J27" s="85"/>
      <c r="K27" s="85"/>
      <c r="L27" s="85"/>
      <c r="M27" s="85"/>
      <c r="N27" s="85"/>
      <c r="O27" s="85"/>
      <c r="Q27" s="85"/>
      <c r="R27" s="85"/>
      <c r="S27" s="85"/>
      <c r="Y27" s="85"/>
      <c r="Z27" s="85"/>
      <c r="AA27" s="85"/>
      <c r="AB27" s="85"/>
      <c r="AC27" s="85"/>
      <c r="AD27" s="85"/>
      <c r="AE27" s="85"/>
      <c r="AF27" s="85"/>
      <c r="AG27" s="85"/>
      <c r="AH27" s="85"/>
      <c r="AI27" s="85"/>
      <c r="AJ27" s="85"/>
      <c r="AK27" s="85"/>
      <c r="AN27" s="85"/>
      <c r="AO27" s="85"/>
      <c r="AP27" s="85"/>
    </row>
    <row r="28" spans="9:42" ht="15" customHeight="1">
      <c r="I28" s="83"/>
      <c r="J28" s="85"/>
      <c r="K28" s="85"/>
      <c r="L28" s="85"/>
      <c r="M28" s="85"/>
      <c r="N28" s="85"/>
      <c r="O28" s="85"/>
      <c r="Q28" s="85"/>
      <c r="R28" s="85"/>
      <c r="S28" s="85"/>
      <c r="Y28" s="85"/>
      <c r="Z28" s="85"/>
      <c r="AA28" s="85"/>
      <c r="AB28" s="85"/>
      <c r="AC28" s="85"/>
      <c r="AD28" s="85"/>
      <c r="AE28" s="85"/>
      <c r="AF28" s="85"/>
      <c r="AG28" s="85"/>
      <c r="AH28" s="85"/>
      <c r="AI28" s="85"/>
      <c r="AJ28" s="85"/>
      <c r="AK28" s="85"/>
      <c r="AN28" s="85"/>
      <c r="AO28" s="85"/>
      <c r="AP28" s="85"/>
    </row>
    <row r="29" spans="9:42" ht="15" customHeight="1">
      <c r="I29" s="83"/>
      <c r="J29" s="85"/>
      <c r="K29" s="85"/>
      <c r="L29" s="85"/>
      <c r="M29" s="85"/>
      <c r="N29" s="85"/>
      <c r="O29" s="85"/>
      <c r="Q29" s="85"/>
      <c r="R29" s="85"/>
      <c r="S29" s="85"/>
      <c r="Y29" s="85"/>
      <c r="Z29" s="85"/>
      <c r="AA29" s="85"/>
      <c r="AB29" s="85"/>
      <c r="AC29" s="85"/>
      <c r="AD29" s="85"/>
      <c r="AE29" s="85"/>
      <c r="AF29" s="85"/>
      <c r="AG29" s="85"/>
      <c r="AH29" s="85"/>
      <c r="AI29" s="85"/>
      <c r="AJ29" s="85"/>
      <c r="AK29" s="85"/>
      <c r="AN29" s="85"/>
      <c r="AO29" s="85"/>
      <c r="AP29" s="85"/>
    </row>
    <row r="30" spans="9:42" ht="15" customHeight="1">
      <c r="I30" s="83"/>
      <c r="J30" s="85"/>
      <c r="K30" s="85"/>
      <c r="L30" s="85"/>
      <c r="M30" s="85"/>
      <c r="N30" s="85"/>
      <c r="O30" s="85"/>
      <c r="Q30" s="85"/>
      <c r="R30" s="85"/>
      <c r="S30" s="85"/>
      <c r="Y30" s="85"/>
      <c r="Z30" s="85"/>
      <c r="AA30" s="85"/>
      <c r="AB30" s="85"/>
      <c r="AC30" s="85"/>
      <c r="AD30" s="85"/>
      <c r="AE30" s="85"/>
      <c r="AF30" s="85"/>
      <c r="AG30" s="85"/>
      <c r="AH30" s="85"/>
      <c r="AI30" s="85"/>
      <c r="AJ30" s="85"/>
      <c r="AK30" s="85"/>
      <c r="AN30" s="85"/>
      <c r="AO30" s="85"/>
      <c r="AP30" s="85"/>
    </row>
    <row r="31" spans="9:42" ht="15" customHeight="1">
      <c r="I31" s="83"/>
      <c r="J31" s="85"/>
      <c r="K31" s="85"/>
      <c r="L31" s="85"/>
      <c r="M31" s="85"/>
      <c r="N31" s="85"/>
      <c r="O31" s="85"/>
      <c r="Q31" s="85"/>
      <c r="R31" s="85"/>
      <c r="S31" s="85"/>
      <c r="Y31" s="85"/>
      <c r="Z31" s="85"/>
      <c r="AA31" s="85"/>
      <c r="AB31" s="85"/>
      <c r="AC31" s="85"/>
      <c r="AD31" s="85"/>
      <c r="AE31" s="85"/>
      <c r="AF31" s="85"/>
      <c r="AG31" s="85"/>
      <c r="AH31" s="85"/>
      <c r="AI31" s="85"/>
      <c r="AJ31" s="85"/>
      <c r="AK31" s="85"/>
      <c r="AN31" s="85"/>
      <c r="AO31" s="85"/>
      <c r="AP31" s="85"/>
    </row>
    <row r="32" spans="9:42" ht="15" customHeight="1">
      <c r="I32" s="83"/>
      <c r="J32" s="85"/>
      <c r="K32" s="85"/>
      <c r="L32" s="85"/>
      <c r="M32" s="85"/>
      <c r="N32" s="85"/>
      <c r="O32" s="85"/>
      <c r="Q32" s="85"/>
      <c r="R32" s="85"/>
      <c r="S32" s="85"/>
      <c r="Y32" s="85"/>
      <c r="Z32" s="85"/>
      <c r="AA32" s="85"/>
      <c r="AB32" s="85"/>
      <c r="AC32" s="85"/>
      <c r="AD32" s="85"/>
      <c r="AE32" s="85"/>
      <c r="AF32" s="85"/>
      <c r="AG32" s="85"/>
      <c r="AH32" s="85"/>
      <c r="AI32" s="85"/>
      <c r="AJ32" s="85"/>
      <c r="AK32" s="85"/>
      <c r="AN32" s="85"/>
      <c r="AO32" s="85"/>
      <c r="AP32" s="85"/>
    </row>
    <row r="33" spans="9:42" ht="15" customHeight="1">
      <c r="I33" s="83"/>
      <c r="J33" s="85"/>
      <c r="K33" s="85"/>
      <c r="L33" s="85"/>
      <c r="M33" s="85"/>
      <c r="N33" s="85"/>
      <c r="O33" s="85"/>
      <c r="Q33" s="85"/>
      <c r="R33" s="85"/>
      <c r="S33" s="85"/>
      <c r="Y33" s="85"/>
      <c r="Z33" s="85"/>
      <c r="AA33" s="85"/>
      <c r="AB33" s="85"/>
      <c r="AC33" s="85"/>
      <c r="AD33" s="85"/>
      <c r="AE33" s="85"/>
      <c r="AF33" s="85"/>
      <c r="AG33" s="85"/>
      <c r="AH33" s="85"/>
      <c r="AI33" s="85"/>
      <c r="AJ33" s="85"/>
      <c r="AK33" s="85"/>
      <c r="AN33" s="85"/>
      <c r="AO33" s="85"/>
      <c r="AP33" s="85"/>
    </row>
    <row r="34" spans="9:42" ht="15" customHeight="1">
      <c r="I34" s="83"/>
      <c r="J34" s="85"/>
      <c r="K34" s="85"/>
      <c r="L34" s="85"/>
      <c r="M34" s="85"/>
      <c r="N34" s="85"/>
      <c r="O34" s="85"/>
      <c r="Q34" s="85"/>
      <c r="R34" s="85"/>
      <c r="S34" s="85"/>
      <c r="Y34" s="85"/>
      <c r="Z34" s="85"/>
      <c r="AA34" s="85"/>
      <c r="AB34" s="85"/>
      <c r="AC34" s="85"/>
      <c r="AD34" s="85"/>
      <c r="AE34" s="85"/>
      <c r="AF34" s="85"/>
      <c r="AG34" s="85"/>
      <c r="AH34" s="85"/>
      <c r="AI34" s="85"/>
      <c r="AJ34" s="85"/>
      <c r="AK34" s="85"/>
      <c r="AN34" s="85"/>
      <c r="AO34" s="85"/>
      <c r="AP34" s="85"/>
    </row>
    <row r="35" spans="9:42" ht="15" customHeight="1">
      <c r="I35" s="83"/>
      <c r="J35" s="85"/>
      <c r="K35" s="85"/>
      <c r="L35" s="85"/>
      <c r="M35" s="85"/>
      <c r="N35" s="85"/>
      <c r="O35" s="85"/>
      <c r="Q35" s="85"/>
      <c r="R35" s="85"/>
      <c r="S35" s="85"/>
      <c r="Y35" s="85"/>
      <c r="Z35" s="85"/>
      <c r="AA35" s="85"/>
      <c r="AB35" s="85"/>
      <c r="AC35" s="85"/>
      <c r="AD35" s="85"/>
      <c r="AE35" s="85"/>
      <c r="AF35" s="85"/>
      <c r="AG35" s="85"/>
      <c r="AH35" s="85"/>
      <c r="AI35" s="85"/>
      <c r="AJ35" s="85"/>
      <c r="AK35" s="85"/>
      <c r="AN35" s="85"/>
      <c r="AO35" s="85"/>
      <c r="AP35" s="85"/>
    </row>
    <row r="36" spans="9:42" ht="15" customHeight="1">
      <c r="I36" s="83"/>
      <c r="J36" s="85"/>
      <c r="K36" s="85"/>
      <c r="L36" s="85"/>
      <c r="M36" s="85"/>
      <c r="N36" s="85"/>
      <c r="O36" s="85"/>
      <c r="Q36" s="85"/>
      <c r="R36" s="85"/>
      <c r="S36" s="85"/>
      <c r="Y36" s="85"/>
      <c r="Z36" s="85"/>
      <c r="AA36" s="85"/>
      <c r="AB36" s="85"/>
      <c r="AC36" s="85"/>
      <c r="AD36" s="85"/>
      <c r="AE36" s="85"/>
      <c r="AF36" s="85"/>
      <c r="AG36" s="85"/>
      <c r="AH36" s="85"/>
      <c r="AI36" s="85"/>
      <c r="AJ36" s="85"/>
      <c r="AK36" s="85"/>
      <c r="AN36" s="85"/>
      <c r="AO36" s="85"/>
      <c r="AP36" s="85"/>
    </row>
    <row r="37" spans="9:42" ht="15" customHeight="1">
      <c r="I37" s="83"/>
      <c r="J37" s="85"/>
      <c r="K37" s="85"/>
      <c r="L37" s="85"/>
      <c r="M37" s="85"/>
      <c r="N37" s="85"/>
      <c r="O37" s="85"/>
      <c r="Q37" s="85"/>
      <c r="R37" s="85"/>
      <c r="S37" s="85"/>
      <c r="Y37" s="85"/>
      <c r="Z37" s="85"/>
      <c r="AA37" s="85"/>
      <c r="AB37" s="85"/>
      <c r="AC37" s="85"/>
      <c r="AD37" s="85"/>
      <c r="AE37" s="85"/>
      <c r="AF37" s="85"/>
      <c r="AG37" s="85"/>
      <c r="AH37" s="85"/>
      <c r="AI37" s="85"/>
      <c r="AJ37" s="85"/>
      <c r="AK37" s="85"/>
      <c r="AN37" s="85"/>
      <c r="AO37" s="85"/>
      <c r="AP37" s="85"/>
    </row>
    <row r="38" spans="9:42" ht="15" customHeight="1">
      <c r="I38" s="83"/>
      <c r="J38" s="85"/>
      <c r="K38" s="85"/>
      <c r="L38" s="85"/>
      <c r="M38" s="85"/>
      <c r="N38" s="85"/>
      <c r="O38" s="85"/>
      <c r="Q38" s="85"/>
      <c r="R38" s="85"/>
      <c r="S38" s="85"/>
      <c r="Y38" s="85"/>
      <c r="Z38" s="85"/>
      <c r="AA38" s="85"/>
      <c r="AB38" s="85"/>
      <c r="AC38" s="85"/>
      <c r="AD38" s="85"/>
      <c r="AE38" s="85"/>
      <c r="AF38" s="85"/>
      <c r="AG38" s="85"/>
      <c r="AH38" s="85"/>
      <c r="AI38" s="85"/>
      <c r="AJ38" s="85"/>
      <c r="AK38" s="85"/>
      <c r="AN38" s="85"/>
      <c r="AO38" s="85"/>
      <c r="AP38" s="85"/>
    </row>
    <row r="39" spans="9:42" ht="15" customHeight="1">
      <c r="I39" s="83"/>
      <c r="J39" s="85"/>
      <c r="K39" s="85"/>
      <c r="L39" s="85"/>
      <c r="M39" s="85"/>
      <c r="N39" s="85"/>
      <c r="O39" s="85"/>
      <c r="Q39" s="85"/>
      <c r="R39" s="85"/>
      <c r="S39" s="85"/>
      <c r="Y39" s="85"/>
      <c r="Z39" s="85"/>
      <c r="AA39" s="85"/>
      <c r="AB39" s="85"/>
      <c r="AC39" s="85"/>
      <c r="AD39" s="85"/>
      <c r="AE39" s="85"/>
      <c r="AF39" s="85"/>
      <c r="AG39" s="85"/>
      <c r="AH39" s="85"/>
      <c r="AI39" s="85"/>
      <c r="AJ39" s="85"/>
      <c r="AK39" s="85"/>
      <c r="AN39" s="85"/>
      <c r="AO39" s="85"/>
      <c r="AP39" s="85"/>
    </row>
    <row r="40" spans="9:42" ht="15" customHeight="1">
      <c r="I40" s="83"/>
      <c r="J40" s="85"/>
      <c r="K40" s="85"/>
      <c r="L40" s="85"/>
      <c r="M40" s="85"/>
      <c r="N40" s="85"/>
      <c r="O40" s="85"/>
      <c r="Q40" s="85"/>
      <c r="R40" s="85"/>
      <c r="S40" s="85"/>
      <c r="Y40" s="85"/>
      <c r="Z40" s="85"/>
      <c r="AA40" s="85"/>
      <c r="AB40" s="85"/>
      <c r="AC40" s="85"/>
      <c r="AD40" s="85"/>
      <c r="AE40" s="85"/>
      <c r="AF40" s="85"/>
      <c r="AG40" s="85"/>
      <c r="AH40" s="85"/>
      <c r="AI40" s="85"/>
      <c r="AJ40" s="85"/>
      <c r="AK40" s="85"/>
      <c r="AN40" s="85"/>
      <c r="AO40" s="85"/>
      <c r="AP40" s="85"/>
    </row>
    <row r="41" spans="9:42" ht="15" customHeight="1">
      <c r="I41" s="83"/>
      <c r="J41" s="85"/>
      <c r="K41" s="85"/>
      <c r="L41" s="85"/>
      <c r="M41" s="85"/>
      <c r="N41" s="85"/>
      <c r="O41" s="85"/>
      <c r="Q41" s="85"/>
      <c r="R41" s="85"/>
      <c r="S41" s="85"/>
      <c r="Y41" s="85"/>
      <c r="Z41" s="85"/>
      <c r="AA41" s="85"/>
      <c r="AB41" s="85"/>
      <c r="AC41" s="85"/>
      <c r="AD41" s="85"/>
      <c r="AE41" s="85"/>
      <c r="AF41" s="85"/>
      <c r="AG41" s="85"/>
      <c r="AH41" s="85"/>
      <c r="AI41" s="85"/>
      <c r="AJ41" s="85"/>
      <c r="AK41" s="85"/>
      <c r="AN41" s="85"/>
      <c r="AO41" s="85"/>
      <c r="AP41" s="85"/>
    </row>
    <row r="42" spans="9:42" ht="15" customHeight="1">
      <c r="I42" s="83"/>
      <c r="J42" s="85"/>
      <c r="K42" s="85"/>
      <c r="L42" s="85"/>
      <c r="M42" s="85"/>
      <c r="N42" s="85"/>
      <c r="O42" s="85"/>
      <c r="Q42" s="85"/>
      <c r="R42" s="85"/>
      <c r="S42" s="85"/>
      <c r="Y42" s="85"/>
      <c r="Z42" s="85"/>
      <c r="AA42" s="85"/>
      <c r="AB42" s="85"/>
      <c r="AC42" s="85"/>
      <c r="AD42" s="85"/>
      <c r="AE42" s="85"/>
      <c r="AF42" s="85"/>
      <c r="AG42" s="85"/>
      <c r="AH42" s="85"/>
      <c r="AI42" s="85"/>
      <c r="AJ42" s="85"/>
      <c r="AK42" s="85"/>
      <c r="AN42" s="85"/>
      <c r="AO42" s="85"/>
      <c r="AP42" s="85"/>
    </row>
    <row r="43" spans="9:42" ht="15" customHeight="1">
      <c r="I43" s="83"/>
      <c r="J43" s="85"/>
      <c r="K43" s="85"/>
      <c r="L43" s="85"/>
      <c r="M43" s="85"/>
      <c r="N43" s="85"/>
      <c r="O43" s="85"/>
      <c r="Q43" s="85"/>
      <c r="R43" s="85"/>
      <c r="S43" s="85"/>
      <c r="Y43" s="85"/>
      <c r="Z43" s="85"/>
      <c r="AA43" s="85"/>
      <c r="AB43" s="85"/>
      <c r="AC43" s="85"/>
      <c r="AD43" s="85"/>
      <c r="AE43" s="85"/>
      <c r="AF43" s="85"/>
      <c r="AG43" s="85"/>
      <c r="AH43" s="85"/>
      <c r="AI43" s="85"/>
      <c r="AJ43" s="85"/>
      <c r="AK43" s="85"/>
      <c r="AN43" s="85"/>
      <c r="AO43" s="85"/>
      <c r="AP43" s="85"/>
    </row>
    <row r="44" spans="9:42" ht="15" customHeight="1">
      <c r="I44" s="83"/>
      <c r="J44" s="85"/>
      <c r="K44" s="85"/>
      <c r="L44" s="85"/>
      <c r="M44" s="85"/>
      <c r="N44" s="85"/>
      <c r="O44" s="85"/>
      <c r="Q44" s="85"/>
      <c r="R44" s="85"/>
      <c r="S44" s="85"/>
      <c r="Y44" s="85"/>
      <c r="Z44" s="85"/>
      <c r="AA44" s="85"/>
      <c r="AB44" s="85"/>
      <c r="AC44" s="85"/>
      <c r="AD44" s="85"/>
      <c r="AE44" s="85"/>
      <c r="AF44" s="85"/>
      <c r="AG44" s="85"/>
      <c r="AH44" s="85"/>
      <c r="AI44" s="85"/>
      <c r="AJ44" s="85"/>
      <c r="AK44" s="85"/>
      <c r="AN44" s="85"/>
      <c r="AO44" s="85"/>
      <c r="AP44" s="85"/>
    </row>
    <row r="45" spans="9:42" ht="15" customHeight="1">
      <c r="I45" s="83"/>
      <c r="J45" s="85"/>
      <c r="K45" s="85"/>
      <c r="L45" s="85"/>
      <c r="M45" s="85"/>
      <c r="N45" s="85"/>
      <c r="O45" s="85"/>
      <c r="Q45" s="85"/>
      <c r="R45" s="85"/>
      <c r="S45" s="85"/>
      <c r="Y45" s="85"/>
      <c r="Z45" s="85"/>
      <c r="AA45" s="85"/>
      <c r="AB45" s="85"/>
      <c r="AC45" s="85"/>
      <c r="AD45" s="85"/>
      <c r="AE45" s="85"/>
      <c r="AF45" s="85"/>
      <c r="AG45" s="85"/>
      <c r="AH45" s="85"/>
      <c r="AI45" s="85"/>
      <c r="AJ45" s="85"/>
      <c r="AK45" s="85"/>
      <c r="AN45" s="85"/>
      <c r="AO45" s="85"/>
      <c r="AP45" s="85"/>
    </row>
    <row r="46" spans="9:42" ht="15" customHeight="1">
      <c r="I46" s="83"/>
      <c r="J46" s="85"/>
      <c r="K46" s="85"/>
      <c r="L46" s="85"/>
      <c r="M46" s="85"/>
      <c r="N46" s="85"/>
      <c r="O46" s="85"/>
      <c r="Q46" s="85"/>
      <c r="R46" s="85"/>
      <c r="S46" s="85"/>
      <c r="Y46" s="85"/>
      <c r="Z46" s="85"/>
      <c r="AA46" s="85"/>
      <c r="AB46" s="85"/>
      <c r="AC46" s="85"/>
      <c r="AD46" s="85"/>
      <c r="AE46" s="85"/>
      <c r="AF46" s="85"/>
      <c r="AG46" s="85"/>
      <c r="AH46" s="85"/>
      <c r="AI46" s="85"/>
      <c r="AJ46" s="85"/>
      <c r="AK46" s="85"/>
      <c r="AN46" s="85"/>
      <c r="AO46" s="85"/>
      <c r="AP46" s="85"/>
    </row>
    <row r="47" spans="9:42" ht="15" customHeight="1">
      <c r="J47" s="85"/>
      <c r="K47" s="85"/>
      <c r="L47" s="85"/>
      <c r="M47" s="85"/>
      <c r="N47" s="85"/>
      <c r="O47" s="85"/>
      <c r="Q47" s="85"/>
      <c r="R47" s="85"/>
      <c r="S47" s="85"/>
      <c r="Y47" s="85"/>
      <c r="Z47" s="85"/>
      <c r="AA47" s="85"/>
      <c r="AB47" s="85"/>
      <c r="AC47" s="85"/>
      <c r="AD47" s="85"/>
      <c r="AE47" s="85"/>
      <c r="AF47" s="85"/>
      <c r="AG47" s="85"/>
      <c r="AH47" s="85"/>
      <c r="AI47" s="85"/>
      <c r="AJ47" s="85"/>
      <c r="AK47" s="85"/>
      <c r="AN47" s="85"/>
      <c r="AO47" s="85"/>
      <c r="AP47" s="85"/>
    </row>
    <row r="48" spans="9:42" ht="15" customHeight="1">
      <c r="J48" s="85"/>
      <c r="K48" s="85"/>
      <c r="L48" s="85"/>
      <c r="M48" s="85"/>
      <c r="N48" s="85"/>
      <c r="O48" s="85"/>
      <c r="Q48" s="85"/>
      <c r="R48" s="85"/>
      <c r="S48" s="85"/>
      <c r="Y48" s="85"/>
      <c r="Z48" s="85"/>
      <c r="AA48" s="85"/>
      <c r="AB48" s="85"/>
      <c r="AC48" s="85"/>
      <c r="AD48" s="85"/>
      <c r="AE48" s="85"/>
      <c r="AF48" s="85"/>
      <c r="AG48" s="85"/>
      <c r="AH48" s="85"/>
      <c r="AI48" s="85"/>
      <c r="AJ48" s="85"/>
      <c r="AK48" s="85"/>
      <c r="AN48" s="85"/>
      <c r="AO48" s="85"/>
      <c r="AP48" s="85"/>
    </row>
    <row r="49" spans="10:37" ht="15" customHeight="1">
      <c r="J49" s="85"/>
      <c r="K49" s="85"/>
      <c r="L49" s="85"/>
      <c r="M49" s="85"/>
      <c r="N49" s="85"/>
      <c r="O49" s="85"/>
      <c r="Q49" s="85"/>
      <c r="R49" s="85"/>
      <c r="S49" s="85"/>
      <c r="Y49" s="85"/>
      <c r="Z49" s="85"/>
      <c r="AA49" s="85"/>
      <c r="AB49" s="85"/>
      <c r="AC49" s="85"/>
      <c r="AD49" s="85"/>
      <c r="AE49" s="85"/>
      <c r="AF49" s="85"/>
      <c r="AG49" s="85"/>
      <c r="AH49" s="85"/>
      <c r="AI49" s="85"/>
      <c r="AJ49" s="85"/>
      <c r="AK49" s="85"/>
    </row>
    <row r="50" spans="10:37" ht="15" customHeight="1">
      <c r="J50" s="85"/>
      <c r="K50" s="85"/>
      <c r="L50" s="85"/>
      <c r="M50" s="85"/>
      <c r="N50" s="85"/>
      <c r="O50" s="85"/>
      <c r="Q50" s="85"/>
      <c r="R50" s="85"/>
      <c r="S50" s="85"/>
      <c r="Y50" s="85"/>
      <c r="Z50" s="85"/>
      <c r="AA50" s="85"/>
      <c r="AB50" s="85"/>
      <c r="AC50" s="85"/>
      <c r="AD50" s="85"/>
      <c r="AE50" s="85"/>
      <c r="AF50" s="85"/>
      <c r="AG50" s="85"/>
      <c r="AH50" s="85"/>
      <c r="AI50" s="85"/>
      <c r="AJ50" s="85"/>
      <c r="AK50" s="85"/>
    </row>
    <row r="51" spans="10:37" ht="15" customHeight="1">
      <c r="J51" s="85"/>
      <c r="K51" s="85"/>
      <c r="L51" s="85"/>
      <c r="M51" s="85"/>
      <c r="N51" s="85"/>
      <c r="O51" s="85"/>
      <c r="Q51" s="85"/>
      <c r="R51" s="85"/>
      <c r="S51" s="85"/>
      <c r="Y51" s="85"/>
      <c r="Z51" s="85"/>
      <c r="AA51" s="85"/>
      <c r="AB51" s="85"/>
      <c r="AC51" s="85"/>
      <c r="AD51" s="85"/>
      <c r="AE51" s="85"/>
      <c r="AF51" s="85"/>
      <c r="AG51" s="85"/>
      <c r="AH51" s="85"/>
      <c r="AI51" s="85"/>
      <c r="AJ51" s="85"/>
      <c r="AK51" s="85"/>
    </row>
    <row r="52" spans="10:37" ht="15" customHeight="1">
      <c r="J52" s="85"/>
      <c r="K52" s="85"/>
      <c r="L52" s="85"/>
      <c r="M52" s="85"/>
      <c r="N52" s="85"/>
      <c r="O52" s="85"/>
      <c r="Q52" s="85"/>
      <c r="R52" s="85"/>
      <c r="S52" s="85"/>
      <c r="Y52" s="85"/>
      <c r="Z52" s="85"/>
      <c r="AA52" s="85"/>
      <c r="AB52" s="85"/>
      <c r="AC52" s="85"/>
      <c r="AD52" s="85"/>
      <c r="AE52" s="85"/>
      <c r="AF52" s="85"/>
      <c r="AG52" s="85"/>
      <c r="AH52" s="85"/>
      <c r="AI52" s="85"/>
      <c r="AJ52" s="85"/>
      <c r="AK52" s="85"/>
    </row>
    <row r="53" spans="10:37" ht="15" customHeight="1">
      <c r="J53" s="85"/>
      <c r="K53" s="85"/>
      <c r="L53" s="85"/>
      <c r="M53" s="85"/>
      <c r="N53" s="85"/>
      <c r="O53" s="85"/>
      <c r="Q53" s="85"/>
      <c r="R53" s="85"/>
      <c r="S53" s="85"/>
      <c r="Y53" s="85"/>
      <c r="Z53" s="85"/>
      <c r="AA53" s="85"/>
      <c r="AB53" s="85"/>
      <c r="AC53" s="85"/>
      <c r="AD53" s="85"/>
      <c r="AE53" s="85"/>
      <c r="AF53" s="85"/>
      <c r="AG53" s="85"/>
      <c r="AH53" s="85"/>
      <c r="AI53" s="85"/>
      <c r="AJ53" s="85"/>
      <c r="AK53" s="85"/>
    </row>
    <row r="54" spans="10:37" ht="15" customHeight="1">
      <c r="J54" s="85"/>
      <c r="K54" s="85"/>
      <c r="M54" s="85"/>
      <c r="N54" s="85"/>
      <c r="O54" s="85"/>
      <c r="Q54" s="85"/>
      <c r="R54" s="85"/>
      <c r="S54" s="85"/>
      <c r="Y54" s="85"/>
      <c r="Z54" s="85"/>
      <c r="AA54" s="85"/>
      <c r="AB54" s="85"/>
      <c r="AC54" s="85"/>
      <c r="AD54" s="85"/>
      <c r="AE54" s="85"/>
      <c r="AF54" s="85"/>
      <c r="AG54" s="85"/>
      <c r="AH54" s="85"/>
      <c r="AI54" s="85"/>
      <c r="AJ54" s="85"/>
      <c r="AK54" s="85"/>
    </row>
    <row r="55" spans="10:37" ht="15" customHeight="1">
      <c r="J55" s="85"/>
      <c r="K55" s="85"/>
      <c r="M55" s="85"/>
      <c r="N55" s="85"/>
      <c r="O55" s="85"/>
      <c r="Q55" s="85"/>
      <c r="R55" s="85"/>
      <c r="S55" s="85"/>
      <c r="Y55" s="85"/>
      <c r="Z55" s="85"/>
      <c r="AA55" s="85"/>
      <c r="AB55" s="85"/>
      <c r="AC55" s="85"/>
      <c r="AD55" s="85"/>
      <c r="AE55" s="85"/>
      <c r="AF55" s="85"/>
      <c r="AG55" s="85"/>
      <c r="AH55" s="85"/>
      <c r="AI55" s="85"/>
      <c r="AJ55" s="85"/>
      <c r="AK55" s="85"/>
    </row>
    <row r="56" spans="10:37" ht="15" customHeight="1">
      <c r="J56" s="85"/>
      <c r="K56" s="85"/>
      <c r="M56" s="85"/>
      <c r="N56" s="85"/>
      <c r="O56" s="85"/>
      <c r="Q56" s="85"/>
      <c r="R56" s="85"/>
      <c r="S56" s="85"/>
      <c r="Y56" s="85"/>
      <c r="Z56" s="85"/>
      <c r="AA56" s="85"/>
      <c r="AB56" s="85"/>
      <c r="AC56" s="85"/>
      <c r="AD56" s="85"/>
      <c r="AE56" s="85"/>
      <c r="AF56" s="85"/>
      <c r="AG56" s="85"/>
      <c r="AH56" s="85"/>
      <c r="AI56" s="85"/>
      <c r="AJ56" s="85"/>
      <c r="AK56" s="85"/>
    </row>
    <row r="57" spans="10:37" ht="15" customHeight="1">
      <c r="J57" s="85"/>
      <c r="K57" s="85"/>
      <c r="M57" s="85"/>
      <c r="N57" s="85"/>
      <c r="O57" s="85"/>
      <c r="Q57" s="85"/>
      <c r="R57" s="85"/>
      <c r="S57" s="85"/>
      <c r="Y57" s="85"/>
      <c r="Z57" s="85"/>
      <c r="AA57" s="85"/>
      <c r="AB57" s="85"/>
      <c r="AC57" s="85"/>
      <c r="AD57" s="85"/>
      <c r="AE57" s="85"/>
      <c r="AF57" s="85"/>
      <c r="AG57" s="85"/>
      <c r="AH57" s="85"/>
      <c r="AI57" s="85"/>
      <c r="AJ57" s="85"/>
      <c r="AK57" s="85"/>
    </row>
    <row r="58" spans="10:37" ht="15" customHeight="1">
      <c r="J58" s="85"/>
      <c r="K58" s="85"/>
      <c r="M58" s="85"/>
      <c r="N58" s="85"/>
      <c r="O58" s="85"/>
      <c r="Q58" s="85"/>
      <c r="R58" s="85"/>
      <c r="S58" s="85"/>
      <c r="Y58" s="85"/>
      <c r="Z58" s="85"/>
      <c r="AA58" s="85"/>
      <c r="AB58" s="85"/>
      <c r="AC58" s="85"/>
      <c r="AD58" s="85"/>
      <c r="AE58" s="85"/>
      <c r="AF58" s="85"/>
      <c r="AG58" s="85"/>
      <c r="AH58" s="85"/>
      <c r="AI58" s="85"/>
      <c r="AJ58" s="85"/>
      <c r="AK58" s="85"/>
    </row>
    <row r="59" spans="10:37" ht="15" customHeight="1">
      <c r="J59" s="85"/>
      <c r="K59" s="85"/>
      <c r="N59" s="85"/>
      <c r="O59" s="85"/>
      <c r="Q59" s="85"/>
      <c r="R59" s="85"/>
      <c r="S59" s="85"/>
      <c r="Y59" s="85"/>
      <c r="Z59" s="85"/>
      <c r="AA59" s="85"/>
      <c r="AB59" s="85"/>
      <c r="AC59" s="85"/>
      <c r="AD59" s="85"/>
      <c r="AE59" s="85"/>
      <c r="AF59" s="85"/>
      <c r="AG59" s="85"/>
      <c r="AH59" s="85"/>
      <c r="AI59" s="85"/>
      <c r="AJ59" s="85"/>
      <c r="AK59" s="85"/>
    </row>
    <row r="60" spans="10:37" ht="15" customHeight="1">
      <c r="J60" s="85"/>
      <c r="K60" s="85"/>
      <c r="N60" s="85"/>
      <c r="O60" s="85"/>
      <c r="Q60" s="85"/>
      <c r="R60" s="85"/>
      <c r="S60" s="85"/>
      <c r="Y60" s="85"/>
      <c r="Z60" s="85"/>
      <c r="AA60" s="85"/>
      <c r="AB60" s="85"/>
      <c r="AC60" s="85"/>
      <c r="AD60" s="85"/>
      <c r="AE60" s="85"/>
      <c r="AF60" s="85"/>
      <c r="AG60" s="85"/>
      <c r="AH60" s="85"/>
      <c r="AI60" s="85"/>
      <c r="AJ60" s="85"/>
      <c r="AK60" s="85"/>
    </row>
    <row r="61" spans="10:37" ht="15" customHeight="1">
      <c r="J61" s="85"/>
      <c r="K61" s="85"/>
      <c r="N61" s="85"/>
      <c r="O61" s="85"/>
      <c r="Q61" s="85"/>
      <c r="R61" s="85"/>
      <c r="S61" s="85"/>
      <c r="Y61" s="85"/>
      <c r="Z61" s="85"/>
      <c r="AA61" s="85"/>
      <c r="AB61" s="85"/>
      <c r="AC61" s="85"/>
      <c r="AD61" s="85"/>
      <c r="AE61" s="85"/>
      <c r="AF61" s="85"/>
      <c r="AG61" s="85"/>
      <c r="AH61" s="85"/>
      <c r="AI61" s="85"/>
      <c r="AJ61" s="85"/>
      <c r="AK61" s="85"/>
    </row>
    <row r="62" spans="10:37" ht="15" customHeight="1">
      <c r="J62" s="85"/>
      <c r="K62" s="85"/>
      <c r="N62" s="85"/>
      <c r="O62" s="85"/>
      <c r="Q62" s="85"/>
      <c r="R62" s="85"/>
      <c r="S62" s="85"/>
      <c r="Y62" s="85"/>
      <c r="Z62" s="85"/>
      <c r="AA62" s="85"/>
      <c r="AB62" s="85"/>
      <c r="AC62" s="85"/>
      <c r="AD62" s="85"/>
      <c r="AE62" s="85"/>
      <c r="AF62" s="85"/>
      <c r="AG62" s="85"/>
      <c r="AH62" s="85"/>
      <c r="AI62" s="85"/>
      <c r="AJ62" s="85"/>
      <c r="AK62" s="85"/>
    </row>
    <row r="63" spans="10:37" ht="15" customHeight="1">
      <c r="J63" s="85"/>
      <c r="K63" s="85"/>
      <c r="N63" s="85"/>
      <c r="O63" s="85"/>
      <c r="Q63" s="85"/>
      <c r="R63" s="85"/>
      <c r="S63" s="85"/>
      <c r="Y63" s="85"/>
      <c r="Z63" s="85"/>
      <c r="AA63" s="85"/>
      <c r="AB63" s="85"/>
      <c r="AC63" s="85"/>
      <c r="AD63" s="85"/>
      <c r="AE63" s="85"/>
      <c r="AF63" s="85"/>
      <c r="AG63" s="85"/>
      <c r="AH63" s="85"/>
      <c r="AI63" s="85"/>
      <c r="AJ63" s="85"/>
      <c r="AK63" s="85"/>
    </row>
    <row r="64" spans="10:37" ht="15" customHeight="1">
      <c r="J64" s="85"/>
      <c r="K64" s="85"/>
      <c r="N64" s="85"/>
      <c r="O64" s="85"/>
      <c r="Q64" s="85"/>
      <c r="R64" s="85"/>
      <c r="S64" s="85"/>
      <c r="Y64" s="85"/>
      <c r="Z64" s="85"/>
      <c r="AA64" s="85"/>
      <c r="AB64" s="85"/>
      <c r="AC64" s="85"/>
      <c r="AD64" s="85"/>
      <c r="AE64" s="85"/>
      <c r="AF64" s="85"/>
      <c r="AG64" s="85"/>
      <c r="AH64" s="85"/>
      <c r="AI64" s="85"/>
      <c r="AJ64" s="85"/>
      <c r="AK64" s="85"/>
    </row>
    <row r="65" spans="10:37" ht="15" customHeight="1">
      <c r="J65" s="85"/>
      <c r="K65" s="85"/>
      <c r="N65" s="85"/>
      <c r="O65" s="85"/>
      <c r="Q65" s="85"/>
      <c r="R65" s="85"/>
      <c r="S65" s="85"/>
      <c r="Y65" s="85"/>
      <c r="Z65" s="85"/>
      <c r="AA65" s="85"/>
      <c r="AB65" s="85"/>
      <c r="AC65" s="85"/>
      <c r="AD65" s="85"/>
      <c r="AE65" s="85"/>
      <c r="AF65" s="85"/>
      <c r="AG65" s="85"/>
      <c r="AH65" s="85"/>
      <c r="AI65" s="85"/>
      <c r="AJ65" s="85"/>
      <c r="AK65" s="85"/>
    </row>
    <row r="66" spans="10:37" ht="15" customHeight="1">
      <c r="J66" s="85"/>
      <c r="K66" s="85"/>
      <c r="N66" s="85"/>
      <c r="O66" s="85"/>
      <c r="Q66" s="85"/>
      <c r="R66" s="85"/>
      <c r="S66" s="85"/>
      <c r="Y66" s="85"/>
      <c r="Z66" s="85"/>
      <c r="AA66" s="85"/>
      <c r="AB66" s="85"/>
      <c r="AC66" s="85"/>
      <c r="AD66" s="85"/>
      <c r="AE66" s="85"/>
      <c r="AF66" s="85"/>
      <c r="AG66" s="85"/>
      <c r="AH66" s="85"/>
      <c r="AI66" s="85"/>
      <c r="AJ66" s="85"/>
      <c r="AK66" s="85"/>
    </row>
    <row r="67" spans="10:37" ht="15" customHeight="1">
      <c r="J67" s="85"/>
      <c r="K67" s="85"/>
      <c r="N67" s="85"/>
      <c r="O67" s="85"/>
      <c r="Q67" s="85"/>
      <c r="R67" s="85"/>
      <c r="S67" s="85"/>
      <c r="Y67" s="85"/>
      <c r="Z67" s="85"/>
      <c r="AA67" s="85"/>
      <c r="AB67" s="85"/>
      <c r="AC67" s="85"/>
      <c r="AD67" s="85"/>
      <c r="AE67" s="85"/>
      <c r="AF67" s="85"/>
      <c r="AG67" s="85"/>
      <c r="AH67" s="85"/>
      <c r="AI67" s="85"/>
      <c r="AJ67" s="85"/>
      <c r="AK67" s="85"/>
    </row>
    <row r="68" spans="10:37" ht="15" customHeight="1">
      <c r="J68" s="85"/>
      <c r="K68" s="85"/>
      <c r="N68" s="85"/>
      <c r="O68" s="85"/>
      <c r="Q68" s="85"/>
      <c r="R68" s="85"/>
      <c r="S68" s="85"/>
      <c r="Y68" s="85"/>
      <c r="Z68" s="85"/>
      <c r="AA68" s="85"/>
      <c r="AB68" s="85"/>
      <c r="AC68" s="85"/>
      <c r="AD68" s="85"/>
      <c r="AE68" s="85"/>
      <c r="AF68" s="85"/>
      <c r="AG68" s="85"/>
      <c r="AH68" s="85"/>
      <c r="AI68" s="85"/>
      <c r="AJ68" s="85"/>
      <c r="AK68" s="85"/>
    </row>
    <row r="69" spans="10:37" ht="15" customHeight="1">
      <c r="J69" s="85"/>
      <c r="K69" s="85"/>
      <c r="N69" s="85"/>
      <c r="O69" s="85"/>
      <c r="Q69" s="85"/>
      <c r="R69" s="85"/>
      <c r="S69" s="85"/>
      <c r="Y69" s="85"/>
      <c r="Z69" s="85"/>
      <c r="AA69" s="85"/>
      <c r="AB69" s="85"/>
      <c r="AC69" s="85"/>
      <c r="AD69" s="85"/>
      <c r="AE69" s="85"/>
      <c r="AF69" s="85"/>
      <c r="AG69" s="85"/>
      <c r="AH69" s="85"/>
      <c r="AI69" s="85"/>
      <c r="AJ69" s="85"/>
      <c r="AK69" s="85"/>
    </row>
    <row r="70" spans="10:37" ht="15" customHeight="1">
      <c r="J70" s="85"/>
      <c r="K70" s="85"/>
      <c r="N70" s="85"/>
      <c r="O70" s="85"/>
      <c r="Q70" s="85"/>
      <c r="R70" s="185"/>
    </row>
    <row r="71" spans="10:37" ht="15" customHeight="1">
      <c r="J71" s="85"/>
      <c r="K71" s="85"/>
      <c r="N71" s="85"/>
      <c r="O71" s="85"/>
      <c r="R71" s="185"/>
    </row>
    <row r="72" spans="10:37" ht="15" customHeight="1">
      <c r="J72" s="85"/>
      <c r="K72" s="85"/>
      <c r="N72" s="85"/>
      <c r="O72" s="85"/>
      <c r="R72" s="185"/>
    </row>
    <row r="73" spans="10:37" ht="15" customHeight="1">
      <c r="J73" s="85"/>
      <c r="K73" s="85"/>
      <c r="N73" s="85"/>
      <c r="O73" s="85"/>
      <c r="R73" s="185"/>
    </row>
    <row r="74" spans="10:37" ht="15" customHeight="1">
      <c r="J74" s="85"/>
      <c r="K74" s="85"/>
      <c r="N74" s="85"/>
      <c r="O74" s="85"/>
      <c r="R74" s="185"/>
    </row>
    <row r="75" spans="10:37" ht="15" customHeight="1">
      <c r="J75" s="85"/>
      <c r="K75" s="85"/>
      <c r="N75" s="85"/>
      <c r="O75" s="85"/>
      <c r="R75" s="185"/>
    </row>
    <row r="76" spans="10:37" ht="15" customHeight="1">
      <c r="J76" s="85"/>
      <c r="K76" s="85"/>
      <c r="N76" s="85"/>
      <c r="O76" s="85"/>
      <c r="R76" s="185"/>
    </row>
    <row r="77" spans="10:37" ht="15" customHeight="1">
      <c r="J77" s="85"/>
      <c r="K77" s="85"/>
      <c r="N77" s="85"/>
      <c r="O77" s="85"/>
      <c r="R77" s="185"/>
    </row>
    <row r="78" spans="10:37" ht="15" customHeight="1">
      <c r="N78" s="85"/>
      <c r="O78" s="85"/>
      <c r="R78" s="185"/>
    </row>
    <row r="79" spans="10:37" ht="15" customHeight="1">
      <c r="R79" s="185"/>
    </row>
    <row r="80" spans="10:37" ht="15" customHeight="1">
      <c r="R80" s="185"/>
    </row>
    <row r="81" spans="18:18" ht="15" customHeight="1">
      <c r="R81" s="185"/>
    </row>
    <row r="82" spans="18:18" ht="15" customHeight="1">
      <c r="R82" s="185"/>
    </row>
    <row r="83" spans="18:18" ht="15" customHeight="1">
      <c r="R83" s="185"/>
    </row>
    <row r="84" spans="18:18" ht="15" customHeight="1">
      <c r="R84" s="185"/>
    </row>
    <row r="85" spans="18:18" ht="15" customHeight="1">
      <c r="R85" s="185"/>
    </row>
    <row r="86" spans="18:18" ht="15" customHeight="1">
      <c r="R86" s="185"/>
    </row>
    <row r="87" spans="18:18" ht="15" customHeight="1">
      <c r="R87" s="185"/>
    </row>
    <row r="88" spans="18:18" ht="15" customHeight="1">
      <c r="R88" s="185"/>
    </row>
    <row r="89" spans="18:18" ht="15" customHeight="1">
      <c r="R89" s="185"/>
    </row>
    <row r="90" spans="18:18" ht="15" customHeight="1">
      <c r="R90" s="185"/>
    </row>
    <row r="91" spans="18:18" ht="15" customHeight="1">
      <c r="R91" s="185"/>
    </row>
    <row r="92" spans="18:18" ht="15" customHeight="1">
      <c r="R92" s="185"/>
    </row>
    <row r="93" spans="18:18" ht="15" customHeight="1">
      <c r="R93" s="185"/>
    </row>
    <row r="94" spans="18:18" ht="15" customHeight="1">
      <c r="R94" s="185"/>
    </row>
    <row r="95" spans="18:18" ht="15" customHeight="1">
      <c r="R95" s="185"/>
    </row>
    <row r="96" spans="18:18" ht="15" customHeight="1">
      <c r="R96" s="185"/>
    </row>
    <row r="97" spans="18:18" ht="15" customHeight="1">
      <c r="R97" s="185"/>
    </row>
    <row r="98" spans="18:18" ht="15" customHeight="1">
      <c r="R98" s="185"/>
    </row>
    <row r="99" spans="18:18" ht="15" customHeight="1">
      <c r="R99" s="185"/>
    </row>
    <row r="100" spans="18:18" ht="15" customHeight="1">
      <c r="R100" s="185"/>
    </row>
    <row r="101" spans="18:18" ht="15" customHeight="1">
      <c r="R101" s="185"/>
    </row>
    <row r="102" spans="18:18" ht="15" customHeight="1">
      <c r="R102" s="185"/>
    </row>
    <row r="103" spans="18:18" ht="15" customHeight="1">
      <c r="R103" s="185"/>
    </row>
    <row r="104" spans="18:18" ht="15" customHeight="1">
      <c r="R104" s="185"/>
    </row>
    <row r="105" spans="18:18" ht="15" customHeight="1">
      <c r="R105" s="185"/>
    </row>
    <row r="106" spans="18:18" ht="15" customHeight="1">
      <c r="R106" s="185"/>
    </row>
    <row r="107" spans="18:18" ht="15" customHeight="1">
      <c r="R107" s="185"/>
    </row>
    <row r="108" spans="18:18" ht="15" customHeight="1">
      <c r="R108" s="185"/>
    </row>
    <row r="109" spans="18:18" ht="15" customHeight="1">
      <c r="R109" s="185"/>
    </row>
    <row r="110" spans="18:18" ht="15" customHeight="1">
      <c r="R110" s="185"/>
    </row>
    <row r="111" spans="18:18" ht="15" customHeight="1">
      <c r="R111" s="185"/>
    </row>
    <row r="112" spans="18:18" ht="15" customHeight="1">
      <c r="R112" s="185"/>
    </row>
    <row r="113" spans="18:18" ht="15" customHeight="1">
      <c r="R113" s="185"/>
    </row>
    <row r="114" spans="18:18" ht="15" customHeight="1">
      <c r="R114" s="185"/>
    </row>
    <row r="115" spans="18:18" ht="15" customHeight="1">
      <c r="R115" s="185"/>
    </row>
    <row r="116" spans="18:18" ht="15" customHeight="1">
      <c r="R116" s="185"/>
    </row>
    <row r="117" spans="18:18" ht="15" customHeight="1">
      <c r="R117" s="185"/>
    </row>
    <row r="118" spans="18:18" ht="15" customHeight="1">
      <c r="R118" s="185"/>
    </row>
    <row r="119" spans="18:18" ht="15" customHeight="1">
      <c r="R119" s="185"/>
    </row>
    <row r="120" spans="18:18" ht="15" customHeight="1">
      <c r="R120" s="185"/>
    </row>
    <row r="121" spans="18:18" ht="15" customHeight="1">
      <c r="R121" s="185"/>
    </row>
    <row r="122" spans="18:18" ht="15" customHeight="1">
      <c r="R122" s="185"/>
    </row>
    <row r="123" spans="18:18" ht="15" customHeight="1">
      <c r="R123" s="185"/>
    </row>
    <row r="124" spans="18:18" ht="15" customHeight="1">
      <c r="R124" s="185"/>
    </row>
    <row r="125" spans="18:18" ht="15" customHeight="1">
      <c r="R125" s="185"/>
    </row>
    <row r="126" spans="18:18" ht="15" customHeight="1">
      <c r="R126" s="185"/>
    </row>
    <row r="127" spans="18:18" ht="15" customHeight="1">
      <c r="R127" s="185"/>
    </row>
    <row r="128" spans="18:18" ht="15" customHeight="1">
      <c r="R128" s="185"/>
    </row>
    <row r="129" spans="18:18" ht="15" customHeight="1">
      <c r="R129" s="185"/>
    </row>
    <row r="130" spans="18:18" ht="15" customHeight="1">
      <c r="R130" s="185"/>
    </row>
    <row r="131" spans="18:18" ht="15" customHeight="1">
      <c r="R131" s="185"/>
    </row>
    <row r="132" spans="18:18" ht="15" customHeight="1">
      <c r="R132" s="185"/>
    </row>
    <row r="133" spans="18:18" ht="15" customHeight="1">
      <c r="R133" s="185"/>
    </row>
    <row r="134" spans="18:18" ht="15" customHeight="1">
      <c r="R134" s="185"/>
    </row>
    <row r="135" spans="18:18" ht="15" customHeight="1">
      <c r="R135" s="185"/>
    </row>
    <row r="136" spans="18:18" ht="15" customHeight="1">
      <c r="R136" s="185"/>
    </row>
    <row r="137" spans="18:18" ht="15" customHeight="1">
      <c r="R137" s="185"/>
    </row>
    <row r="138" spans="18:18" ht="15" customHeight="1">
      <c r="R138" s="185"/>
    </row>
    <row r="139" spans="18:18" ht="15" customHeight="1">
      <c r="R139" s="185"/>
    </row>
    <row r="140" spans="18:18" ht="15" customHeight="1">
      <c r="R140" s="185"/>
    </row>
    <row r="141" spans="18:18" ht="15" customHeight="1">
      <c r="R141" s="185"/>
    </row>
    <row r="142" spans="18:18" ht="15" customHeight="1">
      <c r="R142" s="185"/>
    </row>
    <row r="143" spans="18:18" ht="15" customHeight="1">
      <c r="R143" s="185"/>
    </row>
    <row r="144" spans="18:18" ht="15" customHeight="1">
      <c r="R144" s="185"/>
    </row>
    <row r="145" spans="18:18" ht="15" customHeight="1">
      <c r="R145" s="185"/>
    </row>
    <row r="146" spans="18:18" ht="15" customHeight="1">
      <c r="R146" s="185"/>
    </row>
    <row r="147" spans="18:18" ht="15" customHeight="1">
      <c r="R147" s="185"/>
    </row>
    <row r="148" spans="18:18" ht="15" customHeight="1">
      <c r="R148" s="185"/>
    </row>
    <row r="149" spans="18:18" ht="15" customHeight="1">
      <c r="R149" s="185"/>
    </row>
    <row r="150" spans="18:18" ht="15" customHeight="1">
      <c r="R150" s="185"/>
    </row>
    <row r="151" spans="18:18" ht="15" customHeight="1">
      <c r="R151" s="185"/>
    </row>
    <row r="152" spans="18:18" ht="15" customHeight="1">
      <c r="R152" s="185"/>
    </row>
    <row r="153" spans="18:18" ht="15" customHeight="1">
      <c r="R153" s="185"/>
    </row>
    <row r="154" spans="18:18" ht="15" customHeight="1">
      <c r="R154" s="185"/>
    </row>
    <row r="155" spans="18:18" ht="15" customHeight="1">
      <c r="R155" s="185"/>
    </row>
    <row r="156" spans="18:18" ht="15" customHeight="1">
      <c r="R156" s="185"/>
    </row>
    <row r="157" spans="18:18" ht="15" customHeight="1">
      <c r="R157" s="185"/>
    </row>
    <row r="158" spans="18:18" ht="15" customHeight="1">
      <c r="R158" s="185"/>
    </row>
    <row r="159" spans="18:18" ht="15" customHeight="1">
      <c r="R159" s="185"/>
    </row>
    <row r="160" spans="18:18" ht="15" customHeight="1">
      <c r="R160" s="185"/>
    </row>
    <row r="161" spans="18:18" ht="15" customHeight="1">
      <c r="R161" s="185"/>
    </row>
    <row r="162" spans="18:18" ht="15" customHeight="1">
      <c r="R162" s="185"/>
    </row>
    <row r="163" spans="18:18" ht="15" customHeight="1">
      <c r="R163" s="185"/>
    </row>
    <row r="164" spans="18:18" ht="15" customHeight="1">
      <c r="R164" s="185"/>
    </row>
    <row r="165" spans="18:18" ht="15" customHeight="1">
      <c r="R165" s="185"/>
    </row>
    <row r="166" spans="18:18" ht="15" customHeight="1">
      <c r="R166" s="185"/>
    </row>
    <row r="167" spans="18:18" ht="15" customHeight="1">
      <c r="R167" s="185"/>
    </row>
    <row r="168" spans="18:18" ht="15" customHeight="1">
      <c r="R168" s="185"/>
    </row>
    <row r="169" spans="18:18" ht="15" customHeight="1">
      <c r="R169" s="185"/>
    </row>
    <row r="170" spans="18:18" ht="15" customHeight="1">
      <c r="R170" s="185"/>
    </row>
    <row r="171" spans="18:18" ht="15" customHeight="1">
      <c r="R171" s="185"/>
    </row>
    <row r="172" spans="18:18" ht="15" customHeight="1">
      <c r="R172" s="185"/>
    </row>
    <row r="173" spans="18:18" ht="15" customHeight="1">
      <c r="R173" s="185"/>
    </row>
    <row r="174" spans="18:18" ht="15" customHeight="1">
      <c r="R174" s="185"/>
    </row>
    <row r="175" spans="18:18" ht="15" customHeight="1">
      <c r="R175" s="185"/>
    </row>
    <row r="176" spans="18:18" ht="15" customHeight="1">
      <c r="R176" s="185"/>
    </row>
    <row r="177" spans="18:18" ht="15" customHeight="1">
      <c r="R177" s="185"/>
    </row>
    <row r="178" spans="18:18" ht="15" customHeight="1">
      <c r="R178" s="185"/>
    </row>
    <row r="179" spans="18:18" ht="15" customHeight="1">
      <c r="R179" s="185"/>
    </row>
    <row r="180" spans="18:18" ht="15" customHeight="1">
      <c r="R180" s="185"/>
    </row>
    <row r="181" spans="18:18" ht="15" customHeight="1">
      <c r="R181" s="185"/>
    </row>
    <row r="182" spans="18:18" ht="15" customHeight="1">
      <c r="R182" s="185"/>
    </row>
    <row r="183" spans="18:18" ht="15" customHeight="1">
      <c r="R183" s="185"/>
    </row>
    <row r="184" spans="18:18" ht="15" customHeight="1">
      <c r="R184" s="185"/>
    </row>
    <row r="185" spans="18:18" ht="15" customHeight="1">
      <c r="R185" s="185"/>
    </row>
    <row r="186" spans="18:18" ht="15" customHeight="1">
      <c r="R186" s="185"/>
    </row>
    <row r="187" spans="18:18" ht="15" customHeight="1">
      <c r="R187" s="185"/>
    </row>
    <row r="188" spans="18:18" ht="15" customHeight="1">
      <c r="R188" s="185"/>
    </row>
    <row r="189" spans="18:18" ht="15" customHeight="1">
      <c r="R189" s="185"/>
    </row>
    <row r="190" spans="18:18" ht="15" customHeight="1">
      <c r="R190" s="185"/>
    </row>
    <row r="191" spans="18:18" ht="15" customHeight="1">
      <c r="R191" s="185"/>
    </row>
    <row r="192" spans="18:18" ht="15" customHeight="1">
      <c r="R192" s="185"/>
    </row>
    <row r="193" spans="18:18" ht="15" customHeight="1">
      <c r="R193" s="185"/>
    </row>
    <row r="194" spans="18:18" ht="15" customHeight="1">
      <c r="R194" s="185"/>
    </row>
    <row r="195" spans="18:18" ht="15" customHeight="1">
      <c r="R195" s="185"/>
    </row>
    <row r="196" spans="18:18" ht="15" customHeight="1">
      <c r="R196" s="185"/>
    </row>
    <row r="197" spans="18:18" ht="15" customHeight="1">
      <c r="R197" s="185"/>
    </row>
    <row r="198" spans="18:18" ht="15" customHeight="1">
      <c r="R198" s="185"/>
    </row>
    <row r="199" spans="18:18" ht="15" customHeight="1">
      <c r="R199" s="185"/>
    </row>
    <row r="200" spans="18:18" ht="15" customHeight="1">
      <c r="R200" s="185"/>
    </row>
    <row r="201" spans="18:18" ht="15" customHeight="1">
      <c r="R201" s="185"/>
    </row>
    <row r="202" spans="18:18" ht="15" customHeight="1">
      <c r="R202" s="185"/>
    </row>
    <row r="203" spans="18:18" ht="15" customHeight="1">
      <c r="R203" s="185"/>
    </row>
    <row r="204" spans="18:18" ht="15" customHeight="1">
      <c r="R204" s="185"/>
    </row>
    <row r="205" spans="18:18" ht="15" customHeight="1">
      <c r="R205" s="185"/>
    </row>
    <row r="206" spans="18:18" ht="15" customHeight="1">
      <c r="R206" s="185"/>
    </row>
    <row r="207" spans="18:18" ht="15" customHeight="1">
      <c r="R207" s="185"/>
    </row>
    <row r="208" spans="18:18" ht="15" customHeight="1">
      <c r="R208" s="185"/>
    </row>
    <row r="209" spans="18:18" ht="15" customHeight="1">
      <c r="R209" s="185"/>
    </row>
    <row r="210" spans="18:18" ht="15" customHeight="1">
      <c r="R210" s="185"/>
    </row>
    <row r="211" spans="18:18" ht="15" customHeight="1">
      <c r="R211" s="185"/>
    </row>
    <row r="212" spans="18:18" ht="15" customHeight="1">
      <c r="R212" s="185"/>
    </row>
    <row r="213" spans="18:18" ht="15" customHeight="1">
      <c r="R213" s="185"/>
    </row>
    <row r="214" spans="18:18" ht="15" customHeight="1">
      <c r="R214" s="185"/>
    </row>
    <row r="215" spans="18:18" ht="15" customHeight="1">
      <c r="R215" s="185"/>
    </row>
    <row r="216" spans="18:18" ht="15" customHeight="1">
      <c r="R216" s="185"/>
    </row>
    <row r="217" spans="18:18" ht="15" customHeight="1">
      <c r="R217" s="185"/>
    </row>
    <row r="218" spans="18:18" ht="15" customHeight="1">
      <c r="R218" s="185"/>
    </row>
    <row r="219" spans="18:18" ht="15" customHeight="1">
      <c r="R219" s="185"/>
    </row>
    <row r="220" spans="18:18" ht="15" customHeight="1">
      <c r="R220" s="185"/>
    </row>
    <row r="221" spans="18:18" ht="15" customHeight="1">
      <c r="R221" s="185"/>
    </row>
    <row r="222" spans="18:18" ht="15" customHeight="1">
      <c r="R222" s="185"/>
    </row>
    <row r="223" spans="18:18" ht="15" customHeight="1">
      <c r="R223" s="185"/>
    </row>
    <row r="224" spans="18:18" ht="15" customHeight="1">
      <c r="R224" s="185"/>
    </row>
    <row r="225" spans="18:18" ht="15" customHeight="1">
      <c r="R225" s="185"/>
    </row>
    <row r="226" spans="18:18" ht="15" customHeight="1">
      <c r="R226" s="185"/>
    </row>
    <row r="227" spans="18:18" ht="15" customHeight="1">
      <c r="R227" s="185"/>
    </row>
    <row r="228" spans="18:18" ht="15" customHeight="1">
      <c r="R228" s="185"/>
    </row>
    <row r="229" spans="18:18" ht="15" customHeight="1">
      <c r="R229" s="185"/>
    </row>
    <row r="230" spans="18:18" ht="15" customHeight="1">
      <c r="R230" s="185"/>
    </row>
    <row r="231" spans="18:18" ht="15" customHeight="1">
      <c r="R231" s="185"/>
    </row>
    <row r="232" spans="18:18" ht="15" customHeight="1">
      <c r="R232" s="185"/>
    </row>
    <row r="233" spans="18:18" ht="15" customHeight="1">
      <c r="R233" s="185"/>
    </row>
    <row r="234" spans="18:18" ht="15" customHeight="1">
      <c r="R234" s="185"/>
    </row>
    <row r="235" spans="18:18" ht="15" customHeight="1">
      <c r="R235" s="185"/>
    </row>
    <row r="236" spans="18:18" ht="15" customHeight="1">
      <c r="R236" s="185"/>
    </row>
    <row r="237" spans="18:18" ht="15" customHeight="1">
      <c r="R237" s="185"/>
    </row>
    <row r="238" spans="18:18" ht="15" customHeight="1">
      <c r="R238" s="185"/>
    </row>
    <row r="239" spans="18:18" ht="15" customHeight="1">
      <c r="R239" s="185"/>
    </row>
    <row r="240" spans="18:18" ht="15" customHeight="1">
      <c r="R240" s="185"/>
    </row>
    <row r="241" spans="18:18" ht="15" customHeight="1">
      <c r="R241" s="185"/>
    </row>
    <row r="242" spans="18:18" ht="15" customHeight="1">
      <c r="R242" s="185"/>
    </row>
    <row r="243" spans="18:18" ht="15" customHeight="1">
      <c r="R243" s="185"/>
    </row>
    <row r="244" spans="18:18" ht="15" customHeight="1">
      <c r="R244" s="185"/>
    </row>
    <row r="245" spans="18:18" ht="15" customHeight="1">
      <c r="R245" s="185"/>
    </row>
    <row r="246" spans="18:18" ht="15" customHeight="1">
      <c r="R246" s="185"/>
    </row>
    <row r="247" spans="18:18" ht="15" customHeight="1">
      <c r="R247" s="185"/>
    </row>
    <row r="248" spans="18:18" ht="15" customHeight="1">
      <c r="R248" s="185"/>
    </row>
    <row r="249" spans="18:18" ht="15" customHeight="1">
      <c r="R249" s="185"/>
    </row>
    <row r="250" spans="18:18" ht="15" customHeight="1">
      <c r="R250" s="185"/>
    </row>
    <row r="251" spans="18:18" ht="15" customHeight="1">
      <c r="R251" s="185"/>
    </row>
    <row r="252" spans="18:18" ht="15" customHeight="1">
      <c r="R252" s="185"/>
    </row>
    <row r="253" spans="18:18" ht="15" customHeight="1">
      <c r="R253" s="185"/>
    </row>
    <row r="254" spans="18:18" ht="15" customHeight="1">
      <c r="R254" s="185"/>
    </row>
    <row r="255" spans="18:18" ht="15" customHeight="1">
      <c r="R255" s="185"/>
    </row>
    <row r="256" spans="18:18" ht="15" customHeight="1">
      <c r="R256" s="185"/>
    </row>
    <row r="257" spans="18:18" ht="15" customHeight="1">
      <c r="R257" s="185"/>
    </row>
    <row r="258" spans="18:18" ht="15" customHeight="1">
      <c r="R258" s="185"/>
    </row>
    <row r="259" spans="18:18" ht="15" customHeight="1">
      <c r="R259" s="185"/>
    </row>
    <row r="260" spans="18:18" ht="15" customHeight="1">
      <c r="R260" s="185"/>
    </row>
    <row r="261" spans="18:18" ht="15" customHeight="1">
      <c r="R261" s="185"/>
    </row>
    <row r="262" spans="18:18" ht="15" customHeight="1">
      <c r="R262" s="185"/>
    </row>
    <row r="263" spans="18:18" ht="15" customHeight="1">
      <c r="R263" s="185"/>
    </row>
    <row r="264" spans="18:18" ht="15" customHeight="1">
      <c r="R264" s="185"/>
    </row>
    <row r="265" spans="18:18" ht="15" customHeight="1">
      <c r="R265" s="185"/>
    </row>
    <row r="266" spans="18:18" ht="15" customHeight="1">
      <c r="R266" s="185"/>
    </row>
    <row r="267" spans="18:18" ht="15" customHeight="1">
      <c r="R267" s="185"/>
    </row>
    <row r="268" spans="18:18" ht="15" customHeight="1">
      <c r="R268" s="185"/>
    </row>
    <row r="269" spans="18:18" ht="15" customHeight="1">
      <c r="R269" s="185"/>
    </row>
    <row r="270" spans="18:18" ht="15" customHeight="1">
      <c r="R270" s="185"/>
    </row>
    <row r="271" spans="18:18" ht="15" customHeight="1">
      <c r="R271" s="185"/>
    </row>
    <row r="272" spans="18:18" ht="15" customHeight="1">
      <c r="R272" s="185"/>
    </row>
    <row r="273" spans="18:18" ht="15" customHeight="1">
      <c r="R273" s="185"/>
    </row>
    <row r="274" spans="18:18" ht="15" customHeight="1">
      <c r="R274" s="185"/>
    </row>
    <row r="275" spans="18:18" ht="15" customHeight="1">
      <c r="R275" s="185"/>
    </row>
    <row r="276" spans="18:18" ht="15" customHeight="1">
      <c r="R276" s="185"/>
    </row>
    <row r="277" spans="18:18" ht="15" customHeight="1">
      <c r="R277" s="185"/>
    </row>
    <row r="278" spans="18:18" ht="15" customHeight="1">
      <c r="R278" s="185"/>
    </row>
    <row r="279" spans="18:18" ht="15" customHeight="1">
      <c r="R279" s="185"/>
    </row>
    <row r="280" spans="18:18" ht="15" customHeight="1">
      <c r="R280" s="185"/>
    </row>
    <row r="281" spans="18:18" ht="15" customHeight="1">
      <c r="R281" s="185"/>
    </row>
    <row r="282" spans="18:18" ht="15" customHeight="1">
      <c r="R282" s="185"/>
    </row>
    <row r="283" spans="18:18" ht="15" customHeight="1">
      <c r="R283" s="185"/>
    </row>
    <row r="284" spans="18:18" ht="15" customHeight="1">
      <c r="R284" s="185"/>
    </row>
    <row r="285" spans="18:18" ht="15" customHeight="1">
      <c r="R285" s="185"/>
    </row>
    <row r="286" spans="18:18" ht="15" customHeight="1">
      <c r="R286" s="185"/>
    </row>
    <row r="287" spans="18:18" ht="15" customHeight="1">
      <c r="R287" s="185"/>
    </row>
    <row r="288" spans="18:18" ht="15" customHeight="1">
      <c r="R288" s="185"/>
    </row>
    <row r="289" spans="18:18" ht="15" customHeight="1">
      <c r="R289" s="185"/>
    </row>
    <row r="290" spans="18:18" ht="15" customHeight="1">
      <c r="R290" s="185"/>
    </row>
    <row r="291" spans="18:18" ht="15" customHeight="1">
      <c r="R291" s="185"/>
    </row>
    <row r="292" spans="18:18" ht="15" customHeight="1">
      <c r="R292" s="185"/>
    </row>
    <row r="293" spans="18:18" ht="15" customHeight="1">
      <c r="R293" s="185"/>
    </row>
    <row r="294" spans="18:18" ht="15" customHeight="1">
      <c r="R294" s="185"/>
    </row>
    <row r="295" spans="18:18" ht="15" customHeight="1">
      <c r="R295" s="185"/>
    </row>
    <row r="296" spans="18:18" ht="15" customHeight="1">
      <c r="R296" s="185"/>
    </row>
    <row r="297" spans="18:18" ht="15" customHeight="1">
      <c r="R297" s="185"/>
    </row>
    <row r="298" spans="18:18" ht="15" customHeight="1">
      <c r="R298" s="185"/>
    </row>
    <row r="299" spans="18:18" ht="15" customHeight="1">
      <c r="R299" s="185"/>
    </row>
    <row r="300" spans="18:18" ht="15" customHeight="1">
      <c r="R300" s="185"/>
    </row>
    <row r="301" spans="18:18" ht="15" customHeight="1">
      <c r="R301" s="185"/>
    </row>
    <row r="302" spans="18:18" ht="15" customHeight="1">
      <c r="R302" s="185"/>
    </row>
    <row r="303" spans="18:18" ht="15" customHeight="1">
      <c r="R303" s="185"/>
    </row>
    <row r="304" spans="18:18" ht="15" customHeight="1">
      <c r="R304" s="185"/>
    </row>
    <row r="305" spans="18:18" ht="15" customHeight="1">
      <c r="R305" s="185"/>
    </row>
    <row r="306" spans="18:18" ht="15" customHeight="1">
      <c r="R306" s="185"/>
    </row>
    <row r="307" spans="18:18" ht="15" customHeight="1">
      <c r="R307" s="185"/>
    </row>
    <row r="308" spans="18:18" ht="15" customHeight="1">
      <c r="R308" s="185"/>
    </row>
    <row r="309" spans="18:18" ht="15" customHeight="1">
      <c r="R309" s="185"/>
    </row>
    <row r="310" spans="18:18" ht="15" customHeight="1">
      <c r="R310" s="185"/>
    </row>
    <row r="311" spans="18:18" ht="15" customHeight="1">
      <c r="R311" s="185"/>
    </row>
    <row r="312" spans="18:18" ht="15" customHeight="1">
      <c r="R312" s="185"/>
    </row>
    <row r="313" spans="18:18" ht="15" customHeight="1">
      <c r="R313" s="185"/>
    </row>
    <row r="314" spans="18:18" ht="15" customHeight="1">
      <c r="R314" s="185"/>
    </row>
    <row r="315" spans="18:18" ht="15" customHeight="1">
      <c r="R315" s="185"/>
    </row>
    <row r="316" spans="18:18" ht="15" customHeight="1">
      <c r="R316" s="185"/>
    </row>
    <row r="317" spans="18:18" ht="15" customHeight="1">
      <c r="R317" s="185"/>
    </row>
    <row r="318" spans="18:18" ht="15" customHeight="1">
      <c r="R318" s="185"/>
    </row>
    <row r="319" spans="18:18" ht="15" customHeight="1">
      <c r="R319" s="185"/>
    </row>
    <row r="320" spans="18:18" ht="15" customHeight="1">
      <c r="R320" s="185"/>
    </row>
    <row r="321" spans="18:18" ht="15" customHeight="1">
      <c r="R321" s="185"/>
    </row>
    <row r="322" spans="18:18" ht="15" customHeight="1">
      <c r="R322" s="185"/>
    </row>
    <row r="323" spans="18:18" ht="15" customHeight="1">
      <c r="R323" s="185"/>
    </row>
    <row r="324" spans="18:18" ht="15" customHeight="1">
      <c r="R324" s="185"/>
    </row>
    <row r="325" spans="18:18" ht="15" customHeight="1">
      <c r="R325" s="185"/>
    </row>
    <row r="326" spans="18:18" ht="15" customHeight="1">
      <c r="R326" s="185"/>
    </row>
    <row r="327" spans="18:18" ht="15" customHeight="1">
      <c r="R327" s="185"/>
    </row>
    <row r="328" spans="18:18" ht="15" customHeight="1">
      <c r="R328" s="185"/>
    </row>
    <row r="329" spans="18:18" ht="15" customHeight="1">
      <c r="R329" s="185"/>
    </row>
    <row r="330" spans="18:18" ht="15" customHeight="1">
      <c r="R330" s="185"/>
    </row>
    <row r="331" spans="18:18" ht="15" customHeight="1">
      <c r="R331" s="185"/>
    </row>
    <row r="332" spans="18:18" ht="15" customHeight="1">
      <c r="R332" s="185"/>
    </row>
    <row r="333" spans="18:18" ht="15" customHeight="1">
      <c r="R333" s="185"/>
    </row>
    <row r="334" spans="18:18" ht="15" customHeight="1">
      <c r="R334" s="185"/>
    </row>
    <row r="335" spans="18:18" ht="15" customHeight="1">
      <c r="R335" s="185"/>
    </row>
    <row r="336" spans="18:18" ht="15" customHeight="1">
      <c r="R336" s="185"/>
    </row>
    <row r="337" spans="18:18" ht="15" customHeight="1">
      <c r="R337" s="185"/>
    </row>
    <row r="338" spans="18:18" ht="15" customHeight="1">
      <c r="R338" s="185"/>
    </row>
    <row r="339" spans="18:18" ht="15" customHeight="1">
      <c r="R339" s="185"/>
    </row>
    <row r="340" spans="18:18" ht="15" customHeight="1">
      <c r="R340" s="185"/>
    </row>
    <row r="341" spans="18:18" ht="15" customHeight="1">
      <c r="R341" s="185"/>
    </row>
    <row r="342" spans="18:18" ht="15" customHeight="1">
      <c r="R342" s="185"/>
    </row>
    <row r="343" spans="18:18" ht="15" customHeight="1">
      <c r="R343" s="185"/>
    </row>
    <row r="344" spans="18:18" ht="15" customHeight="1">
      <c r="R344" s="185"/>
    </row>
    <row r="345" spans="18:18" ht="15" customHeight="1">
      <c r="R345" s="185"/>
    </row>
    <row r="346" spans="18:18" ht="15" customHeight="1">
      <c r="R346" s="185"/>
    </row>
    <row r="347" spans="18:18" ht="15" customHeight="1">
      <c r="R347" s="185"/>
    </row>
    <row r="348" spans="18:18" ht="15" customHeight="1">
      <c r="R348" s="185"/>
    </row>
    <row r="349" spans="18:18" ht="15" customHeight="1">
      <c r="R349" s="185"/>
    </row>
    <row r="350" spans="18:18" ht="15" customHeight="1">
      <c r="R350" s="185"/>
    </row>
    <row r="351" spans="18:18" ht="15" customHeight="1">
      <c r="R351" s="185"/>
    </row>
    <row r="352" spans="18:18" ht="15" customHeight="1">
      <c r="R352" s="185"/>
    </row>
    <row r="353" spans="18:18" ht="15" customHeight="1">
      <c r="R353" s="185"/>
    </row>
    <row r="354" spans="18:18" ht="15" customHeight="1">
      <c r="R354" s="185"/>
    </row>
    <row r="355" spans="18:18" ht="15" customHeight="1">
      <c r="R355" s="185"/>
    </row>
    <row r="356" spans="18:18" ht="15" customHeight="1">
      <c r="R356" s="185"/>
    </row>
    <row r="357" spans="18:18" ht="15" customHeight="1">
      <c r="R357" s="185"/>
    </row>
    <row r="358" spans="18:18" ht="15" customHeight="1">
      <c r="R358" s="185"/>
    </row>
    <row r="359" spans="18:18" ht="15" customHeight="1">
      <c r="R359" s="185"/>
    </row>
    <row r="360" spans="18:18" ht="15" customHeight="1">
      <c r="R360" s="185"/>
    </row>
    <row r="361" spans="18:18" ht="15" customHeight="1">
      <c r="R361" s="185"/>
    </row>
    <row r="362" spans="18:18" ht="15" customHeight="1">
      <c r="R362" s="185"/>
    </row>
    <row r="363" spans="18:18" ht="15" customHeight="1">
      <c r="R363" s="185"/>
    </row>
    <row r="364" spans="18:18" ht="15" customHeight="1">
      <c r="R364" s="185"/>
    </row>
    <row r="365" spans="18:18" ht="15" customHeight="1">
      <c r="R365" s="185"/>
    </row>
    <row r="366" spans="18:18" ht="15" customHeight="1">
      <c r="R366" s="185"/>
    </row>
    <row r="367" spans="18:18" ht="15" customHeight="1">
      <c r="R367" s="185"/>
    </row>
    <row r="368" spans="18:18" ht="15" customHeight="1">
      <c r="R368" s="185"/>
    </row>
    <row r="369" spans="18:18" ht="15" customHeight="1">
      <c r="R369" s="185"/>
    </row>
    <row r="370" spans="18:18" ht="15" customHeight="1">
      <c r="R370" s="185"/>
    </row>
    <row r="371" spans="18:18" ht="15" customHeight="1">
      <c r="R371" s="185"/>
    </row>
    <row r="372" spans="18:18" ht="15" customHeight="1">
      <c r="R372" s="185"/>
    </row>
    <row r="373" spans="18:18" ht="15" customHeight="1">
      <c r="R373" s="185"/>
    </row>
    <row r="374" spans="18:18" ht="15" customHeight="1">
      <c r="R374" s="185"/>
    </row>
    <row r="375" spans="18:18" ht="15" customHeight="1">
      <c r="R375" s="185"/>
    </row>
    <row r="376" spans="18:18" ht="15" customHeight="1">
      <c r="R376" s="185"/>
    </row>
    <row r="377" spans="18:18" ht="15" customHeight="1">
      <c r="R377" s="185"/>
    </row>
    <row r="378" spans="18:18" ht="15" customHeight="1">
      <c r="R378" s="185"/>
    </row>
    <row r="379" spans="18:18" ht="15" customHeight="1">
      <c r="R379" s="185"/>
    </row>
    <row r="380" spans="18:18" ht="15" customHeight="1">
      <c r="R380" s="185"/>
    </row>
    <row r="381" spans="18:18" ht="15" customHeight="1">
      <c r="R381" s="185"/>
    </row>
    <row r="382" spans="18:18" ht="15" customHeight="1">
      <c r="R382" s="185"/>
    </row>
    <row r="383" spans="18:18" ht="15" customHeight="1">
      <c r="R383" s="185"/>
    </row>
    <row r="384" spans="18:18" ht="15" customHeight="1">
      <c r="R384" s="185"/>
    </row>
    <row r="385" spans="18:18" ht="15" customHeight="1">
      <c r="R385" s="185"/>
    </row>
    <row r="386" spans="18:18" ht="15" customHeight="1">
      <c r="R386" s="185"/>
    </row>
    <row r="387" spans="18:18" ht="15" customHeight="1">
      <c r="R387" s="185"/>
    </row>
    <row r="388" spans="18:18" ht="15" customHeight="1">
      <c r="R388" s="185"/>
    </row>
    <row r="389" spans="18:18" ht="15" customHeight="1">
      <c r="R389" s="185"/>
    </row>
    <row r="390" spans="18:18" ht="15" customHeight="1">
      <c r="R390" s="185"/>
    </row>
    <row r="391" spans="18:18" ht="15" customHeight="1">
      <c r="R391" s="185"/>
    </row>
    <row r="392" spans="18:18" ht="15" customHeight="1">
      <c r="R392" s="185"/>
    </row>
    <row r="393" spans="18:18" ht="15" customHeight="1">
      <c r="R393" s="185"/>
    </row>
    <row r="394" spans="18:18" ht="15" customHeight="1">
      <c r="R394" s="185"/>
    </row>
    <row r="395" spans="18:18" ht="15" customHeight="1">
      <c r="R395" s="185"/>
    </row>
    <row r="396" spans="18:18" ht="15" customHeight="1">
      <c r="R396" s="185"/>
    </row>
    <row r="397" spans="18:18" ht="15" customHeight="1">
      <c r="R397" s="185"/>
    </row>
    <row r="398" spans="18:18" ht="15" customHeight="1">
      <c r="R398" s="185"/>
    </row>
    <row r="399" spans="18:18" ht="15" customHeight="1">
      <c r="R399" s="185"/>
    </row>
    <row r="400" spans="18:18" ht="15" customHeight="1">
      <c r="R400" s="185"/>
    </row>
    <row r="401" spans="18:18" ht="15" customHeight="1">
      <c r="R401" s="185"/>
    </row>
    <row r="402" spans="18:18" ht="15" customHeight="1">
      <c r="R402" s="185"/>
    </row>
    <row r="403" spans="18:18" ht="15" customHeight="1">
      <c r="R403" s="185"/>
    </row>
    <row r="404" spans="18:18" ht="15" customHeight="1">
      <c r="R404" s="185"/>
    </row>
    <row r="405" spans="18:18" ht="15" customHeight="1">
      <c r="R405" s="185"/>
    </row>
    <row r="406" spans="18:18" ht="15" customHeight="1">
      <c r="R406" s="185"/>
    </row>
    <row r="407" spans="18:18" ht="15" customHeight="1">
      <c r="R407" s="185"/>
    </row>
    <row r="408" spans="18:18" ht="15" customHeight="1">
      <c r="R408" s="185"/>
    </row>
    <row r="409" spans="18:18" ht="15" customHeight="1">
      <c r="R409" s="185"/>
    </row>
    <row r="410" spans="18:18" ht="15" customHeight="1">
      <c r="R410" s="185"/>
    </row>
    <row r="411" spans="18:18" ht="15" customHeight="1">
      <c r="R411" s="185"/>
    </row>
    <row r="412" spans="18:18" ht="15" customHeight="1">
      <c r="R412" s="185"/>
    </row>
    <row r="413" spans="18:18" ht="15" customHeight="1">
      <c r="R413" s="185"/>
    </row>
    <row r="414" spans="18:18" ht="15" customHeight="1">
      <c r="R414" s="185"/>
    </row>
    <row r="415" spans="18:18" ht="15" customHeight="1">
      <c r="R415" s="185"/>
    </row>
    <row r="416" spans="18:18" ht="15" customHeight="1">
      <c r="R416" s="185"/>
    </row>
    <row r="417" spans="18:18" ht="15" customHeight="1">
      <c r="R417" s="185"/>
    </row>
    <row r="418" spans="18:18" ht="15" customHeight="1">
      <c r="R418" s="185"/>
    </row>
    <row r="419" spans="18:18" ht="15" customHeight="1">
      <c r="R419" s="185"/>
    </row>
    <row r="420" spans="18:18" ht="15" customHeight="1">
      <c r="R420" s="185"/>
    </row>
    <row r="421" spans="18:18" ht="15" customHeight="1">
      <c r="R421" s="185"/>
    </row>
    <row r="422" spans="18:18" ht="15" customHeight="1">
      <c r="R422" s="185"/>
    </row>
    <row r="423" spans="18:18" ht="15" customHeight="1">
      <c r="R423" s="185"/>
    </row>
    <row r="424" spans="18:18" ht="15" customHeight="1">
      <c r="R424" s="185"/>
    </row>
    <row r="425" spans="18:18" ht="15" customHeight="1">
      <c r="R425" s="185"/>
    </row>
    <row r="426" spans="18:18" ht="15" customHeight="1">
      <c r="R426" s="185"/>
    </row>
    <row r="427" spans="18:18" ht="15" customHeight="1">
      <c r="R427" s="185"/>
    </row>
    <row r="428" spans="18:18" ht="15" customHeight="1">
      <c r="R428" s="185"/>
    </row>
    <row r="429" spans="18:18" ht="15" customHeight="1">
      <c r="R429" s="185"/>
    </row>
    <row r="430" spans="18:18" ht="15" customHeight="1">
      <c r="R430" s="185"/>
    </row>
    <row r="431" spans="18:18" ht="15" customHeight="1">
      <c r="R431" s="185"/>
    </row>
    <row r="432" spans="18:18" ht="15" customHeight="1">
      <c r="R432" s="185"/>
    </row>
    <row r="433" spans="18:18" ht="15" customHeight="1">
      <c r="R433" s="185"/>
    </row>
    <row r="434" spans="18:18" ht="15" customHeight="1">
      <c r="R434" s="185"/>
    </row>
    <row r="435" spans="18:18" ht="15" customHeight="1">
      <c r="R435" s="185"/>
    </row>
    <row r="436" spans="18:18" ht="15" customHeight="1">
      <c r="R436" s="185"/>
    </row>
    <row r="437" spans="18:18" ht="15" customHeight="1">
      <c r="R437" s="185"/>
    </row>
    <row r="438" spans="18:18" ht="15" customHeight="1">
      <c r="R438" s="185"/>
    </row>
    <row r="439" spans="18:18" ht="15" customHeight="1">
      <c r="R439" s="185"/>
    </row>
    <row r="440" spans="18:18" ht="15" customHeight="1">
      <c r="R440" s="185"/>
    </row>
    <row r="441" spans="18:18" ht="15" customHeight="1">
      <c r="R441" s="185"/>
    </row>
    <row r="442" spans="18:18" ht="15" customHeight="1">
      <c r="R442" s="185"/>
    </row>
    <row r="443" spans="18:18" ht="15" customHeight="1">
      <c r="R443" s="185"/>
    </row>
    <row r="444" spans="18:18" ht="15" customHeight="1">
      <c r="R444" s="185"/>
    </row>
    <row r="445" spans="18:18" ht="15" customHeight="1">
      <c r="R445" s="185"/>
    </row>
    <row r="446" spans="18:18" ht="15" customHeight="1">
      <c r="R446" s="185"/>
    </row>
    <row r="447" spans="18:18" ht="15" customHeight="1">
      <c r="R447" s="185"/>
    </row>
    <row r="448" spans="18:18" ht="15" customHeight="1">
      <c r="R448" s="185"/>
    </row>
    <row r="449" spans="18:18" ht="15" customHeight="1">
      <c r="R449" s="185"/>
    </row>
    <row r="450" spans="18:18" ht="15" customHeight="1">
      <c r="R450" s="185"/>
    </row>
    <row r="451" spans="18:18" ht="15" customHeight="1">
      <c r="R451" s="185"/>
    </row>
    <row r="452" spans="18:18" ht="15" customHeight="1">
      <c r="R452" s="185"/>
    </row>
    <row r="453" spans="18:18" ht="15" customHeight="1">
      <c r="R453" s="185"/>
    </row>
    <row r="454" spans="18:18" ht="15" customHeight="1">
      <c r="R454" s="185"/>
    </row>
    <row r="455" spans="18:18" ht="15" customHeight="1">
      <c r="R455" s="185"/>
    </row>
    <row r="456" spans="18:18" ht="15" customHeight="1">
      <c r="R456" s="185"/>
    </row>
    <row r="457" spans="18:18" ht="15" customHeight="1">
      <c r="R457" s="185"/>
    </row>
    <row r="458" spans="18:18" ht="15" customHeight="1">
      <c r="R458" s="185"/>
    </row>
    <row r="459" spans="18:18" ht="15" customHeight="1">
      <c r="R459" s="185"/>
    </row>
    <row r="460" spans="18:18" ht="15" customHeight="1">
      <c r="R460" s="185"/>
    </row>
    <row r="461" spans="18:18" ht="15" customHeight="1">
      <c r="R461" s="185"/>
    </row>
    <row r="462" spans="18:18" ht="15" customHeight="1">
      <c r="R462" s="185"/>
    </row>
    <row r="463" spans="18:18" ht="15" customHeight="1">
      <c r="R463" s="185"/>
    </row>
    <row r="464" spans="18:18" ht="15" customHeight="1">
      <c r="R464" s="185"/>
    </row>
    <row r="465" spans="18:18" ht="15" customHeight="1">
      <c r="R465" s="185"/>
    </row>
    <row r="466" spans="18:18" ht="15" customHeight="1">
      <c r="R466" s="185"/>
    </row>
    <row r="467" spans="18:18" ht="15" customHeight="1">
      <c r="R467" s="185"/>
    </row>
    <row r="468" spans="18:18" ht="15" customHeight="1">
      <c r="R468" s="185"/>
    </row>
    <row r="469" spans="18:18" ht="15" customHeight="1">
      <c r="R469" s="185"/>
    </row>
    <row r="470" spans="18:18" ht="15" customHeight="1">
      <c r="R470" s="185"/>
    </row>
    <row r="471" spans="18:18" ht="15" customHeight="1">
      <c r="R471" s="185"/>
    </row>
    <row r="472" spans="18:18" ht="15" customHeight="1">
      <c r="R472" s="185"/>
    </row>
    <row r="473" spans="18:18" ht="15" customHeight="1">
      <c r="R473" s="185"/>
    </row>
    <row r="474" spans="18:18" ht="15" customHeight="1">
      <c r="R474" s="185"/>
    </row>
    <row r="475" spans="18:18" ht="15" customHeight="1">
      <c r="R475" s="185"/>
    </row>
    <row r="476" spans="18:18" ht="15" customHeight="1">
      <c r="R476" s="185"/>
    </row>
    <row r="477" spans="18:18" ht="15" customHeight="1">
      <c r="R477" s="185"/>
    </row>
    <row r="478" spans="18:18" ht="15" customHeight="1">
      <c r="R478" s="185"/>
    </row>
    <row r="479" spans="18:18" ht="15" customHeight="1">
      <c r="R479" s="185"/>
    </row>
    <row r="480" spans="18:18" ht="15" customHeight="1">
      <c r="R480" s="185"/>
    </row>
    <row r="481" spans="18:18" ht="15" customHeight="1">
      <c r="R481" s="185"/>
    </row>
    <row r="482" spans="18:18" ht="15" customHeight="1">
      <c r="R482" s="185"/>
    </row>
    <row r="483" spans="18:18" ht="15" customHeight="1">
      <c r="R483" s="185"/>
    </row>
    <row r="484" spans="18:18" ht="15" customHeight="1">
      <c r="R484" s="185"/>
    </row>
    <row r="485" spans="18:18" ht="15" customHeight="1">
      <c r="R485" s="185"/>
    </row>
    <row r="486" spans="18:18" ht="15" customHeight="1">
      <c r="R486" s="185"/>
    </row>
    <row r="487" spans="18:18" ht="15" customHeight="1">
      <c r="R487" s="185"/>
    </row>
    <row r="488" spans="18:18" ht="15" customHeight="1">
      <c r="R488" s="185"/>
    </row>
    <row r="489" spans="18:18" ht="15" customHeight="1">
      <c r="R489" s="185"/>
    </row>
    <row r="490" spans="18:18" ht="15" customHeight="1">
      <c r="R490" s="185"/>
    </row>
    <row r="491" spans="18:18" ht="15" customHeight="1">
      <c r="R491" s="185"/>
    </row>
    <row r="492" spans="18:18" ht="15" customHeight="1">
      <c r="R492" s="185"/>
    </row>
    <row r="493" spans="18:18" ht="15" customHeight="1">
      <c r="R493" s="185"/>
    </row>
    <row r="494" spans="18:18" ht="15" customHeight="1">
      <c r="R494" s="185"/>
    </row>
    <row r="495" spans="18:18" ht="15" customHeight="1">
      <c r="R495" s="185"/>
    </row>
    <row r="496" spans="18:18" ht="15" customHeight="1">
      <c r="R496" s="185"/>
    </row>
    <row r="497" spans="18:18" ht="15" customHeight="1">
      <c r="R497" s="185"/>
    </row>
    <row r="498" spans="18:18" ht="15" customHeight="1">
      <c r="R498" s="185"/>
    </row>
    <row r="499" spans="18:18" ht="15" customHeight="1">
      <c r="R499" s="185"/>
    </row>
    <row r="500" spans="18:18" ht="15" customHeight="1">
      <c r="R500" s="185"/>
    </row>
    <row r="501" spans="18:18" ht="15" customHeight="1">
      <c r="R501" s="185"/>
    </row>
    <row r="502" spans="18:18" ht="15" customHeight="1">
      <c r="R502" s="185"/>
    </row>
    <row r="503" spans="18:18" ht="15" customHeight="1">
      <c r="R503" s="185"/>
    </row>
    <row r="504" spans="18:18" ht="15" customHeight="1">
      <c r="R504" s="185"/>
    </row>
    <row r="505" spans="18:18" ht="15" customHeight="1">
      <c r="R505" s="185"/>
    </row>
    <row r="506" spans="18:18" ht="15" customHeight="1">
      <c r="R506" s="185"/>
    </row>
    <row r="507" spans="18:18" ht="15" customHeight="1">
      <c r="R507" s="185"/>
    </row>
    <row r="508" spans="18:18" ht="15" customHeight="1">
      <c r="R508" s="185"/>
    </row>
    <row r="509" spans="18:18" ht="15" customHeight="1">
      <c r="R509" s="185"/>
    </row>
    <row r="510" spans="18:18" ht="15" customHeight="1">
      <c r="R510" s="185"/>
    </row>
    <row r="511" spans="18:18" ht="15" customHeight="1">
      <c r="R511" s="185"/>
    </row>
    <row r="512" spans="18:18" ht="15" customHeight="1">
      <c r="R512" s="185"/>
    </row>
    <row r="513" spans="18:18" ht="15" customHeight="1">
      <c r="R513" s="185"/>
    </row>
    <row r="514" spans="18:18" ht="15" customHeight="1">
      <c r="R514" s="185"/>
    </row>
    <row r="515" spans="18:18" ht="15" customHeight="1">
      <c r="R515" s="185"/>
    </row>
    <row r="516" spans="18:18" ht="15" customHeight="1">
      <c r="R516" s="185"/>
    </row>
    <row r="517" spans="18:18" ht="15" customHeight="1">
      <c r="R517" s="185"/>
    </row>
    <row r="518" spans="18:18" ht="15" customHeight="1">
      <c r="R518" s="185"/>
    </row>
    <row r="519" spans="18:18" ht="15" customHeight="1">
      <c r="R519" s="185"/>
    </row>
    <row r="520" spans="18:18" ht="15" customHeight="1">
      <c r="R520" s="185"/>
    </row>
    <row r="521" spans="18:18" ht="15" customHeight="1">
      <c r="R521" s="185"/>
    </row>
    <row r="522" spans="18:18" ht="15" customHeight="1">
      <c r="R522" s="185"/>
    </row>
    <row r="523" spans="18:18" ht="15" customHeight="1">
      <c r="R523" s="185"/>
    </row>
    <row r="524" spans="18:18" ht="15" customHeight="1">
      <c r="R524" s="185"/>
    </row>
    <row r="525" spans="18:18" ht="15" customHeight="1">
      <c r="R525" s="185"/>
    </row>
    <row r="526" spans="18:18" ht="15" customHeight="1">
      <c r="R526" s="185"/>
    </row>
    <row r="527" spans="18:18" ht="15" customHeight="1">
      <c r="R527" s="185"/>
    </row>
    <row r="528" spans="18:18" ht="15" customHeight="1">
      <c r="R528" s="185"/>
    </row>
    <row r="529" spans="18:18" ht="15" customHeight="1">
      <c r="R529" s="185"/>
    </row>
    <row r="530" spans="18:18" ht="15" customHeight="1">
      <c r="R530" s="185"/>
    </row>
    <row r="531" spans="18:18" ht="15" customHeight="1">
      <c r="R531" s="185"/>
    </row>
    <row r="532" spans="18:18" ht="15" customHeight="1">
      <c r="R532" s="185"/>
    </row>
    <row r="533" spans="18:18" ht="15" customHeight="1">
      <c r="R533" s="185"/>
    </row>
    <row r="534" spans="18:18" ht="15" customHeight="1">
      <c r="R534" s="185"/>
    </row>
    <row r="535" spans="18:18" ht="15" customHeight="1">
      <c r="R535" s="185"/>
    </row>
    <row r="536" spans="18:18" ht="15" customHeight="1">
      <c r="R536" s="185"/>
    </row>
    <row r="537" spans="18:18" ht="15" customHeight="1">
      <c r="R537" s="185"/>
    </row>
    <row r="538" spans="18:18" ht="15" customHeight="1">
      <c r="R538" s="185"/>
    </row>
    <row r="539" spans="18:18" ht="15" customHeight="1">
      <c r="R539" s="185"/>
    </row>
    <row r="540" spans="18:18" ht="15" customHeight="1">
      <c r="R540" s="185"/>
    </row>
    <row r="541" spans="18:18" ht="15" customHeight="1">
      <c r="R541" s="185"/>
    </row>
    <row r="542" spans="18:18" ht="15" customHeight="1">
      <c r="R542" s="185"/>
    </row>
    <row r="543" spans="18:18" ht="15" customHeight="1">
      <c r="R543" s="185"/>
    </row>
    <row r="544" spans="18:18" ht="15" customHeight="1">
      <c r="R544" s="185"/>
    </row>
    <row r="545" spans="18:18" ht="15" customHeight="1">
      <c r="R545" s="185"/>
    </row>
    <row r="546" spans="18:18" ht="15" customHeight="1">
      <c r="R546" s="185"/>
    </row>
    <row r="547" spans="18:18" ht="15" customHeight="1">
      <c r="R547" s="185"/>
    </row>
    <row r="548" spans="18:18" ht="15" customHeight="1">
      <c r="R548" s="185"/>
    </row>
    <row r="549" spans="18:18" ht="15" customHeight="1">
      <c r="R549" s="185"/>
    </row>
    <row r="550" spans="18:18" ht="15" customHeight="1">
      <c r="R550" s="185"/>
    </row>
    <row r="551" spans="18:18" ht="15" customHeight="1">
      <c r="R551" s="185"/>
    </row>
    <row r="552" spans="18:18" ht="15" customHeight="1">
      <c r="R552" s="185"/>
    </row>
    <row r="553" spans="18:18" ht="15" customHeight="1">
      <c r="R553" s="185"/>
    </row>
    <row r="554" spans="18:18" ht="15" customHeight="1">
      <c r="R554" s="185"/>
    </row>
    <row r="555" spans="18:18" ht="15" customHeight="1">
      <c r="R555" s="185"/>
    </row>
    <row r="556" spans="18:18" ht="15" customHeight="1">
      <c r="R556" s="185"/>
    </row>
    <row r="557" spans="18:18" ht="15" customHeight="1">
      <c r="R557" s="185"/>
    </row>
    <row r="558" spans="18:18" ht="15" customHeight="1">
      <c r="R558" s="185"/>
    </row>
    <row r="559" spans="18:18" ht="15" customHeight="1">
      <c r="R559" s="185"/>
    </row>
    <row r="560" spans="18:18" ht="15" customHeight="1">
      <c r="R560" s="185"/>
    </row>
    <row r="561" spans="18:18" ht="15" customHeight="1">
      <c r="R561" s="185"/>
    </row>
    <row r="562" spans="18:18" ht="15" customHeight="1">
      <c r="R562" s="185"/>
    </row>
    <row r="563" spans="18:18" ht="15" customHeight="1">
      <c r="R563" s="185"/>
    </row>
    <row r="564" spans="18:18" ht="15" customHeight="1">
      <c r="R564" s="185"/>
    </row>
    <row r="565" spans="18:18" ht="15" customHeight="1">
      <c r="R565" s="185"/>
    </row>
    <row r="566" spans="18:18" ht="15" customHeight="1">
      <c r="R566" s="185"/>
    </row>
    <row r="567" spans="18:18" ht="15" customHeight="1">
      <c r="R567" s="185"/>
    </row>
    <row r="568" spans="18:18" ht="15" customHeight="1">
      <c r="R568" s="185"/>
    </row>
    <row r="569" spans="18:18" ht="15" customHeight="1">
      <c r="R569" s="185"/>
    </row>
    <row r="570" spans="18:18" ht="15" customHeight="1">
      <c r="R570" s="185"/>
    </row>
    <row r="571" spans="18:18" ht="15" customHeight="1">
      <c r="R571" s="185"/>
    </row>
    <row r="572" spans="18:18" ht="15" customHeight="1">
      <c r="R572" s="185"/>
    </row>
    <row r="573" spans="18:18" ht="15" customHeight="1">
      <c r="R573" s="185"/>
    </row>
    <row r="574" spans="18:18" ht="15" customHeight="1">
      <c r="R574" s="185"/>
    </row>
    <row r="575" spans="18:18" ht="15" customHeight="1">
      <c r="R575" s="185"/>
    </row>
    <row r="576" spans="18:18" ht="15" customHeight="1">
      <c r="R576" s="185"/>
    </row>
    <row r="577" spans="18:18" ht="15" customHeight="1">
      <c r="R577" s="185"/>
    </row>
    <row r="578" spans="18:18" ht="15" customHeight="1">
      <c r="R578" s="185"/>
    </row>
    <row r="579" spans="18:18" ht="15" customHeight="1">
      <c r="R579" s="185"/>
    </row>
    <row r="580" spans="18:18" ht="15" customHeight="1">
      <c r="R580" s="185"/>
    </row>
    <row r="581" spans="18:18" ht="15" customHeight="1">
      <c r="R581" s="185"/>
    </row>
    <row r="582" spans="18:18" ht="15" customHeight="1">
      <c r="R582" s="185"/>
    </row>
    <row r="583" spans="18:18" ht="15" customHeight="1">
      <c r="R583" s="185"/>
    </row>
    <row r="584" spans="18:18" ht="15" customHeight="1">
      <c r="R584" s="185"/>
    </row>
    <row r="585" spans="18:18" ht="15" customHeight="1">
      <c r="R585" s="185"/>
    </row>
    <row r="586" spans="18:18" ht="15" customHeight="1">
      <c r="R586" s="185"/>
    </row>
    <row r="587" spans="18:18" ht="15" customHeight="1">
      <c r="R587" s="185"/>
    </row>
    <row r="588" spans="18:18" ht="15" customHeight="1">
      <c r="R588" s="185"/>
    </row>
    <row r="589" spans="18:18" ht="15" customHeight="1">
      <c r="R589" s="185"/>
    </row>
    <row r="590" spans="18:18" ht="15" customHeight="1">
      <c r="R590" s="185"/>
    </row>
    <row r="591" spans="18:18" ht="15" customHeight="1">
      <c r="R591" s="185"/>
    </row>
    <row r="592" spans="18:18" ht="15" customHeight="1">
      <c r="R592" s="185"/>
    </row>
    <row r="593" spans="18:18" ht="15" customHeight="1">
      <c r="R593" s="185"/>
    </row>
    <row r="594" spans="18:18" ht="15" customHeight="1">
      <c r="R594" s="185"/>
    </row>
    <row r="595" spans="18:18" ht="15" customHeight="1">
      <c r="R595" s="185"/>
    </row>
    <row r="596" spans="18:18" ht="15" customHeight="1">
      <c r="R596" s="185"/>
    </row>
    <row r="597" spans="18:18" ht="15" customHeight="1">
      <c r="R597" s="185"/>
    </row>
    <row r="598" spans="18:18" ht="15" customHeight="1">
      <c r="R598" s="185"/>
    </row>
    <row r="599" spans="18:18" ht="15" customHeight="1">
      <c r="R599" s="185"/>
    </row>
    <row r="600" spans="18:18" ht="15" customHeight="1">
      <c r="R600" s="185"/>
    </row>
    <row r="601" spans="18:18" ht="15" customHeight="1">
      <c r="R601" s="185"/>
    </row>
    <row r="602" spans="18:18" ht="15" customHeight="1">
      <c r="R602" s="185"/>
    </row>
    <row r="603" spans="18:18" ht="15" customHeight="1">
      <c r="R603" s="185"/>
    </row>
    <row r="604" spans="18:18" ht="15" customHeight="1">
      <c r="R604" s="185"/>
    </row>
    <row r="605" spans="18:18" ht="15" customHeight="1">
      <c r="R605" s="185"/>
    </row>
    <row r="606" spans="18:18" ht="15" customHeight="1">
      <c r="R606" s="185"/>
    </row>
    <row r="607" spans="18:18" ht="15" customHeight="1">
      <c r="R607" s="185"/>
    </row>
    <row r="608" spans="18:18" ht="15" customHeight="1">
      <c r="R608" s="185"/>
    </row>
    <row r="609" spans="18:18" ht="15" customHeight="1">
      <c r="R609" s="185"/>
    </row>
    <row r="610" spans="18:18" ht="15" customHeight="1">
      <c r="R610" s="185"/>
    </row>
    <row r="611" spans="18:18" ht="15" customHeight="1">
      <c r="R611" s="185"/>
    </row>
    <row r="612" spans="18:18" ht="15" customHeight="1">
      <c r="R612" s="185"/>
    </row>
    <row r="613" spans="18:18" ht="15" customHeight="1">
      <c r="R613" s="185"/>
    </row>
    <row r="614" spans="18:18" ht="15" customHeight="1">
      <c r="R614" s="185"/>
    </row>
    <row r="615" spans="18:18" ht="15" customHeight="1">
      <c r="R615" s="185"/>
    </row>
    <row r="616" spans="18:18" ht="15" customHeight="1">
      <c r="R616" s="185"/>
    </row>
    <row r="617" spans="18:18" ht="15" customHeight="1">
      <c r="R617" s="185"/>
    </row>
    <row r="618" spans="18:18" ht="15" customHeight="1">
      <c r="R618" s="185"/>
    </row>
    <row r="619" spans="18:18" ht="15" customHeight="1">
      <c r="R619" s="185"/>
    </row>
    <row r="620" spans="18:18" ht="15" customHeight="1">
      <c r="R620" s="185"/>
    </row>
    <row r="621" spans="18:18" ht="15" customHeight="1">
      <c r="R621" s="185"/>
    </row>
    <row r="622" spans="18:18" ht="15" customHeight="1">
      <c r="R622" s="185"/>
    </row>
    <row r="623" spans="18:18" ht="15" customHeight="1">
      <c r="R623" s="185"/>
    </row>
    <row r="624" spans="18:18" ht="15" customHeight="1">
      <c r="R624" s="185"/>
    </row>
    <row r="625" spans="18:18" ht="15" customHeight="1">
      <c r="R625" s="185"/>
    </row>
    <row r="626" spans="18:18" ht="15" customHeight="1">
      <c r="R626" s="185"/>
    </row>
    <row r="627" spans="18:18" ht="15" customHeight="1">
      <c r="R627" s="185"/>
    </row>
    <row r="628" spans="18:18" ht="15" customHeight="1">
      <c r="R628" s="185"/>
    </row>
    <row r="629" spans="18:18" ht="15" customHeight="1">
      <c r="R629" s="185"/>
    </row>
    <row r="630" spans="18:18" ht="15" customHeight="1">
      <c r="R630" s="185"/>
    </row>
    <row r="631" spans="18:18" ht="15" customHeight="1">
      <c r="R631" s="185"/>
    </row>
    <row r="632" spans="18:18" ht="15" customHeight="1">
      <c r="R632" s="185"/>
    </row>
    <row r="633" spans="18:18" ht="15" customHeight="1">
      <c r="R633" s="185"/>
    </row>
    <row r="634" spans="18:18" ht="15" customHeight="1">
      <c r="R634" s="185"/>
    </row>
    <row r="635" spans="18:18" ht="15" customHeight="1">
      <c r="R635" s="185"/>
    </row>
    <row r="636" spans="18:18" ht="15" customHeight="1">
      <c r="R636" s="185"/>
    </row>
    <row r="637" spans="18:18" ht="15" customHeight="1">
      <c r="R637" s="185"/>
    </row>
    <row r="638" spans="18:18" ht="15" customHeight="1">
      <c r="R638" s="185"/>
    </row>
    <row r="639" spans="18:18" ht="15" customHeight="1">
      <c r="R639" s="185"/>
    </row>
    <row r="640" spans="18:18" ht="15" customHeight="1">
      <c r="R640" s="185"/>
    </row>
    <row r="641" spans="18:18" ht="15" customHeight="1">
      <c r="R641" s="185"/>
    </row>
    <row r="642" spans="18:18" ht="15" customHeight="1">
      <c r="R642" s="185"/>
    </row>
    <row r="643" spans="18:18" ht="15" customHeight="1">
      <c r="R643" s="185"/>
    </row>
    <row r="644" spans="18:18" ht="15" customHeight="1">
      <c r="R644" s="185"/>
    </row>
    <row r="645" spans="18:18" ht="15" customHeight="1">
      <c r="R645" s="185"/>
    </row>
    <row r="646" spans="18:18" ht="15" customHeight="1">
      <c r="R646" s="185"/>
    </row>
    <row r="647" spans="18:18" ht="15" customHeight="1">
      <c r="R647" s="185"/>
    </row>
    <row r="648" spans="18:18" ht="15" customHeight="1">
      <c r="R648" s="185"/>
    </row>
    <row r="649" spans="18:18" ht="15" customHeight="1">
      <c r="R649" s="185"/>
    </row>
    <row r="650" spans="18:18" ht="15" customHeight="1">
      <c r="R650" s="185"/>
    </row>
    <row r="651" spans="18:18" ht="15" customHeight="1">
      <c r="R651" s="185"/>
    </row>
    <row r="652" spans="18:18" ht="15" customHeight="1">
      <c r="R652" s="185"/>
    </row>
    <row r="653" spans="18:18" ht="15" customHeight="1">
      <c r="R653" s="185"/>
    </row>
    <row r="654" spans="18:18" ht="15" customHeight="1">
      <c r="R654" s="185"/>
    </row>
    <row r="655" spans="18:18" ht="15" customHeight="1">
      <c r="R655" s="185"/>
    </row>
    <row r="656" spans="18:18" ht="15" customHeight="1">
      <c r="R656" s="185"/>
    </row>
    <row r="657" spans="18:18" ht="15" customHeight="1">
      <c r="R657" s="185"/>
    </row>
    <row r="658" spans="18:18" ht="15" customHeight="1">
      <c r="R658" s="185"/>
    </row>
    <row r="659" spans="18:18" ht="15" customHeight="1">
      <c r="R659" s="185"/>
    </row>
    <row r="660" spans="18:18" ht="15" customHeight="1">
      <c r="R660" s="185"/>
    </row>
    <row r="661" spans="18:18" ht="15" customHeight="1">
      <c r="R661" s="185"/>
    </row>
    <row r="662" spans="18:18" ht="15" customHeight="1">
      <c r="R662" s="185"/>
    </row>
    <row r="663" spans="18:18" ht="15" customHeight="1">
      <c r="R663" s="185"/>
    </row>
    <row r="664" spans="18:18" ht="15" customHeight="1">
      <c r="R664" s="185"/>
    </row>
    <row r="665" spans="18:18" ht="15" customHeight="1">
      <c r="R665" s="185"/>
    </row>
    <row r="666" spans="18:18" ht="15" customHeight="1">
      <c r="R666" s="185"/>
    </row>
    <row r="667" spans="18:18" ht="15" customHeight="1">
      <c r="R667" s="185"/>
    </row>
    <row r="668" spans="18:18" ht="15" customHeight="1">
      <c r="R668" s="185"/>
    </row>
    <row r="669" spans="18:18" ht="15" customHeight="1">
      <c r="R669" s="185"/>
    </row>
    <row r="670" spans="18:18" ht="15" customHeight="1">
      <c r="R670" s="185"/>
    </row>
    <row r="671" spans="18:18" ht="15" customHeight="1">
      <c r="R671" s="185"/>
    </row>
    <row r="672" spans="18:18" ht="15" customHeight="1">
      <c r="R672" s="185"/>
    </row>
    <row r="673" spans="18:18" ht="15" customHeight="1">
      <c r="R673" s="185"/>
    </row>
    <row r="674" spans="18:18" ht="15" customHeight="1">
      <c r="R674" s="185"/>
    </row>
    <row r="675" spans="18:18" ht="15" customHeight="1">
      <c r="R675" s="185"/>
    </row>
    <row r="676" spans="18:18" ht="15" customHeight="1">
      <c r="R676" s="185"/>
    </row>
    <row r="677" spans="18:18" ht="15" customHeight="1">
      <c r="R677" s="185"/>
    </row>
    <row r="678" spans="18:18" ht="15" customHeight="1">
      <c r="R678" s="185"/>
    </row>
    <row r="679" spans="18:18" ht="15" customHeight="1">
      <c r="R679" s="185"/>
    </row>
    <row r="680" spans="18:18" ht="15" customHeight="1">
      <c r="R680" s="185"/>
    </row>
    <row r="681" spans="18:18" ht="15" customHeight="1">
      <c r="R681" s="185"/>
    </row>
    <row r="682" spans="18:18" ht="15" customHeight="1">
      <c r="R682" s="185"/>
    </row>
    <row r="683" spans="18:18" ht="15" customHeight="1">
      <c r="R683" s="185"/>
    </row>
    <row r="684" spans="18:18" ht="15" customHeight="1">
      <c r="R684" s="185"/>
    </row>
    <row r="685" spans="18:18" ht="15" customHeight="1">
      <c r="R685" s="185"/>
    </row>
    <row r="686" spans="18:18" ht="15" customHeight="1">
      <c r="R686" s="185"/>
    </row>
    <row r="687" spans="18:18" ht="15" customHeight="1">
      <c r="R687" s="185"/>
    </row>
    <row r="688" spans="18:18" ht="15" customHeight="1">
      <c r="R688" s="185"/>
    </row>
    <row r="689" spans="18:18" ht="15" customHeight="1">
      <c r="R689" s="185"/>
    </row>
    <row r="690" spans="18:18" ht="15" customHeight="1">
      <c r="R690" s="185"/>
    </row>
    <row r="691" spans="18:18" ht="15" customHeight="1">
      <c r="R691" s="185"/>
    </row>
    <row r="692" spans="18:18" ht="15" customHeight="1">
      <c r="R692" s="185"/>
    </row>
    <row r="693" spans="18:18" ht="15" customHeight="1">
      <c r="R693" s="185"/>
    </row>
    <row r="694" spans="18:18" ht="15" customHeight="1">
      <c r="R694" s="185"/>
    </row>
    <row r="695" spans="18:18" ht="15" customHeight="1">
      <c r="R695" s="185"/>
    </row>
    <row r="696" spans="18:18" ht="15" customHeight="1">
      <c r="R696" s="185"/>
    </row>
    <row r="697" spans="18:18" ht="15" customHeight="1">
      <c r="R697" s="185"/>
    </row>
    <row r="698" spans="18:18" ht="15" customHeight="1">
      <c r="R698" s="185"/>
    </row>
    <row r="699" spans="18:18" ht="15" customHeight="1">
      <c r="R699" s="185"/>
    </row>
    <row r="700" spans="18:18" ht="15" customHeight="1">
      <c r="R700" s="185"/>
    </row>
    <row r="701" spans="18:18" ht="15" customHeight="1">
      <c r="R701" s="185"/>
    </row>
    <row r="702" spans="18:18" ht="15" customHeight="1">
      <c r="R702" s="185"/>
    </row>
    <row r="703" spans="18:18" ht="15" customHeight="1">
      <c r="R703" s="185"/>
    </row>
    <row r="704" spans="18:18" ht="15" customHeight="1">
      <c r="R704" s="185"/>
    </row>
    <row r="705" spans="18:18" ht="15" customHeight="1">
      <c r="R705" s="185"/>
    </row>
    <row r="706" spans="18:18" ht="15" customHeight="1">
      <c r="R706" s="185"/>
    </row>
    <row r="707" spans="18:18" ht="15" customHeight="1">
      <c r="R707" s="185"/>
    </row>
    <row r="708" spans="18:18" ht="15" customHeight="1">
      <c r="R708" s="185"/>
    </row>
    <row r="709" spans="18:18" ht="15" customHeight="1">
      <c r="R709" s="185"/>
    </row>
    <row r="710" spans="18:18" ht="15" customHeight="1">
      <c r="R710" s="185"/>
    </row>
    <row r="711" spans="18:18" ht="15" customHeight="1">
      <c r="R711" s="185"/>
    </row>
    <row r="712" spans="18:18" ht="15" customHeight="1">
      <c r="R712" s="185"/>
    </row>
    <row r="713" spans="18:18" ht="15" customHeight="1">
      <c r="R713" s="185"/>
    </row>
    <row r="714" spans="18:18" ht="15" customHeight="1">
      <c r="R714" s="185"/>
    </row>
    <row r="715" spans="18:18" ht="15" customHeight="1">
      <c r="R715" s="185"/>
    </row>
    <row r="716" spans="18:18" ht="15" customHeight="1">
      <c r="R716" s="185"/>
    </row>
    <row r="717" spans="18:18" ht="15" customHeight="1">
      <c r="R717" s="185"/>
    </row>
    <row r="718" spans="18:18" ht="15" customHeight="1">
      <c r="R718" s="185"/>
    </row>
    <row r="719" spans="18:18" ht="15" customHeight="1">
      <c r="R719" s="185"/>
    </row>
    <row r="720" spans="18:18" ht="15" customHeight="1">
      <c r="R720" s="185"/>
    </row>
    <row r="721" spans="18:18" ht="15" customHeight="1">
      <c r="R721" s="185"/>
    </row>
    <row r="722" spans="18:18" ht="15" customHeight="1">
      <c r="R722" s="185"/>
    </row>
    <row r="723" spans="18:18" ht="15" customHeight="1">
      <c r="R723" s="185"/>
    </row>
    <row r="724" spans="18:18" ht="15" customHeight="1">
      <c r="R724" s="185"/>
    </row>
    <row r="725" spans="18:18" ht="15" customHeight="1">
      <c r="R725" s="185"/>
    </row>
    <row r="726" spans="18:18" ht="15" customHeight="1">
      <c r="R726" s="185"/>
    </row>
    <row r="727" spans="18:18" ht="15" customHeight="1">
      <c r="R727" s="185"/>
    </row>
    <row r="728" spans="18:18" ht="15" customHeight="1">
      <c r="R728" s="185"/>
    </row>
    <row r="729" spans="18:18" ht="15" customHeight="1">
      <c r="R729" s="185"/>
    </row>
    <row r="730" spans="18:18" ht="15" customHeight="1">
      <c r="R730" s="185"/>
    </row>
    <row r="731" spans="18:18" ht="15" customHeight="1">
      <c r="R731" s="185"/>
    </row>
    <row r="732" spans="18:18" ht="15" customHeight="1">
      <c r="R732" s="185"/>
    </row>
    <row r="733" spans="18:18" ht="15" customHeight="1">
      <c r="R733" s="185"/>
    </row>
    <row r="734" spans="18:18" ht="15" customHeight="1">
      <c r="R734" s="185"/>
    </row>
    <row r="735" spans="18:18" ht="15" customHeight="1">
      <c r="R735" s="185"/>
    </row>
    <row r="736" spans="18:18" ht="15" customHeight="1">
      <c r="R736" s="185"/>
    </row>
    <row r="737" spans="18:18" ht="15" customHeight="1">
      <c r="R737" s="185"/>
    </row>
    <row r="738" spans="18:18" ht="15" customHeight="1">
      <c r="R738" s="185"/>
    </row>
    <row r="739" spans="18:18" ht="15" customHeight="1">
      <c r="R739" s="185"/>
    </row>
    <row r="740" spans="18:18" ht="15" customHeight="1">
      <c r="R740" s="185"/>
    </row>
    <row r="741" spans="18:18" ht="15" customHeight="1">
      <c r="R741" s="185"/>
    </row>
    <row r="742" spans="18:18" ht="15" customHeight="1">
      <c r="R742" s="185"/>
    </row>
    <row r="743" spans="18:18" ht="15" customHeight="1">
      <c r="R743" s="185"/>
    </row>
    <row r="744" spans="18:18" ht="15" customHeight="1">
      <c r="R744" s="185"/>
    </row>
    <row r="745" spans="18:18" ht="15" customHeight="1">
      <c r="R745" s="185"/>
    </row>
    <row r="746" spans="18:18" ht="15" customHeight="1">
      <c r="R746" s="185"/>
    </row>
    <row r="747" spans="18:18" ht="15" customHeight="1">
      <c r="R747" s="185"/>
    </row>
    <row r="748" spans="18:18" ht="15" customHeight="1">
      <c r="R748" s="185"/>
    </row>
    <row r="749" spans="18:18" ht="15" customHeight="1">
      <c r="R749" s="185"/>
    </row>
    <row r="750" spans="18:18" ht="15" customHeight="1">
      <c r="R750" s="185"/>
    </row>
    <row r="751" spans="18:18" ht="15" customHeight="1">
      <c r="R751" s="185"/>
    </row>
    <row r="752" spans="18:18" ht="15" customHeight="1">
      <c r="R752" s="185"/>
    </row>
    <row r="753" spans="18:18" ht="15" customHeight="1">
      <c r="R753" s="185"/>
    </row>
    <row r="754" spans="18:18" ht="15" customHeight="1">
      <c r="R754" s="185"/>
    </row>
    <row r="755" spans="18:18" ht="15" customHeight="1">
      <c r="R755" s="185"/>
    </row>
    <row r="756" spans="18:18" ht="15" customHeight="1">
      <c r="R756" s="185"/>
    </row>
    <row r="757" spans="18:18" ht="15" customHeight="1">
      <c r="R757" s="185"/>
    </row>
    <row r="758" spans="18:18" ht="15" customHeight="1">
      <c r="R758" s="185"/>
    </row>
    <row r="759" spans="18:18" ht="15" customHeight="1">
      <c r="R759" s="185"/>
    </row>
    <row r="760" spans="18:18" ht="15" customHeight="1">
      <c r="R760" s="185"/>
    </row>
    <row r="761" spans="18:18" ht="15" customHeight="1">
      <c r="R761" s="185"/>
    </row>
    <row r="762" spans="18:18" ht="15" customHeight="1">
      <c r="R762" s="185"/>
    </row>
    <row r="763" spans="18:18" ht="15" customHeight="1">
      <c r="R763" s="185"/>
    </row>
    <row r="764" spans="18:18" ht="15" customHeight="1">
      <c r="R764" s="185"/>
    </row>
    <row r="765" spans="18:18" ht="15" customHeight="1">
      <c r="R765" s="185"/>
    </row>
    <row r="766" spans="18:18" ht="15" customHeight="1">
      <c r="R766" s="185"/>
    </row>
    <row r="767" spans="18:18" ht="15" customHeight="1">
      <c r="R767" s="185"/>
    </row>
    <row r="768" spans="18:18" ht="15" customHeight="1">
      <c r="R768" s="185"/>
    </row>
    <row r="769" spans="18:18" ht="15" customHeight="1">
      <c r="R769" s="185"/>
    </row>
    <row r="770" spans="18:18" ht="15" customHeight="1">
      <c r="R770" s="185"/>
    </row>
    <row r="771" spans="18:18" ht="15" customHeight="1">
      <c r="R771" s="185"/>
    </row>
    <row r="772" spans="18:18" ht="15" customHeight="1">
      <c r="R772" s="185"/>
    </row>
    <row r="773" spans="18:18" ht="15" customHeight="1">
      <c r="R773" s="185"/>
    </row>
    <row r="774" spans="18:18" ht="15" customHeight="1">
      <c r="R774" s="185"/>
    </row>
    <row r="775" spans="18:18" ht="15" customHeight="1">
      <c r="R775" s="185"/>
    </row>
    <row r="776" spans="18:18" ht="15" customHeight="1">
      <c r="R776" s="185"/>
    </row>
    <row r="777" spans="18:18" ht="15" customHeight="1">
      <c r="R777" s="185"/>
    </row>
    <row r="778" spans="18:18" ht="15" customHeight="1">
      <c r="R778" s="185"/>
    </row>
    <row r="779" spans="18:18" ht="15" customHeight="1">
      <c r="R779" s="185"/>
    </row>
    <row r="780" spans="18:18" ht="15" customHeight="1">
      <c r="R780" s="185"/>
    </row>
    <row r="781" spans="18:18" ht="15" customHeight="1">
      <c r="R781" s="185"/>
    </row>
    <row r="782" spans="18:18" ht="15" customHeight="1">
      <c r="R782" s="185"/>
    </row>
    <row r="783" spans="18:18" ht="15" customHeight="1">
      <c r="R783" s="185"/>
    </row>
    <row r="784" spans="18:18" ht="15" customHeight="1">
      <c r="R784" s="185"/>
    </row>
    <row r="785" spans="18:18" ht="15" customHeight="1">
      <c r="R785" s="185"/>
    </row>
    <row r="786" spans="18:18" ht="15" customHeight="1">
      <c r="R786" s="185"/>
    </row>
    <row r="787" spans="18:18" ht="15" customHeight="1">
      <c r="R787" s="185"/>
    </row>
    <row r="788" spans="18:18" ht="15" customHeight="1">
      <c r="R788" s="185"/>
    </row>
    <row r="789" spans="18:18" ht="15" customHeight="1">
      <c r="R789" s="185"/>
    </row>
    <row r="790" spans="18:18" ht="15" customHeight="1">
      <c r="R790" s="185"/>
    </row>
    <row r="791" spans="18:18" ht="15" customHeight="1">
      <c r="R791" s="185"/>
    </row>
    <row r="792" spans="18:18" ht="15" customHeight="1">
      <c r="R792" s="185"/>
    </row>
    <row r="793" spans="18:18" ht="15" customHeight="1">
      <c r="R793" s="185"/>
    </row>
    <row r="794" spans="18:18" ht="15" customHeight="1">
      <c r="R794" s="185"/>
    </row>
    <row r="795" spans="18:18" ht="15" customHeight="1">
      <c r="R795" s="185"/>
    </row>
    <row r="796" spans="18:18" ht="15" customHeight="1">
      <c r="R796" s="185"/>
    </row>
    <row r="797" spans="18:18" ht="15" customHeight="1">
      <c r="R797" s="185"/>
    </row>
    <row r="798" spans="18:18" ht="15" customHeight="1">
      <c r="R798" s="185"/>
    </row>
    <row r="799" spans="18:18" ht="15" customHeight="1">
      <c r="R799" s="185"/>
    </row>
    <row r="800" spans="18:18" ht="15" customHeight="1">
      <c r="R800" s="185"/>
    </row>
    <row r="801" spans="18:18" ht="15" customHeight="1">
      <c r="R801" s="185"/>
    </row>
    <row r="802" spans="18:18" ht="15" customHeight="1">
      <c r="R802" s="185"/>
    </row>
    <row r="803" spans="18:18" ht="15" customHeight="1">
      <c r="R803" s="185"/>
    </row>
    <row r="804" spans="18:18" ht="15" customHeight="1">
      <c r="R804" s="185"/>
    </row>
    <row r="805" spans="18:18" ht="15" customHeight="1">
      <c r="R805" s="185"/>
    </row>
    <row r="806" spans="18:18" ht="15" customHeight="1">
      <c r="R806" s="185"/>
    </row>
    <row r="807" spans="18:18" ht="15" customHeight="1">
      <c r="R807" s="185"/>
    </row>
    <row r="808" spans="18:18" ht="15" customHeight="1">
      <c r="R808" s="185"/>
    </row>
    <row r="809" spans="18:18" ht="15" customHeight="1">
      <c r="R809" s="185"/>
    </row>
    <row r="810" spans="18:18" ht="15" customHeight="1">
      <c r="R810" s="185"/>
    </row>
    <row r="811" spans="18:18" ht="15" customHeight="1">
      <c r="R811" s="185"/>
    </row>
    <row r="812" spans="18:18" ht="15" customHeight="1">
      <c r="R812" s="185"/>
    </row>
    <row r="813" spans="18:18" ht="15" customHeight="1">
      <c r="R813" s="185"/>
    </row>
    <row r="814" spans="18:18" ht="15" customHeight="1">
      <c r="R814" s="185"/>
    </row>
    <row r="815" spans="18:18" ht="15" customHeight="1">
      <c r="R815" s="185"/>
    </row>
    <row r="816" spans="18:18" ht="15" customHeight="1">
      <c r="R816" s="185"/>
    </row>
    <row r="817" spans="18:18" ht="15" customHeight="1">
      <c r="R817" s="185"/>
    </row>
    <row r="818" spans="18:18" ht="15" customHeight="1">
      <c r="R818" s="185"/>
    </row>
    <row r="819" spans="18:18" ht="15" customHeight="1">
      <c r="R819" s="185"/>
    </row>
    <row r="820" spans="18:18" ht="15" customHeight="1">
      <c r="R820" s="185"/>
    </row>
    <row r="821" spans="18:18" ht="15" customHeight="1">
      <c r="R821" s="185"/>
    </row>
    <row r="822" spans="18:18" ht="15" customHeight="1">
      <c r="R822" s="185"/>
    </row>
    <row r="823" spans="18:18" ht="15" customHeight="1">
      <c r="R823" s="185"/>
    </row>
    <row r="824" spans="18:18" ht="15" customHeight="1">
      <c r="R824" s="185"/>
    </row>
    <row r="825" spans="18:18" ht="15" customHeight="1">
      <c r="R825" s="185"/>
    </row>
    <row r="826" spans="18:18" ht="15" customHeight="1">
      <c r="R826" s="185"/>
    </row>
    <row r="827" spans="18:18" ht="15" customHeight="1">
      <c r="R827" s="185"/>
    </row>
    <row r="828" spans="18:18" ht="15" customHeight="1">
      <c r="R828" s="185"/>
    </row>
    <row r="829" spans="18:18" ht="15" customHeight="1">
      <c r="R829" s="185"/>
    </row>
    <row r="830" spans="18:18" ht="15" customHeight="1">
      <c r="R830" s="185"/>
    </row>
    <row r="831" spans="18:18" ht="15" customHeight="1">
      <c r="R831" s="185"/>
    </row>
    <row r="832" spans="18:18" ht="15" customHeight="1">
      <c r="R832" s="185"/>
    </row>
    <row r="833" spans="18:18" ht="15" customHeight="1">
      <c r="R833" s="185"/>
    </row>
    <row r="834" spans="18:18" ht="15" customHeight="1">
      <c r="R834" s="185"/>
    </row>
    <row r="835" spans="18:18" ht="15" customHeight="1">
      <c r="R835" s="185"/>
    </row>
    <row r="836" spans="18:18" ht="15" customHeight="1">
      <c r="R836" s="185"/>
    </row>
    <row r="837" spans="18:18" ht="15" customHeight="1">
      <c r="R837" s="185"/>
    </row>
    <row r="838" spans="18:18" ht="15" customHeight="1">
      <c r="R838" s="185"/>
    </row>
    <row r="839" spans="18:18" ht="15" customHeight="1">
      <c r="R839" s="185"/>
    </row>
    <row r="840" spans="18:18" ht="15" customHeight="1">
      <c r="R840" s="185"/>
    </row>
    <row r="841" spans="18:18" ht="15" customHeight="1">
      <c r="R841" s="185"/>
    </row>
    <row r="842" spans="18:18" ht="15" customHeight="1">
      <c r="R842" s="185"/>
    </row>
    <row r="843" spans="18:18" ht="15" customHeight="1">
      <c r="R843" s="185"/>
    </row>
    <row r="844" spans="18:18" ht="15" customHeight="1">
      <c r="R844" s="185"/>
    </row>
    <row r="845" spans="18:18" ht="15" customHeight="1">
      <c r="R845" s="185"/>
    </row>
    <row r="846" spans="18:18" ht="15" customHeight="1">
      <c r="R846" s="185"/>
    </row>
    <row r="847" spans="18:18" ht="15" customHeight="1">
      <c r="R847" s="185"/>
    </row>
    <row r="848" spans="18:18" ht="15" customHeight="1">
      <c r="R848" s="185"/>
    </row>
    <row r="849" spans="18:18" ht="15" customHeight="1">
      <c r="R849" s="185"/>
    </row>
    <row r="850" spans="18:18" ht="15" customHeight="1">
      <c r="R850" s="185"/>
    </row>
    <row r="851" spans="18:18" ht="15" customHeight="1">
      <c r="R851" s="185"/>
    </row>
    <row r="852" spans="18:18" ht="15" customHeight="1">
      <c r="R852" s="185"/>
    </row>
    <row r="853" spans="18:18" ht="15" customHeight="1">
      <c r="R853" s="185"/>
    </row>
    <row r="854" spans="18:18" ht="15" customHeight="1">
      <c r="R854" s="185"/>
    </row>
    <row r="855" spans="18:18" ht="15" customHeight="1">
      <c r="R855" s="185"/>
    </row>
    <row r="856" spans="18:18" ht="15" customHeight="1">
      <c r="R856" s="185"/>
    </row>
    <row r="857" spans="18:18" ht="15" customHeight="1">
      <c r="R857" s="185"/>
    </row>
    <row r="858" spans="18:18" ht="15" customHeight="1">
      <c r="R858" s="185"/>
    </row>
    <row r="859" spans="18:18" ht="15" customHeight="1">
      <c r="R859" s="185"/>
    </row>
    <row r="860" spans="18:18" ht="15" customHeight="1">
      <c r="R860" s="185"/>
    </row>
    <row r="861" spans="18:18" ht="15" customHeight="1">
      <c r="R861" s="185"/>
    </row>
    <row r="862" spans="18:18" ht="15" customHeight="1">
      <c r="R862" s="185"/>
    </row>
    <row r="863" spans="18:18" ht="15" customHeight="1">
      <c r="R863" s="185"/>
    </row>
    <row r="864" spans="18:18" ht="15" customHeight="1">
      <c r="R864" s="185"/>
    </row>
    <row r="865" spans="18:18" ht="15" customHeight="1">
      <c r="R865" s="185"/>
    </row>
    <row r="866" spans="18:18" ht="15" customHeight="1">
      <c r="R866" s="185"/>
    </row>
    <row r="867" spans="18:18" ht="15" customHeight="1">
      <c r="R867" s="185"/>
    </row>
    <row r="868" spans="18:18" ht="15" customHeight="1">
      <c r="R868" s="185"/>
    </row>
    <row r="869" spans="18:18" ht="15" customHeight="1">
      <c r="R869" s="185"/>
    </row>
    <row r="870" spans="18:18" ht="15" customHeight="1">
      <c r="R870" s="185"/>
    </row>
    <row r="871" spans="18:18" ht="15" customHeight="1">
      <c r="R871" s="185"/>
    </row>
    <row r="872" spans="18:18" ht="15" customHeight="1">
      <c r="R872" s="185"/>
    </row>
    <row r="873" spans="18:18" ht="15" customHeight="1">
      <c r="R873" s="185"/>
    </row>
    <row r="874" spans="18:18" ht="15" customHeight="1">
      <c r="R874" s="185"/>
    </row>
    <row r="875" spans="18:18" ht="15" customHeight="1">
      <c r="R875" s="185"/>
    </row>
    <row r="876" spans="18:18" ht="15" customHeight="1">
      <c r="R876" s="185"/>
    </row>
    <row r="877" spans="18:18" ht="15" customHeight="1">
      <c r="R877" s="185"/>
    </row>
    <row r="878" spans="18:18" ht="15" customHeight="1">
      <c r="R878" s="185"/>
    </row>
    <row r="879" spans="18:18" ht="15" customHeight="1">
      <c r="R879" s="185"/>
    </row>
    <row r="880" spans="18:18" ht="15" customHeight="1">
      <c r="R880" s="185"/>
    </row>
    <row r="881" spans="18:18" ht="15" customHeight="1">
      <c r="R881" s="185"/>
    </row>
    <row r="882" spans="18:18" ht="15" customHeight="1">
      <c r="R882" s="185"/>
    </row>
    <row r="883" spans="18:18" ht="15" customHeight="1">
      <c r="R883" s="185"/>
    </row>
    <row r="884" spans="18:18" ht="15" customHeight="1">
      <c r="R884" s="185"/>
    </row>
    <row r="885" spans="18:18" ht="15" customHeight="1">
      <c r="R885" s="185"/>
    </row>
    <row r="886" spans="18:18" ht="15" customHeight="1">
      <c r="R886" s="185"/>
    </row>
    <row r="887" spans="18:18" ht="15" customHeight="1">
      <c r="R887" s="185"/>
    </row>
    <row r="888" spans="18:18" ht="15" customHeight="1">
      <c r="R888" s="185"/>
    </row>
    <row r="889" spans="18:18" ht="15" customHeight="1">
      <c r="R889" s="185"/>
    </row>
    <row r="890" spans="18:18" ht="15" customHeight="1">
      <c r="R890" s="185"/>
    </row>
    <row r="891" spans="18:18" ht="15" customHeight="1">
      <c r="R891" s="185"/>
    </row>
    <row r="892" spans="18:18" ht="15" customHeight="1">
      <c r="R892" s="185"/>
    </row>
    <row r="893" spans="18:18" ht="15" customHeight="1">
      <c r="R893" s="185"/>
    </row>
    <row r="894" spans="18:18" ht="15" customHeight="1">
      <c r="R894" s="185"/>
    </row>
    <row r="895" spans="18:18" ht="15" customHeight="1">
      <c r="R895" s="185"/>
    </row>
    <row r="896" spans="18:18" ht="15" customHeight="1">
      <c r="R896" s="185"/>
    </row>
    <row r="897" spans="18:18" ht="15" customHeight="1">
      <c r="R897" s="185"/>
    </row>
    <row r="898" spans="18:18" ht="15" customHeight="1">
      <c r="R898" s="185"/>
    </row>
    <row r="899" spans="18:18" ht="15" customHeight="1">
      <c r="R899" s="185"/>
    </row>
    <row r="900" spans="18:18" ht="15" customHeight="1">
      <c r="R900" s="185"/>
    </row>
    <row r="901" spans="18:18" ht="15" customHeight="1">
      <c r="R901" s="185"/>
    </row>
    <row r="902" spans="18:18" ht="15" customHeight="1">
      <c r="R902" s="185"/>
    </row>
    <row r="903" spans="18:18" ht="15" customHeight="1">
      <c r="R903" s="185"/>
    </row>
    <row r="904" spans="18:18" ht="15" customHeight="1">
      <c r="R904" s="185"/>
    </row>
    <row r="905" spans="18:18" ht="15" customHeight="1">
      <c r="R905" s="185"/>
    </row>
    <row r="906" spans="18:18" ht="15" customHeight="1">
      <c r="R906" s="185"/>
    </row>
    <row r="907" spans="18:18" ht="15" customHeight="1">
      <c r="R907" s="185"/>
    </row>
    <row r="908" spans="18:18" ht="15" customHeight="1">
      <c r="R908" s="185"/>
    </row>
    <row r="909" spans="18:18" ht="15" customHeight="1">
      <c r="R909" s="185"/>
    </row>
    <row r="910" spans="18:18" ht="15" customHeight="1">
      <c r="R910" s="185"/>
    </row>
    <row r="911" spans="18:18" ht="15" customHeight="1">
      <c r="R911" s="185"/>
    </row>
    <row r="912" spans="18:18" ht="15" customHeight="1">
      <c r="R912" s="185"/>
    </row>
    <row r="913" spans="18:18" ht="15" customHeight="1">
      <c r="R913" s="185"/>
    </row>
    <row r="914" spans="18:18" ht="15" customHeight="1">
      <c r="R914" s="185"/>
    </row>
    <row r="915" spans="18:18" ht="15" customHeight="1">
      <c r="R915" s="185"/>
    </row>
    <row r="916" spans="18:18" ht="15" customHeight="1">
      <c r="R916" s="185"/>
    </row>
    <row r="917" spans="18:18" ht="15" customHeight="1">
      <c r="R917" s="185"/>
    </row>
    <row r="918" spans="18:18" ht="15" customHeight="1">
      <c r="R918" s="185"/>
    </row>
    <row r="919" spans="18:18" ht="15" customHeight="1">
      <c r="R919" s="185"/>
    </row>
    <row r="920" spans="18:18" ht="15" customHeight="1">
      <c r="R920" s="185"/>
    </row>
    <row r="921" spans="18:18" ht="15" customHeight="1">
      <c r="R921" s="185"/>
    </row>
    <row r="922" spans="18:18" ht="15" customHeight="1">
      <c r="R922" s="185"/>
    </row>
    <row r="923" spans="18:18" ht="15" customHeight="1">
      <c r="R923" s="185"/>
    </row>
    <row r="924" spans="18:18" ht="15" customHeight="1">
      <c r="R924" s="185"/>
    </row>
    <row r="925" spans="18:18" ht="15" customHeight="1">
      <c r="R925" s="185"/>
    </row>
    <row r="926" spans="18:18" ht="15" customHeight="1">
      <c r="R926" s="185"/>
    </row>
    <row r="927" spans="18:18" ht="15" customHeight="1">
      <c r="R927" s="185"/>
    </row>
    <row r="928" spans="18:18" ht="15" customHeight="1">
      <c r="R928" s="185"/>
    </row>
    <row r="929" spans="18:18" ht="15" customHeight="1">
      <c r="R929" s="185"/>
    </row>
    <row r="930" spans="18:18" ht="15" customHeight="1">
      <c r="R930" s="185"/>
    </row>
    <row r="931" spans="18:18" ht="15" customHeight="1">
      <c r="R931" s="185"/>
    </row>
    <row r="932" spans="18:18" ht="15" customHeight="1">
      <c r="R932" s="185"/>
    </row>
    <row r="933" spans="18:18" ht="15" customHeight="1">
      <c r="R933" s="185"/>
    </row>
    <row r="934" spans="18:18" ht="15" customHeight="1">
      <c r="R934" s="185"/>
    </row>
    <row r="935" spans="18:18" ht="15" customHeight="1">
      <c r="R935" s="185"/>
    </row>
    <row r="936" spans="18:18" ht="15" customHeight="1">
      <c r="R936" s="185"/>
    </row>
    <row r="937" spans="18:18" ht="15" customHeight="1">
      <c r="R937" s="185"/>
    </row>
    <row r="938" spans="18:18" ht="15" customHeight="1">
      <c r="R938" s="185"/>
    </row>
    <row r="939" spans="18:18" ht="15" customHeight="1">
      <c r="R939" s="185"/>
    </row>
    <row r="940" spans="18:18" ht="15" customHeight="1">
      <c r="R940" s="185"/>
    </row>
    <row r="941" spans="18:18" ht="15" customHeight="1">
      <c r="R941" s="185"/>
    </row>
    <row r="942" spans="18:18" ht="15" customHeight="1">
      <c r="R942" s="185"/>
    </row>
    <row r="943" spans="18:18" ht="15" customHeight="1">
      <c r="R943" s="185"/>
    </row>
    <row r="944" spans="18:18" ht="15" customHeight="1">
      <c r="R944" s="185"/>
    </row>
    <row r="945" spans="18:18" ht="15" customHeight="1">
      <c r="R945" s="185"/>
    </row>
    <row r="946" spans="18:18" ht="15" customHeight="1">
      <c r="R946" s="185"/>
    </row>
    <row r="947" spans="18:18" ht="15" customHeight="1">
      <c r="R947" s="185"/>
    </row>
    <row r="948" spans="18:18" ht="15" customHeight="1">
      <c r="R948" s="185"/>
    </row>
    <row r="949" spans="18:18" ht="15" customHeight="1">
      <c r="R949" s="185"/>
    </row>
    <row r="950" spans="18:18" ht="15" customHeight="1">
      <c r="R950" s="185"/>
    </row>
    <row r="951" spans="18:18" ht="15" customHeight="1">
      <c r="R951" s="185"/>
    </row>
    <row r="952" spans="18:18" ht="15" customHeight="1">
      <c r="R952" s="185"/>
    </row>
    <row r="953" spans="18:18" ht="15" customHeight="1">
      <c r="R953" s="185"/>
    </row>
    <row r="954" spans="18:18" ht="15" customHeight="1">
      <c r="R954" s="185"/>
    </row>
    <row r="955" spans="18:18" ht="15" customHeight="1">
      <c r="R955" s="185"/>
    </row>
    <row r="956" spans="18:18" ht="15" customHeight="1">
      <c r="R956" s="185"/>
    </row>
    <row r="957" spans="18:18" ht="15" customHeight="1">
      <c r="R957" s="185"/>
    </row>
    <row r="958" spans="18:18" ht="15" customHeight="1">
      <c r="R958" s="185"/>
    </row>
    <row r="959" spans="18:18" ht="15" customHeight="1">
      <c r="R959" s="185"/>
    </row>
    <row r="960" spans="18:18" ht="15" customHeight="1">
      <c r="R960" s="185"/>
    </row>
    <row r="961" spans="18:18" ht="15" customHeight="1">
      <c r="R961" s="185"/>
    </row>
    <row r="962" spans="18:18" ht="15" customHeight="1">
      <c r="R962" s="185"/>
    </row>
    <row r="963" spans="18:18" ht="15" customHeight="1">
      <c r="R963" s="185"/>
    </row>
    <row r="964" spans="18:18" ht="15" customHeight="1">
      <c r="R964" s="185"/>
    </row>
    <row r="965" spans="18:18" ht="15" customHeight="1">
      <c r="R965" s="185"/>
    </row>
    <row r="966" spans="18:18" ht="15" customHeight="1">
      <c r="R966" s="185"/>
    </row>
    <row r="967" spans="18:18" ht="15" customHeight="1">
      <c r="R967" s="185"/>
    </row>
    <row r="968" spans="18:18" ht="15" customHeight="1">
      <c r="R968" s="185"/>
    </row>
    <row r="969" spans="18:18" ht="15" customHeight="1">
      <c r="R969" s="185"/>
    </row>
    <row r="970" spans="18:18" ht="15" customHeight="1">
      <c r="R970" s="185"/>
    </row>
    <row r="971" spans="18:18" ht="15" customHeight="1">
      <c r="R971" s="185"/>
    </row>
    <row r="972" spans="18:18" ht="15" customHeight="1">
      <c r="R972" s="185"/>
    </row>
    <row r="973" spans="18:18" ht="15" customHeight="1">
      <c r="R973" s="185"/>
    </row>
    <row r="974" spans="18:18" ht="15" customHeight="1">
      <c r="R974" s="185"/>
    </row>
    <row r="975" spans="18:18" ht="15" customHeight="1">
      <c r="R975" s="185"/>
    </row>
    <row r="976" spans="18:18" ht="15" customHeight="1">
      <c r="R976" s="185"/>
    </row>
    <row r="977" spans="18:18" ht="15" customHeight="1">
      <c r="R977" s="185"/>
    </row>
    <row r="978" spans="18:18" ht="15" customHeight="1">
      <c r="R978" s="185"/>
    </row>
    <row r="979" spans="18:18" ht="15" customHeight="1">
      <c r="R979" s="185"/>
    </row>
    <row r="980" spans="18:18" ht="15" customHeight="1">
      <c r="R980" s="185"/>
    </row>
    <row r="981" spans="18:18" ht="15" customHeight="1">
      <c r="R981" s="185"/>
    </row>
    <row r="982" spans="18:18" ht="15" customHeight="1">
      <c r="R982" s="185"/>
    </row>
    <row r="983" spans="18:18" ht="15" customHeight="1">
      <c r="R983" s="185"/>
    </row>
    <row r="984" spans="18:18" ht="15" customHeight="1">
      <c r="R984" s="185"/>
    </row>
    <row r="985" spans="18:18" ht="15" customHeight="1">
      <c r="R985" s="185"/>
    </row>
    <row r="986" spans="18:18" ht="15" customHeight="1">
      <c r="R986" s="185"/>
    </row>
    <row r="987" spans="18:18" ht="15" customHeight="1">
      <c r="R987" s="185"/>
    </row>
    <row r="988" spans="18:18" ht="15" customHeight="1">
      <c r="R988" s="185"/>
    </row>
    <row r="989" spans="18:18" ht="15" customHeight="1">
      <c r="R989" s="185"/>
    </row>
    <row r="990" spans="18:18" ht="15" customHeight="1">
      <c r="R990" s="185"/>
    </row>
    <row r="991" spans="18:18" ht="15" customHeight="1">
      <c r="R991" s="185"/>
    </row>
    <row r="992" spans="18:18" ht="15" customHeight="1">
      <c r="R992" s="185"/>
    </row>
    <row r="993" spans="18:18" ht="15" customHeight="1">
      <c r="R993" s="185"/>
    </row>
    <row r="994" spans="18:18" ht="15" customHeight="1">
      <c r="R994" s="185"/>
    </row>
    <row r="995" spans="18:18" ht="15" customHeight="1">
      <c r="R995" s="185"/>
    </row>
    <row r="996" spans="18:18" ht="15" customHeight="1">
      <c r="R996" s="185"/>
    </row>
    <row r="997" spans="18:18" ht="15" customHeight="1">
      <c r="R997" s="185"/>
    </row>
    <row r="998" spans="18:18" ht="15" customHeight="1">
      <c r="R998" s="185"/>
    </row>
    <row r="999" spans="18:18" ht="15" customHeight="1">
      <c r="R999" s="185"/>
    </row>
    <row r="1000" spans="18:18" ht="15" customHeight="1">
      <c r="R1000" s="185"/>
    </row>
    <row r="1001" spans="18:18" ht="15" customHeight="1">
      <c r="R1001" s="185"/>
    </row>
    <row r="1002" spans="18:18" ht="15" customHeight="1">
      <c r="R1002" s="185"/>
    </row>
    <row r="1003" spans="18:18" ht="15" customHeight="1">
      <c r="R1003" s="185"/>
    </row>
    <row r="1004" spans="18:18" ht="15" customHeight="1">
      <c r="R1004" s="185"/>
    </row>
    <row r="1005" spans="18:18" ht="15" customHeight="1">
      <c r="R1005" s="185"/>
    </row>
    <row r="1006" spans="18:18" ht="15" customHeight="1">
      <c r="R1006" s="185"/>
    </row>
    <row r="1007" spans="18:18" ht="15" customHeight="1">
      <c r="R1007" s="185"/>
    </row>
    <row r="1008" spans="18:18" ht="15" customHeight="1">
      <c r="R1008" s="185"/>
    </row>
    <row r="1009" spans="18:18" ht="15" customHeight="1">
      <c r="R1009" s="185"/>
    </row>
    <row r="1010" spans="18:18" ht="15" customHeight="1">
      <c r="R1010" s="185"/>
    </row>
    <row r="1011" spans="18:18" ht="15" customHeight="1">
      <c r="R1011" s="185"/>
    </row>
    <row r="1012" spans="18:18" ht="15" customHeight="1">
      <c r="R1012" s="185"/>
    </row>
    <row r="1013" spans="18:18" ht="15" customHeight="1">
      <c r="R1013" s="185"/>
    </row>
    <row r="1014" spans="18:18" ht="15" customHeight="1">
      <c r="R1014" s="185"/>
    </row>
    <row r="1015" spans="18:18" ht="15" customHeight="1">
      <c r="R1015" s="185"/>
    </row>
    <row r="1016" spans="18:18" ht="15" customHeight="1">
      <c r="R1016" s="185"/>
    </row>
    <row r="1017" spans="18:18" ht="15" customHeight="1">
      <c r="R1017" s="185"/>
    </row>
    <row r="1018" spans="18:18" ht="15" customHeight="1">
      <c r="R1018" s="185"/>
    </row>
    <row r="1019" spans="18:18" ht="15" customHeight="1">
      <c r="R1019" s="185"/>
    </row>
    <row r="1020" spans="18:18" ht="15" customHeight="1">
      <c r="R1020" s="185"/>
    </row>
    <row r="1021" spans="18:18" ht="15" customHeight="1">
      <c r="R1021" s="185"/>
    </row>
    <row r="1022" spans="18:18" ht="15" customHeight="1">
      <c r="R1022" s="185"/>
    </row>
    <row r="1023" spans="18:18" ht="15" customHeight="1">
      <c r="R1023" s="185"/>
    </row>
    <row r="1024" spans="18:18" ht="15" customHeight="1">
      <c r="R1024" s="185"/>
    </row>
    <row r="1025" spans="18:18" ht="15" customHeight="1">
      <c r="R1025" s="185"/>
    </row>
    <row r="1026" spans="18:18" ht="15" customHeight="1">
      <c r="R1026" s="185"/>
    </row>
    <row r="1027" spans="18:18" ht="15" customHeight="1">
      <c r="R1027" s="185"/>
    </row>
    <row r="1028" spans="18:18" ht="15" customHeight="1">
      <c r="R1028" s="185"/>
    </row>
    <row r="1029" spans="18:18" ht="15" customHeight="1">
      <c r="R1029" s="185"/>
    </row>
    <row r="1030" spans="18:18" ht="15" customHeight="1">
      <c r="R1030" s="185"/>
    </row>
    <row r="1031" spans="18:18" ht="15" customHeight="1">
      <c r="R1031" s="185"/>
    </row>
    <row r="1032" spans="18:18" ht="15" customHeight="1">
      <c r="R1032" s="185"/>
    </row>
    <row r="1033" spans="18:18" ht="15" customHeight="1">
      <c r="R1033" s="185"/>
    </row>
    <row r="1034" spans="18:18" ht="15" customHeight="1">
      <c r="R1034" s="185"/>
    </row>
    <row r="1035" spans="18:18" ht="15" customHeight="1">
      <c r="R1035" s="185"/>
    </row>
    <row r="1036" spans="18:18" ht="15" customHeight="1">
      <c r="R1036" s="185"/>
    </row>
    <row r="1037" spans="18:18" ht="15" customHeight="1">
      <c r="R1037" s="185"/>
    </row>
    <row r="1038" spans="18:18" ht="15" customHeight="1">
      <c r="R1038" s="185"/>
    </row>
    <row r="1039" spans="18:18" ht="15" customHeight="1">
      <c r="R1039" s="185"/>
    </row>
    <row r="1040" spans="18:18" ht="15" customHeight="1">
      <c r="R1040" s="185"/>
    </row>
    <row r="1041" spans="18:18" ht="15" customHeight="1">
      <c r="R1041" s="185"/>
    </row>
    <row r="1042" spans="18:18" ht="15" customHeight="1">
      <c r="R1042" s="185"/>
    </row>
    <row r="1043" spans="18:18" ht="15" customHeight="1">
      <c r="R1043" s="185"/>
    </row>
    <row r="1044" spans="18:18" ht="15" customHeight="1">
      <c r="R1044" s="185"/>
    </row>
    <row r="1045" spans="18:18" ht="15" customHeight="1">
      <c r="R1045" s="185"/>
    </row>
    <row r="1046" spans="18:18" ht="15" customHeight="1">
      <c r="R1046" s="185"/>
    </row>
    <row r="1047" spans="18:18" ht="15" customHeight="1">
      <c r="R1047" s="185"/>
    </row>
    <row r="1048" spans="18:18" ht="15" customHeight="1">
      <c r="R1048" s="185"/>
    </row>
    <row r="1049" spans="18:18" ht="15" customHeight="1">
      <c r="R1049" s="185"/>
    </row>
    <row r="1050" spans="18:18" ht="15" customHeight="1">
      <c r="R1050" s="185"/>
    </row>
    <row r="1051" spans="18:18" ht="15" customHeight="1">
      <c r="R1051" s="185"/>
    </row>
    <row r="1052" spans="18:18" ht="15" customHeight="1">
      <c r="R1052" s="185"/>
    </row>
    <row r="1053" spans="18:18" ht="15" customHeight="1">
      <c r="R1053" s="185"/>
    </row>
    <row r="1054" spans="18:18" ht="15" customHeight="1">
      <c r="R1054" s="185"/>
    </row>
    <row r="1055" spans="18:18" ht="15" customHeight="1">
      <c r="R1055" s="185"/>
    </row>
    <row r="1056" spans="18:18" ht="15" customHeight="1">
      <c r="R1056" s="185"/>
    </row>
    <row r="1057" spans="18:18" ht="15" customHeight="1">
      <c r="R1057" s="185"/>
    </row>
    <row r="1058" spans="18:18" ht="15" customHeight="1">
      <c r="R1058" s="185"/>
    </row>
    <row r="1059" spans="18:18" ht="15" customHeight="1">
      <c r="R1059" s="185"/>
    </row>
    <row r="1060" spans="18:18" ht="15" customHeight="1">
      <c r="R1060" s="185"/>
    </row>
    <row r="1061" spans="18:18" ht="15" customHeight="1">
      <c r="R1061" s="185"/>
    </row>
    <row r="1062" spans="18:18" ht="15" customHeight="1">
      <c r="R1062" s="185"/>
    </row>
    <row r="1063" spans="18:18" ht="15" customHeight="1">
      <c r="R1063" s="185"/>
    </row>
    <row r="1064" spans="18:18" ht="15" customHeight="1">
      <c r="R1064" s="185"/>
    </row>
    <row r="1065" spans="18:18" ht="15" customHeight="1">
      <c r="R1065" s="185"/>
    </row>
    <row r="1066" spans="18:18" ht="15" customHeight="1">
      <c r="R1066" s="185"/>
    </row>
    <row r="1067" spans="18:18" ht="15" customHeight="1">
      <c r="R1067" s="185"/>
    </row>
    <row r="1068" spans="18:18" ht="15" customHeight="1">
      <c r="R1068" s="185"/>
    </row>
    <row r="1069" spans="18:18" ht="15" customHeight="1">
      <c r="R1069" s="185"/>
    </row>
    <row r="1070" spans="18:18" ht="15" customHeight="1">
      <c r="R1070" s="185"/>
    </row>
    <row r="1071" spans="18:18" ht="15" customHeight="1">
      <c r="R1071" s="185"/>
    </row>
    <row r="1072" spans="18:18" ht="15" customHeight="1">
      <c r="R1072" s="185"/>
    </row>
    <row r="1073" spans="18:18" ht="15" customHeight="1">
      <c r="R1073" s="185"/>
    </row>
    <row r="1074" spans="18:18" ht="15" customHeight="1">
      <c r="R1074" s="185"/>
    </row>
    <row r="1075" spans="18:18" ht="15" customHeight="1">
      <c r="R1075" s="185"/>
    </row>
    <row r="1076" spans="18:18" ht="15" customHeight="1">
      <c r="R1076" s="185"/>
    </row>
    <row r="1077" spans="18:18" ht="15" customHeight="1">
      <c r="R1077" s="185"/>
    </row>
    <row r="1078" spans="18:18" ht="15" customHeight="1">
      <c r="R1078" s="185"/>
    </row>
    <row r="1079" spans="18:18" ht="15" customHeight="1">
      <c r="R1079" s="185"/>
    </row>
    <row r="1080" spans="18:18" ht="15" customHeight="1">
      <c r="R1080" s="185"/>
    </row>
    <row r="1081" spans="18:18" ht="15" customHeight="1">
      <c r="R1081" s="185"/>
    </row>
    <row r="1082" spans="18:18" ht="15" customHeight="1">
      <c r="R1082" s="185"/>
    </row>
    <row r="1083" spans="18:18" ht="15" customHeight="1">
      <c r="R1083" s="185"/>
    </row>
    <row r="1084" spans="18:18" ht="15" customHeight="1">
      <c r="R1084" s="185"/>
    </row>
    <row r="1085" spans="18:18" ht="15" customHeight="1">
      <c r="R1085" s="185"/>
    </row>
    <row r="1086" spans="18:18" ht="15" customHeight="1">
      <c r="R1086" s="185"/>
    </row>
    <row r="1087" spans="18:18" ht="15" customHeight="1">
      <c r="R1087" s="185"/>
    </row>
    <row r="1088" spans="18:18" ht="15" customHeight="1">
      <c r="R1088" s="185"/>
    </row>
    <row r="1089" spans="18:18" ht="15" customHeight="1">
      <c r="R1089" s="185"/>
    </row>
    <row r="1090" spans="18:18" ht="15" customHeight="1">
      <c r="R1090" s="185"/>
    </row>
  </sheetData>
  <mergeCells count="6">
    <mergeCell ref="P9:R9"/>
    <mergeCell ref="S9:U9"/>
    <mergeCell ref="X9:Z9"/>
    <mergeCell ref="AA9:AC9"/>
    <mergeCell ref="AF9:AH9"/>
    <mergeCell ref="AI9:AK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2:AW128"/>
  <sheetViews>
    <sheetView showGridLines="0" zoomScale="85" zoomScaleNormal="85" workbookViewId="0">
      <selection activeCell="I2" sqref="I2"/>
    </sheetView>
  </sheetViews>
  <sheetFormatPr defaultColWidth="9.140625" defaultRowHeight="15" customHeight="1"/>
  <cols>
    <col min="1" max="5" width="13.42578125" style="81" customWidth="1"/>
    <col min="6" max="6" width="45" style="81" customWidth="1"/>
    <col min="7" max="7" width="2.7109375" style="82" customWidth="1"/>
    <col min="8" max="8" width="9.140625" style="83"/>
    <col min="9" max="9" width="9.85546875" style="83" customWidth="1"/>
    <col min="10" max="10" width="9.28515625" style="83" bestFit="1" customWidth="1"/>
    <col min="11" max="11" width="4.28515625" style="83" bestFit="1" customWidth="1"/>
    <col min="12" max="12" width="4.42578125" style="83" bestFit="1" customWidth="1"/>
    <col min="13" max="13" width="13.42578125" style="83" customWidth="1"/>
    <col min="14" max="14" width="9.140625" style="83"/>
    <col min="15" max="15" width="16.140625" style="83" customWidth="1"/>
    <col min="16" max="16" width="4.85546875" style="83" customWidth="1"/>
    <col min="17" max="17" width="4.28515625" style="83" bestFit="1" customWidth="1"/>
    <col min="18" max="19" width="4.42578125" style="83" bestFit="1" customWidth="1"/>
    <col min="20" max="25" width="10.42578125" style="83" customWidth="1"/>
    <col min="26" max="26" width="6.42578125" style="83" customWidth="1"/>
    <col min="27" max="27" width="4.28515625" style="83" bestFit="1" customWidth="1"/>
    <col min="28" max="28" width="4.42578125" style="83" bestFit="1" customWidth="1"/>
    <col min="29" max="29" width="9.140625" style="83"/>
    <col min="30" max="30" width="74.140625" style="83" customWidth="1"/>
    <col min="31" max="31" width="34.28515625" style="83" customWidth="1"/>
    <col min="32" max="32" width="17.5703125" style="83" customWidth="1"/>
    <col min="33" max="34" width="9.140625" style="83"/>
    <col min="35" max="35" width="28.5703125" style="83" customWidth="1"/>
    <col min="36" max="36" width="13.28515625" style="83" customWidth="1"/>
    <col min="37" max="37" width="14.42578125" style="83" customWidth="1"/>
    <col min="38" max="16384" width="9.140625" style="83"/>
  </cols>
  <sheetData>
    <row r="2" spans="9:49" ht="15" customHeight="1">
      <c r="I2" s="235" t="s">
        <v>17</v>
      </c>
      <c r="J2" s="232"/>
    </row>
    <row r="3" spans="9:49" ht="15" customHeight="1">
      <c r="I3" s="135"/>
    </row>
    <row r="4" spans="9:49" ht="15" customHeight="1">
      <c r="I4" s="117"/>
      <c r="N4" s="117"/>
      <c r="O4" s="80"/>
      <c r="P4" s="80"/>
      <c r="Q4" s="80"/>
      <c r="S4" s="117"/>
      <c r="Y4" s="80"/>
      <c r="AD4" s="117"/>
      <c r="AI4" s="80"/>
    </row>
    <row r="5" spans="9:49" ht="15" customHeight="1">
      <c r="I5" s="117" t="s">
        <v>106</v>
      </c>
      <c r="P5" s="117" t="s">
        <v>107</v>
      </c>
      <c r="R5" s="117"/>
      <c r="S5" s="80"/>
      <c r="V5" s="80"/>
      <c r="W5" s="80"/>
      <c r="X5" s="80"/>
      <c r="Y5" s="117" t="s">
        <v>110</v>
      </c>
      <c r="Z5" s="86"/>
      <c r="AA5" s="86"/>
      <c r="AB5" s="86"/>
      <c r="AC5" s="86"/>
      <c r="AD5" s="117"/>
      <c r="AE5" s="136"/>
      <c r="AF5" s="86"/>
      <c r="AG5" s="86"/>
      <c r="AH5" s="86"/>
      <c r="AI5" s="136"/>
      <c r="AJ5" s="86"/>
      <c r="AK5" s="86"/>
      <c r="AL5" s="86"/>
      <c r="AM5" s="86"/>
      <c r="AN5" s="86"/>
      <c r="AO5" s="86"/>
      <c r="AP5" s="86"/>
      <c r="AQ5" s="86"/>
      <c r="AR5" s="86"/>
      <c r="AS5" s="86"/>
      <c r="AT5" s="86"/>
      <c r="AU5" s="86"/>
      <c r="AV5" s="86"/>
      <c r="AW5" s="86"/>
    </row>
    <row r="6" spans="9:49" ht="12.75">
      <c r="I6" s="86" t="s">
        <v>105</v>
      </c>
      <c r="J6" s="96"/>
      <c r="K6" s="96"/>
      <c r="P6" s="86" t="s">
        <v>108</v>
      </c>
      <c r="Q6" s="97"/>
      <c r="R6" s="85"/>
      <c r="S6" s="123"/>
      <c r="T6" s="168"/>
      <c r="U6" s="168"/>
      <c r="V6" s="169"/>
      <c r="W6" s="169"/>
      <c r="X6" s="169"/>
      <c r="Y6" s="86" t="s">
        <v>109</v>
      </c>
      <c r="Z6" s="170"/>
      <c r="AA6" s="139"/>
      <c r="AB6" s="139"/>
      <c r="AC6" s="171"/>
      <c r="AD6" s="171"/>
      <c r="AE6" s="136"/>
      <c r="AF6" s="122"/>
      <c r="AG6" s="122"/>
      <c r="AH6" s="122"/>
      <c r="AI6" s="122"/>
      <c r="AJ6" s="96"/>
      <c r="AK6" s="96"/>
      <c r="AL6" s="122"/>
      <c r="AM6" s="122"/>
      <c r="AN6" s="122"/>
      <c r="AO6" s="122"/>
      <c r="AP6" s="122"/>
      <c r="AQ6" s="122"/>
      <c r="AR6" s="122"/>
      <c r="AS6" s="122"/>
      <c r="AT6" s="122"/>
      <c r="AU6" s="122"/>
      <c r="AV6" s="122"/>
      <c r="AW6" s="122"/>
    </row>
    <row r="7" spans="9:49" ht="12.75">
      <c r="I7" s="83" t="s">
        <v>48</v>
      </c>
      <c r="J7" s="94"/>
      <c r="K7" s="94"/>
      <c r="P7" s="83" t="s">
        <v>48</v>
      </c>
      <c r="Q7" s="85"/>
      <c r="R7" s="85"/>
      <c r="S7" s="85"/>
      <c r="T7" s="85"/>
      <c r="U7" s="85"/>
      <c r="V7" s="104"/>
      <c r="W7" s="104"/>
      <c r="X7" s="104"/>
      <c r="Y7" s="83" t="s">
        <v>48</v>
      </c>
      <c r="Z7" s="172"/>
      <c r="AA7" s="172"/>
      <c r="AB7" s="172"/>
      <c r="AC7" s="171"/>
      <c r="AD7" s="171"/>
      <c r="AE7" s="173"/>
      <c r="AF7" s="174"/>
      <c r="AG7" s="122"/>
    </row>
    <row r="8" spans="9:49" ht="15" customHeight="1">
      <c r="J8" s="94"/>
      <c r="K8" s="94"/>
      <c r="M8" s="85"/>
      <c r="N8" s="85"/>
      <c r="O8" s="85"/>
      <c r="P8" s="85"/>
      <c r="Q8" s="104"/>
      <c r="S8" s="85"/>
      <c r="T8" s="104"/>
      <c r="U8" s="104"/>
      <c r="V8" s="104"/>
      <c r="W8" s="104"/>
      <c r="X8" s="104"/>
      <c r="Y8" s="104"/>
      <c r="Z8" s="104"/>
      <c r="AA8" s="104"/>
      <c r="AB8" s="104"/>
      <c r="AC8" s="171"/>
      <c r="AD8" s="171"/>
      <c r="AE8" s="132"/>
      <c r="AF8" s="132"/>
      <c r="AG8" s="94"/>
      <c r="AI8" s="171"/>
      <c r="AJ8" s="132"/>
      <c r="AK8" s="92"/>
    </row>
    <row r="9" spans="9:49" ht="15" customHeight="1">
      <c r="I9" s="86" t="s">
        <v>59</v>
      </c>
      <c r="J9" s="98" t="s">
        <v>104</v>
      </c>
      <c r="K9" s="98" t="s">
        <v>102</v>
      </c>
      <c r="L9" s="98" t="s">
        <v>103</v>
      </c>
      <c r="M9" s="175"/>
      <c r="N9" s="175"/>
      <c r="O9" s="86"/>
      <c r="P9" s="175"/>
      <c r="Q9" s="98" t="s">
        <v>104</v>
      </c>
      <c r="R9" s="98" t="s">
        <v>102</v>
      </c>
      <c r="S9" s="98" t="s">
        <v>103</v>
      </c>
      <c r="T9" s="176"/>
      <c r="U9" s="176"/>
      <c r="V9" s="176"/>
      <c r="W9" s="176"/>
      <c r="X9" s="176"/>
      <c r="Y9" s="177"/>
      <c r="Z9" s="98" t="s">
        <v>104</v>
      </c>
      <c r="AA9" s="98" t="s">
        <v>102</v>
      </c>
      <c r="AB9" s="98" t="s">
        <v>103</v>
      </c>
      <c r="AC9" s="171"/>
      <c r="AD9" s="171"/>
      <c r="AE9" s="132"/>
      <c r="AF9" s="132"/>
      <c r="AG9" s="94"/>
      <c r="AI9" s="171"/>
      <c r="AJ9" s="132"/>
      <c r="AK9" s="92"/>
    </row>
    <row r="10" spans="9:49" ht="15" customHeight="1">
      <c r="I10" s="83">
        <v>1</v>
      </c>
      <c r="J10" s="93">
        <v>-1.73309168</v>
      </c>
      <c r="K10" s="93">
        <v>-2.1962967999999998</v>
      </c>
      <c r="L10" s="104">
        <v>-1.2698866</v>
      </c>
      <c r="N10" s="85"/>
      <c r="P10" s="83">
        <v>1</v>
      </c>
      <c r="Q10" s="104">
        <v>-1.93171184</v>
      </c>
      <c r="R10" s="104">
        <v>-3.0957464400000001</v>
      </c>
      <c r="S10" s="104">
        <v>2.3280691600000001</v>
      </c>
      <c r="T10" s="104"/>
      <c r="U10" s="104"/>
      <c r="V10" s="104"/>
      <c r="W10" s="104"/>
      <c r="X10" s="104"/>
      <c r="Y10" s="178">
        <v>1</v>
      </c>
      <c r="Z10" s="179">
        <v>-1.3680417199999999</v>
      </c>
      <c r="AA10" s="179">
        <v>-1.7086984000000001</v>
      </c>
      <c r="AB10" s="179">
        <v>0.68131340000000007</v>
      </c>
      <c r="AC10" s="85"/>
      <c r="AD10" s="171"/>
      <c r="AE10" s="132"/>
      <c r="AF10" s="132"/>
      <c r="AG10" s="94"/>
      <c r="AI10" s="171"/>
      <c r="AJ10" s="132"/>
      <c r="AK10" s="92"/>
    </row>
    <row r="11" spans="9:49" ht="15" customHeight="1">
      <c r="I11" s="83">
        <v>2</v>
      </c>
      <c r="J11" s="93">
        <v>-0.94533787999999996</v>
      </c>
      <c r="K11" s="93">
        <v>-1.41325868</v>
      </c>
      <c r="L11" s="104">
        <v>-0.47741707999999994</v>
      </c>
      <c r="N11" s="85"/>
      <c r="P11" s="83">
        <v>2</v>
      </c>
      <c r="Q11" s="104">
        <v>-0.98925043999999995</v>
      </c>
      <c r="R11" s="104">
        <v>-1.66826188</v>
      </c>
      <c r="S11" s="104">
        <v>1.35802288</v>
      </c>
      <c r="T11" s="104"/>
      <c r="U11" s="104"/>
      <c r="V11" s="104"/>
      <c r="W11" s="104"/>
      <c r="X11" s="104"/>
      <c r="Y11" s="178">
        <v>2</v>
      </c>
      <c r="Z11" s="179">
        <v>-1.17947388</v>
      </c>
      <c r="AA11" s="179">
        <v>-1.37410528</v>
      </c>
      <c r="AB11" s="179">
        <v>0.38926275999999993</v>
      </c>
      <c r="AC11" s="85"/>
      <c r="AD11" s="171"/>
      <c r="AE11" s="132"/>
      <c r="AF11" s="132"/>
      <c r="AG11" s="94"/>
      <c r="AI11" s="171"/>
      <c r="AJ11" s="132"/>
      <c r="AK11" s="92"/>
    </row>
    <row r="12" spans="9:49" ht="15" customHeight="1">
      <c r="I12" s="83">
        <v>3</v>
      </c>
      <c r="J12" s="104">
        <v>-0.45756792000000002</v>
      </c>
      <c r="K12" s="104">
        <v>-1.0068503600000001</v>
      </c>
      <c r="L12" s="104">
        <v>9.1714520000000022E-2</v>
      </c>
      <c r="N12" s="85"/>
      <c r="P12" s="83">
        <v>3</v>
      </c>
      <c r="Q12" s="104">
        <v>-0.64399987999999997</v>
      </c>
      <c r="R12" s="104">
        <v>-1.0780920000000001</v>
      </c>
      <c r="S12" s="104">
        <v>0.86818424000000005</v>
      </c>
      <c r="T12" s="85"/>
      <c r="U12" s="85"/>
      <c r="V12" s="85"/>
      <c r="W12" s="85"/>
      <c r="X12" s="85"/>
      <c r="Y12" s="178">
        <v>3</v>
      </c>
      <c r="Z12" s="179">
        <v>-1.07813516</v>
      </c>
      <c r="AA12" s="179">
        <v>-1.30477512</v>
      </c>
      <c r="AB12" s="179">
        <v>0.45327991999999995</v>
      </c>
      <c r="AC12" s="85"/>
      <c r="AD12" s="171"/>
      <c r="AE12" s="132"/>
      <c r="AF12" s="132"/>
      <c r="AG12" s="94"/>
      <c r="AI12" s="171"/>
      <c r="AJ12" s="132"/>
      <c r="AK12" s="92"/>
    </row>
    <row r="13" spans="9:49" ht="15" customHeight="1">
      <c r="I13" s="83">
        <v>4</v>
      </c>
      <c r="J13" s="104">
        <v>-0.27415287999999999</v>
      </c>
      <c r="K13" s="104">
        <v>-0.65182772</v>
      </c>
      <c r="L13" s="104">
        <v>0.10352196000000002</v>
      </c>
      <c r="N13" s="85"/>
      <c r="P13" s="83">
        <v>4</v>
      </c>
      <c r="Q13" s="104">
        <v>-0.46025124000000001</v>
      </c>
      <c r="R13" s="104">
        <v>-0.85027947999999998</v>
      </c>
      <c r="S13" s="104">
        <v>0.78005647999999994</v>
      </c>
      <c r="T13" s="85"/>
      <c r="U13" s="85"/>
      <c r="V13" s="85"/>
      <c r="W13" s="85"/>
      <c r="X13" s="85"/>
      <c r="Y13" s="178">
        <v>4</v>
      </c>
      <c r="Z13" s="179">
        <v>-1.01309812</v>
      </c>
      <c r="AA13" s="179">
        <v>-1.2039583199999999</v>
      </c>
      <c r="AB13" s="179">
        <v>0.38172043999999994</v>
      </c>
      <c r="AC13" s="85"/>
      <c r="AD13" s="171"/>
      <c r="AE13" s="132"/>
      <c r="AF13" s="132"/>
      <c r="AG13" s="94"/>
    </row>
    <row r="14" spans="9:49" ht="15" customHeight="1">
      <c r="I14" s="83">
        <v>5</v>
      </c>
      <c r="J14" s="104">
        <v>-0.11042792</v>
      </c>
      <c r="K14" s="104">
        <v>-0.53572255999999996</v>
      </c>
      <c r="L14" s="104">
        <v>0.31486671999999993</v>
      </c>
      <c r="N14" s="85"/>
      <c r="P14" s="83">
        <v>5</v>
      </c>
      <c r="Q14" s="104">
        <v>-0.14117595999999999</v>
      </c>
      <c r="R14" s="104">
        <v>-0.50824831999999998</v>
      </c>
      <c r="S14" s="104">
        <v>0.73414467999999999</v>
      </c>
      <c r="T14" s="85"/>
      <c r="U14" s="85"/>
      <c r="V14" s="85"/>
      <c r="W14" s="85"/>
      <c r="X14" s="85"/>
      <c r="Y14" s="178">
        <v>5</v>
      </c>
      <c r="Z14" s="179">
        <v>-0.97981379999999996</v>
      </c>
      <c r="AA14" s="179">
        <v>-1.26686052</v>
      </c>
      <c r="AB14" s="179">
        <v>0.57409340000000009</v>
      </c>
      <c r="AC14" s="85"/>
      <c r="AD14" s="171"/>
      <c r="AE14" s="132"/>
      <c r="AF14" s="132"/>
      <c r="AG14" s="94"/>
    </row>
    <row r="15" spans="9:49" ht="15" customHeight="1">
      <c r="I15" s="83">
        <v>6</v>
      </c>
      <c r="J15" s="104">
        <v>6.4520400000000006E-2</v>
      </c>
      <c r="K15" s="104">
        <v>-0.3478176</v>
      </c>
      <c r="L15" s="104">
        <v>0.47685835999999998</v>
      </c>
      <c r="N15" s="85"/>
      <c r="P15" s="83">
        <v>6</v>
      </c>
      <c r="Q15" s="104">
        <v>5.4890599999999998E-2</v>
      </c>
      <c r="R15" s="104">
        <v>-0.36148432000000003</v>
      </c>
      <c r="S15" s="104">
        <v>0.83274983999999996</v>
      </c>
      <c r="T15" s="85"/>
      <c r="U15" s="85"/>
      <c r="V15" s="85"/>
      <c r="W15" s="85"/>
      <c r="X15" s="85"/>
      <c r="Y15" s="178">
        <v>6</v>
      </c>
      <c r="Z15" s="179">
        <v>-1.0146472</v>
      </c>
      <c r="AA15" s="179">
        <v>-1.29607772</v>
      </c>
      <c r="AB15" s="179">
        <v>0.56286104000000003</v>
      </c>
      <c r="AC15" s="85"/>
      <c r="AD15" s="171"/>
      <c r="AE15" s="132"/>
      <c r="AF15" s="132"/>
      <c r="AG15" s="94"/>
    </row>
    <row r="16" spans="9:49" ht="15" customHeight="1">
      <c r="I16" s="83">
        <v>7</v>
      </c>
      <c r="J16" s="104">
        <v>-4.5166800000000003E-3</v>
      </c>
      <c r="K16" s="104">
        <v>-0.38827455999999999</v>
      </c>
      <c r="L16" s="104">
        <v>0.3792412</v>
      </c>
      <c r="N16" s="85"/>
      <c r="P16" s="83">
        <v>7</v>
      </c>
      <c r="Q16" s="104">
        <v>0.16836715999999999</v>
      </c>
      <c r="R16" s="104">
        <v>-0.16044600000000001</v>
      </c>
      <c r="S16" s="104">
        <v>0.65762635999999997</v>
      </c>
      <c r="T16" s="85"/>
      <c r="U16" s="85"/>
      <c r="V16" s="85"/>
      <c r="W16" s="85"/>
      <c r="X16" s="85"/>
      <c r="Y16" s="178">
        <v>7</v>
      </c>
      <c r="Z16" s="179">
        <v>-0.83981660000000002</v>
      </c>
      <c r="AA16" s="179">
        <v>-1.06625368</v>
      </c>
      <c r="AB16" s="179">
        <v>0.45287416000000003</v>
      </c>
      <c r="AC16" s="85"/>
      <c r="AD16" s="171"/>
      <c r="AE16" s="132"/>
      <c r="AF16" s="132"/>
      <c r="AG16" s="94"/>
    </row>
    <row r="17" spans="9:33" ht="15" customHeight="1">
      <c r="I17" s="83">
        <v>8</v>
      </c>
      <c r="J17" s="104">
        <v>-0.12296335999999999</v>
      </c>
      <c r="K17" s="104">
        <v>-0.38446343999999999</v>
      </c>
      <c r="L17" s="104">
        <v>0.13853676000000004</v>
      </c>
      <c r="N17" s="85"/>
      <c r="P17" s="83">
        <v>8</v>
      </c>
      <c r="Q17" s="104">
        <v>0.35261508000000003</v>
      </c>
      <c r="R17" s="104">
        <v>7.3071360000000002E-2</v>
      </c>
      <c r="S17" s="104">
        <v>0.55908743999999999</v>
      </c>
      <c r="T17" s="85"/>
      <c r="U17" s="85"/>
      <c r="V17" s="85"/>
      <c r="W17" s="85"/>
      <c r="X17" s="85"/>
      <c r="Y17" s="178">
        <v>8</v>
      </c>
      <c r="Z17" s="179">
        <v>-0.70884811999999997</v>
      </c>
      <c r="AA17" s="179">
        <v>-0.93081932000000001</v>
      </c>
      <c r="AB17" s="179">
        <v>0.44394240000000001</v>
      </c>
      <c r="AC17" s="85"/>
      <c r="AD17" s="171"/>
      <c r="AE17" s="132"/>
      <c r="AF17" s="132"/>
      <c r="AG17" s="94"/>
    </row>
    <row r="18" spans="9:33" ht="15" customHeight="1">
      <c r="I18" s="83">
        <v>9</v>
      </c>
      <c r="J18" s="104">
        <v>-0.15232683999999999</v>
      </c>
      <c r="K18" s="104">
        <v>-0.32319315999999998</v>
      </c>
      <c r="L18" s="104">
        <v>1.8539440000000018E-2</v>
      </c>
      <c r="N18" s="85"/>
      <c r="P18" s="83">
        <v>9</v>
      </c>
      <c r="Q18" s="104">
        <v>0.34150456000000001</v>
      </c>
      <c r="R18" s="104">
        <v>7.12092E-2</v>
      </c>
      <c r="S18" s="104">
        <v>0.54059072000000008</v>
      </c>
      <c r="T18" s="85"/>
      <c r="U18" s="85"/>
      <c r="V18" s="85"/>
      <c r="W18" s="85"/>
      <c r="X18" s="85"/>
      <c r="Y18" s="178">
        <v>9</v>
      </c>
      <c r="Z18" s="179">
        <v>-0.60202363999999997</v>
      </c>
      <c r="AA18" s="179">
        <v>-0.84067515999999998</v>
      </c>
      <c r="AB18" s="179">
        <v>0.47730303999999996</v>
      </c>
      <c r="AC18" s="85"/>
      <c r="AD18" s="171"/>
      <c r="AE18" s="132"/>
      <c r="AF18" s="132"/>
      <c r="AG18" s="94"/>
    </row>
    <row r="19" spans="9:33" ht="15" customHeight="1">
      <c r="I19" s="83">
        <v>10</v>
      </c>
      <c r="J19" s="104">
        <v>-0.21055952</v>
      </c>
      <c r="K19" s="104">
        <v>-0.44654576000000001</v>
      </c>
      <c r="L19" s="104">
        <v>2.5426759999999993E-2</v>
      </c>
      <c r="N19" s="85"/>
      <c r="P19" s="83">
        <v>10</v>
      </c>
      <c r="Q19" s="104">
        <v>0.29245127999999998</v>
      </c>
      <c r="R19" s="104">
        <v>7.4536799999999999E-3</v>
      </c>
      <c r="S19" s="104">
        <v>0.56999520000000004</v>
      </c>
      <c r="T19" s="85"/>
      <c r="U19" s="85"/>
      <c r="V19" s="85"/>
      <c r="W19" s="85"/>
      <c r="X19" s="85"/>
      <c r="Y19" s="178">
        <v>10</v>
      </c>
      <c r="Z19" s="179">
        <v>-0.50979951999999995</v>
      </c>
      <c r="AA19" s="179">
        <v>-0.71042587999999995</v>
      </c>
      <c r="AB19" s="179">
        <v>0.40125275999999993</v>
      </c>
      <c r="AC19" s="85"/>
      <c r="AD19" s="171"/>
      <c r="AE19" s="132"/>
      <c r="AF19" s="132"/>
      <c r="AG19" s="94"/>
    </row>
    <row r="20" spans="9:33" ht="15" customHeight="1">
      <c r="I20" s="83">
        <v>11</v>
      </c>
      <c r="J20" s="104">
        <v>-0.12289012000000001</v>
      </c>
      <c r="K20" s="104">
        <v>-0.31809404000000002</v>
      </c>
      <c r="L20" s="104">
        <v>7.2313799999999984E-2</v>
      </c>
      <c r="N20" s="85"/>
      <c r="P20" s="83">
        <v>11</v>
      </c>
      <c r="Q20" s="104">
        <v>0.24335019999999999</v>
      </c>
      <c r="R20" s="104">
        <v>2.5241599999999999E-2</v>
      </c>
      <c r="S20" s="104">
        <v>0.43621724000000001</v>
      </c>
      <c r="T20" s="85"/>
      <c r="U20" s="85"/>
      <c r="V20" s="85"/>
      <c r="W20" s="85"/>
      <c r="X20" s="85"/>
      <c r="Y20" s="178">
        <v>11</v>
      </c>
      <c r="Z20" s="179">
        <v>-0.45678004</v>
      </c>
      <c r="AA20" s="179">
        <v>-0.60546464</v>
      </c>
      <c r="AB20" s="179">
        <v>0.29736923999999998</v>
      </c>
      <c r="AC20" s="85"/>
      <c r="AD20" s="171"/>
      <c r="AE20" s="132"/>
      <c r="AF20" s="132"/>
      <c r="AG20" s="94"/>
    </row>
    <row r="21" spans="9:33" ht="15" customHeight="1">
      <c r="I21" s="83">
        <v>12</v>
      </c>
      <c r="J21" s="104">
        <v>-0.25132379999999999</v>
      </c>
      <c r="K21" s="104">
        <v>-0.41747139999999999</v>
      </c>
      <c r="L21" s="104">
        <v>-8.5176160000000001E-2</v>
      </c>
      <c r="N21" s="85"/>
      <c r="P21" s="83">
        <v>12</v>
      </c>
      <c r="Q21" s="104">
        <v>0.21608891999999999</v>
      </c>
      <c r="R21" s="104">
        <v>-6.2977119999999998E-2</v>
      </c>
      <c r="S21" s="104">
        <v>0.55813212000000001</v>
      </c>
      <c r="T21" s="85"/>
      <c r="U21" s="85"/>
      <c r="V21" s="85"/>
      <c r="W21" s="85"/>
      <c r="X21" s="85"/>
      <c r="Y21" s="178">
        <v>12</v>
      </c>
      <c r="Z21" s="179">
        <v>-0.47841563999999998</v>
      </c>
      <c r="AA21" s="179">
        <v>-0.68129271999999996</v>
      </c>
      <c r="AB21" s="179">
        <v>0.40575415999999997</v>
      </c>
      <c r="AC21" s="85"/>
      <c r="AD21" s="171"/>
      <c r="AE21" s="132"/>
      <c r="AF21" s="132"/>
      <c r="AG21" s="94"/>
    </row>
    <row r="22" spans="9:33" ht="15" customHeight="1">
      <c r="I22" s="85"/>
      <c r="J22" s="85"/>
      <c r="K22" s="85"/>
      <c r="L22" s="85"/>
      <c r="M22" s="85"/>
      <c r="N22" s="85"/>
      <c r="O22" s="85"/>
      <c r="P22" s="85"/>
      <c r="Q22" s="104"/>
      <c r="R22" s="104"/>
      <c r="S22" s="85"/>
      <c r="T22" s="85"/>
      <c r="U22" s="85"/>
      <c r="V22" s="85"/>
      <c r="W22" s="85"/>
      <c r="X22" s="85"/>
      <c r="Y22" s="85"/>
      <c r="Z22" s="85"/>
      <c r="AA22" s="85"/>
      <c r="AB22" s="85"/>
      <c r="AC22" s="171"/>
      <c r="AD22" s="171"/>
      <c r="AE22" s="94"/>
      <c r="AF22" s="94"/>
      <c r="AG22" s="94"/>
    </row>
    <row r="23" spans="9:33" ht="15" customHeight="1">
      <c r="I23" s="85"/>
      <c r="J23" s="85"/>
      <c r="K23" s="85"/>
      <c r="L23" s="85"/>
      <c r="M23" s="85"/>
      <c r="N23" s="85"/>
      <c r="O23" s="85"/>
      <c r="P23" s="85"/>
      <c r="Q23" s="104"/>
      <c r="R23" s="104"/>
      <c r="S23" s="85"/>
      <c r="T23" s="85"/>
      <c r="U23" s="85"/>
      <c r="V23" s="85"/>
      <c r="W23" s="85"/>
      <c r="X23" s="85"/>
      <c r="Y23" s="85"/>
      <c r="Z23" s="85"/>
      <c r="AA23" s="85"/>
      <c r="AB23" s="85"/>
      <c r="AC23" s="171"/>
      <c r="AD23" s="171"/>
      <c r="AG23" s="94"/>
    </row>
    <row r="24" spans="9:33" ht="15" customHeight="1">
      <c r="I24" s="85"/>
      <c r="J24" s="85"/>
      <c r="K24" s="85"/>
      <c r="L24" s="85"/>
      <c r="M24" s="85"/>
      <c r="N24" s="85"/>
      <c r="O24" s="85"/>
      <c r="P24" s="85"/>
      <c r="Q24" s="104"/>
      <c r="R24" s="104"/>
      <c r="S24" s="85"/>
      <c r="T24" s="85"/>
      <c r="U24" s="85"/>
      <c r="V24" s="85"/>
      <c r="W24" s="85"/>
      <c r="X24" s="85"/>
      <c r="Y24" s="85"/>
      <c r="Z24" s="85"/>
      <c r="AA24" s="85"/>
      <c r="AB24" s="85"/>
      <c r="AC24" s="171"/>
      <c r="AD24" s="171"/>
    </row>
    <row r="25" spans="9:33" ht="15" customHeight="1">
      <c r="I25" s="85"/>
      <c r="J25" s="85"/>
      <c r="K25" s="85"/>
      <c r="L25" s="85"/>
      <c r="M25" s="85"/>
      <c r="N25" s="85"/>
      <c r="O25" s="85"/>
      <c r="P25" s="85"/>
      <c r="Q25" s="104"/>
      <c r="R25" s="104"/>
      <c r="S25" s="85"/>
      <c r="T25" s="85"/>
      <c r="U25" s="85"/>
      <c r="V25" s="85"/>
      <c r="W25" s="85"/>
      <c r="X25" s="85"/>
      <c r="Y25" s="85"/>
      <c r="Z25" s="85"/>
      <c r="AA25" s="85"/>
      <c r="AB25" s="85"/>
      <c r="AC25" s="171"/>
      <c r="AD25" s="171"/>
    </row>
    <row r="26" spans="9:33" ht="15" customHeight="1">
      <c r="I26" s="85"/>
      <c r="J26" s="85"/>
      <c r="K26" s="85"/>
      <c r="L26" s="85"/>
      <c r="M26" s="85"/>
      <c r="N26" s="85"/>
      <c r="O26" s="85"/>
      <c r="P26" s="85"/>
      <c r="Q26" s="104"/>
      <c r="R26" s="104"/>
      <c r="S26" s="85"/>
      <c r="T26" s="85"/>
      <c r="U26" s="85"/>
      <c r="V26" s="85"/>
      <c r="W26" s="85"/>
      <c r="X26" s="85"/>
      <c r="Y26" s="85"/>
      <c r="Z26" s="85"/>
      <c r="AA26" s="85"/>
      <c r="AB26" s="85"/>
      <c r="AC26" s="171"/>
      <c r="AD26" s="171"/>
    </row>
    <row r="27" spans="9:33" ht="15" customHeight="1">
      <c r="I27" s="85"/>
      <c r="J27" s="85"/>
      <c r="K27" s="85"/>
      <c r="L27" s="85"/>
      <c r="M27" s="85"/>
      <c r="N27" s="85"/>
      <c r="O27" s="85"/>
      <c r="P27" s="85"/>
      <c r="Q27" s="104"/>
      <c r="R27" s="104"/>
      <c r="S27" s="85"/>
      <c r="T27" s="85"/>
      <c r="U27" s="85"/>
      <c r="V27" s="85"/>
      <c r="W27" s="85"/>
      <c r="X27" s="85"/>
      <c r="Y27" s="85"/>
      <c r="Z27" s="85"/>
      <c r="AA27" s="85"/>
      <c r="AB27" s="85"/>
      <c r="AC27" s="171"/>
      <c r="AD27" s="171"/>
    </row>
    <row r="28" spans="9:33" ht="15" customHeight="1">
      <c r="I28" s="85"/>
      <c r="J28" s="85"/>
      <c r="K28" s="85"/>
      <c r="L28" s="85"/>
      <c r="M28" s="85"/>
      <c r="N28" s="85"/>
      <c r="O28" s="85"/>
      <c r="P28" s="85"/>
      <c r="Q28" s="104"/>
      <c r="R28" s="104"/>
      <c r="S28" s="85"/>
      <c r="T28" s="85"/>
      <c r="U28" s="85"/>
      <c r="V28" s="85"/>
      <c r="W28" s="85"/>
      <c r="X28" s="85"/>
      <c r="Y28" s="85"/>
      <c r="Z28" s="85"/>
      <c r="AA28" s="85"/>
      <c r="AB28" s="85"/>
      <c r="AC28" s="171"/>
      <c r="AD28" s="171"/>
    </row>
    <row r="29" spans="9:33" ht="15" customHeight="1">
      <c r="I29" s="85"/>
      <c r="J29" s="85"/>
      <c r="K29" s="85"/>
      <c r="L29" s="85"/>
      <c r="M29" s="85"/>
      <c r="N29" s="85"/>
      <c r="O29" s="85"/>
      <c r="P29" s="85"/>
      <c r="Q29" s="104"/>
      <c r="R29" s="104"/>
      <c r="S29" s="85"/>
      <c r="T29" s="85"/>
      <c r="U29" s="85"/>
      <c r="V29" s="85"/>
      <c r="W29" s="85"/>
      <c r="X29" s="85"/>
      <c r="Y29" s="85"/>
      <c r="Z29" s="85"/>
      <c r="AA29" s="85"/>
      <c r="AB29" s="85"/>
      <c r="AC29" s="171"/>
      <c r="AD29" s="171"/>
    </row>
    <row r="30" spans="9:33" ht="15" customHeight="1">
      <c r="I30" s="85"/>
      <c r="J30" s="85"/>
      <c r="K30" s="85"/>
      <c r="L30" s="85"/>
      <c r="M30" s="85"/>
      <c r="N30" s="85"/>
      <c r="O30" s="85"/>
      <c r="P30" s="85"/>
      <c r="Q30" s="104"/>
      <c r="R30" s="104"/>
      <c r="S30" s="85"/>
      <c r="T30" s="85"/>
      <c r="U30" s="85"/>
      <c r="V30" s="85"/>
      <c r="W30" s="85"/>
      <c r="X30" s="85"/>
      <c r="Y30" s="85"/>
      <c r="Z30" s="85"/>
      <c r="AA30" s="85"/>
      <c r="AB30" s="85"/>
      <c r="AC30" s="171"/>
      <c r="AD30" s="171"/>
    </row>
    <row r="31" spans="9:33" ht="15" customHeight="1">
      <c r="I31" s="85"/>
      <c r="J31" s="85"/>
      <c r="K31" s="85"/>
      <c r="L31" s="85"/>
      <c r="M31" s="85"/>
      <c r="N31" s="85"/>
      <c r="O31" s="85"/>
      <c r="P31" s="85"/>
      <c r="Q31" s="104"/>
      <c r="R31" s="104"/>
      <c r="S31" s="85"/>
      <c r="T31" s="85"/>
      <c r="U31" s="85"/>
      <c r="V31" s="85"/>
      <c r="W31" s="85"/>
      <c r="X31" s="85"/>
      <c r="Y31" s="85"/>
      <c r="Z31" s="85"/>
      <c r="AA31" s="85"/>
      <c r="AB31" s="85"/>
      <c r="AC31" s="171"/>
      <c r="AD31" s="171"/>
    </row>
    <row r="32" spans="9:33" ht="15" customHeight="1">
      <c r="I32" s="85"/>
      <c r="J32" s="85"/>
      <c r="K32" s="85"/>
      <c r="L32" s="85"/>
      <c r="M32" s="85"/>
      <c r="N32" s="85"/>
      <c r="O32" s="85"/>
      <c r="P32" s="85"/>
      <c r="Q32" s="104"/>
      <c r="R32" s="104"/>
      <c r="S32" s="85"/>
      <c r="T32" s="85"/>
      <c r="U32" s="85"/>
      <c r="V32" s="85"/>
      <c r="W32" s="85"/>
      <c r="X32" s="85"/>
      <c r="Y32" s="85"/>
      <c r="Z32" s="85"/>
      <c r="AA32" s="85"/>
      <c r="AB32" s="85"/>
      <c r="AC32" s="171"/>
      <c r="AD32" s="171"/>
    </row>
    <row r="33" spans="9:49" ht="15" customHeight="1">
      <c r="I33" s="85"/>
      <c r="J33" s="85"/>
      <c r="K33" s="85"/>
      <c r="L33" s="85"/>
      <c r="M33" s="85"/>
      <c r="N33" s="85"/>
      <c r="O33" s="85"/>
      <c r="P33" s="85"/>
      <c r="Q33" s="104"/>
      <c r="R33" s="104"/>
      <c r="S33" s="85"/>
      <c r="T33" s="85"/>
      <c r="U33" s="85"/>
      <c r="V33" s="85"/>
      <c r="W33" s="85"/>
      <c r="X33" s="85"/>
      <c r="Y33" s="85"/>
      <c r="Z33" s="85"/>
      <c r="AA33" s="85"/>
      <c r="AB33" s="85"/>
      <c r="AC33" s="171"/>
      <c r="AD33" s="171"/>
    </row>
    <row r="34" spans="9:49" ht="15" customHeight="1">
      <c r="I34" s="85"/>
      <c r="J34" s="85"/>
      <c r="K34" s="85"/>
      <c r="L34" s="85"/>
      <c r="M34" s="85"/>
      <c r="N34" s="85"/>
      <c r="O34" s="85"/>
      <c r="P34" s="85"/>
      <c r="Q34" s="104"/>
      <c r="R34" s="104"/>
      <c r="S34" s="85"/>
      <c r="T34" s="85"/>
      <c r="U34" s="85"/>
      <c r="V34" s="85"/>
      <c r="W34" s="85"/>
      <c r="X34" s="85"/>
      <c r="Y34" s="85"/>
      <c r="Z34" s="85"/>
      <c r="AA34" s="85"/>
      <c r="AB34" s="85"/>
      <c r="AC34" s="171"/>
      <c r="AD34" s="171"/>
    </row>
    <row r="35" spans="9:49" ht="15" customHeight="1">
      <c r="I35" s="85"/>
      <c r="J35" s="85"/>
      <c r="K35" s="85"/>
      <c r="L35" s="85"/>
      <c r="M35" s="85"/>
      <c r="N35" s="85"/>
      <c r="O35" s="85"/>
      <c r="P35" s="85"/>
      <c r="Q35" s="104"/>
      <c r="R35" s="104"/>
      <c r="S35" s="85"/>
      <c r="T35" s="85"/>
      <c r="U35" s="85"/>
      <c r="V35" s="85"/>
      <c r="W35" s="85"/>
      <c r="X35" s="85"/>
      <c r="Y35" s="85"/>
      <c r="Z35" s="85"/>
      <c r="AA35" s="85"/>
      <c r="AB35" s="85"/>
      <c r="AC35" s="171"/>
      <c r="AD35" s="171"/>
    </row>
    <row r="36" spans="9:49" ht="15" customHeight="1">
      <c r="I36" s="85"/>
      <c r="J36" s="85"/>
      <c r="K36" s="85"/>
      <c r="L36" s="85"/>
      <c r="M36" s="85"/>
      <c r="N36" s="85"/>
      <c r="O36" s="85"/>
      <c r="P36" s="85"/>
      <c r="Q36" s="104"/>
      <c r="R36" s="104"/>
      <c r="S36" s="85"/>
      <c r="T36" s="85"/>
      <c r="U36" s="85"/>
      <c r="V36" s="85"/>
      <c r="W36" s="85"/>
      <c r="X36" s="85"/>
      <c r="Y36" s="85"/>
      <c r="Z36" s="85"/>
      <c r="AA36" s="85"/>
      <c r="AB36" s="85"/>
      <c r="AC36" s="171"/>
      <c r="AD36" s="171"/>
    </row>
    <row r="37" spans="9:49" ht="15" customHeight="1">
      <c r="I37" s="85"/>
      <c r="J37" s="85"/>
      <c r="K37" s="85"/>
      <c r="L37" s="85"/>
      <c r="M37" s="85"/>
      <c r="N37" s="85"/>
      <c r="O37" s="85"/>
      <c r="P37" s="85"/>
      <c r="Q37" s="104"/>
      <c r="R37" s="104"/>
      <c r="S37" s="85"/>
      <c r="T37" s="85"/>
      <c r="U37" s="85"/>
      <c r="V37" s="85"/>
      <c r="W37" s="85"/>
      <c r="X37" s="85"/>
      <c r="Y37" s="85"/>
      <c r="Z37" s="85"/>
      <c r="AA37" s="85"/>
      <c r="AB37" s="85"/>
      <c r="AC37" s="171"/>
      <c r="AD37" s="171"/>
    </row>
    <row r="38" spans="9:49" ht="15" customHeight="1">
      <c r="I38" s="85"/>
      <c r="J38" s="85"/>
      <c r="K38" s="85"/>
      <c r="L38" s="85"/>
      <c r="M38" s="85"/>
      <c r="N38" s="85"/>
      <c r="O38" s="85"/>
      <c r="P38" s="85"/>
      <c r="Q38" s="104"/>
      <c r="R38" s="104"/>
      <c r="S38" s="85"/>
      <c r="T38" s="85"/>
      <c r="U38" s="85"/>
      <c r="V38" s="85"/>
      <c r="W38" s="85"/>
      <c r="X38" s="85"/>
      <c r="Y38" s="85"/>
      <c r="Z38" s="85"/>
      <c r="AA38" s="85"/>
      <c r="AB38" s="85"/>
      <c r="AC38" s="171"/>
      <c r="AD38" s="171"/>
    </row>
    <row r="39" spans="9:49" ht="15" customHeight="1">
      <c r="I39" s="85"/>
      <c r="J39" s="85"/>
      <c r="K39" s="85"/>
      <c r="L39" s="85"/>
      <c r="M39" s="85"/>
      <c r="N39" s="85"/>
      <c r="O39" s="85"/>
      <c r="P39" s="85"/>
      <c r="Q39" s="104"/>
      <c r="R39" s="104"/>
      <c r="S39" s="85"/>
      <c r="T39" s="85"/>
      <c r="U39" s="85"/>
      <c r="V39" s="85"/>
      <c r="W39" s="85"/>
      <c r="X39" s="85"/>
      <c r="Y39" s="85"/>
      <c r="Z39" s="85"/>
      <c r="AA39" s="85"/>
      <c r="AB39" s="85"/>
      <c r="AC39" s="171"/>
      <c r="AD39" s="171"/>
      <c r="AP39" s="133"/>
      <c r="AQ39" s="133"/>
      <c r="AR39" s="133"/>
      <c r="AS39" s="133"/>
      <c r="AT39" s="134"/>
      <c r="AU39" s="133"/>
      <c r="AV39" s="133"/>
      <c r="AW39" s="133"/>
    </row>
    <row r="40" spans="9:49" ht="15" customHeight="1">
      <c r="I40" s="85"/>
      <c r="J40" s="85"/>
      <c r="K40" s="85"/>
      <c r="L40" s="85"/>
      <c r="M40" s="85"/>
      <c r="N40" s="85"/>
      <c r="O40" s="85"/>
      <c r="P40" s="85"/>
      <c r="Q40" s="104"/>
      <c r="R40" s="104"/>
      <c r="S40" s="85"/>
      <c r="T40" s="85"/>
      <c r="U40" s="85"/>
      <c r="V40" s="85"/>
      <c r="W40" s="85"/>
      <c r="X40" s="85"/>
      <c r="Y40" s="85"/>
      <c r="Z40" s="85"/>
      <c r="AA40" s="85"/>
      <c r="AB40" s="85"/>
      <c r="AC40" s="171"/>
      <c r="AD40" s="171"/>
      <c r="AP40" s="133"/>
      <c r="AQ40" s="133"/>
      <c r="AR40" s="133"/>
      <c r="AS40" s="133"/>
      <c r="AT40" s="134"/>
      <c r="AU40" s="133"/>
      <c r="AV40" s="133"/>
      <c r="AW40" s="133"/>
    </row>
    <row r="41" spans="9:49" ht="15" customHeight="1">
      <c r="I41" s="85"/>
      <c r="J41" s="85"/>
      <c r="K41" s="85"/>
      <c r="L41" s="85"/>
      <c r="M41" s="85"/>
      <c r="N41" s="85"/>
      <c r="O41" s="85"/>
      <c r="P41" s="85"/>
      <c r="Q41" s="104"/>
      <c r="R41" s="104"/>
      <c r="S41" s="85"/>
      <c r="T41" s="85"/>
      <c r="U41" s="85"/>
      <c r="V41" s="85"/>
      <c r="W41" s="85"/>
      <c r="X41" s="85"/>
      <c r="Y41" s="85"/>
      <c r="Z41" s="85"/>
      <c r="AA41" s="85"/>
      <c r="AB41" s="85"/>
      <c r="AC41" s="171"/>
      <c r="AD41" s="171"/>
      <c r="AP41" s="133"/>
      <c r="AQ41" s="133"/>
      <c r="AR41" s="133"/>
      <c r="AS41" s="133"/>
      <c r="AT41" s="134"/>
      <c r="AU41" s="133"/>
      <c r="AV41" s="133"/>
      <c r="AW41" s="133"/>
    </row>
    <row r="42" spans="9:49" ht="15" customHeight="1">
      <c r="I42" s="85"/>
      <c r="J42" s="85"/>
      <c r="K42" s="85"/>
      <c r="L42" s="85"/>
      <c r="M42" s="85"/>
      <c r="N42" s="85"/>
      <c r="O42" s="85"/>
      <c r="P42" s="85"/>
      <c r="Q42" s="104"/>
      <c r="R42" s="104"/>
      <c r="S42" s="85"/>
      <c r="T42" s="85"/>
      <c r="U42" s="85"/>
      <c r="V42" s="85"/>
      <c r="W42" s="85"/>
      <c r="X42" s="85"/>
      <c r="Y42" s="85"/>
      <c r="Z42" s="85"/>
      <c r="AA42" s="85"/>
      <c r="AB42" s="85"/>
      <c r="AC42" s="171"/>
      <c r="AD42" s="171"/>
      <c r="AP42" s="133"/>
      <c r="AQ42" s="133"/>
      <c r="AR42" s="133"/>
      <c r="AS42" s="133"/>
      <c r="AT42" s="134"/>
      <c r="AU42" s="133"/>
      <c r="AV42" s="133"/>
      <c r="AW42" s="133"/>
    </row>
    <row r="43" spans="9:49" ht="15" customHeight="1">
      <c r="I43" s="85"/>
      <c r="J43" s="85"/>
      <c r="K43" s="85"/>
      <c r="L43" s="85"/>
      <c r="M43" s="85"/>
      <c r="N43" s="85"/>
      <c r="O43" s="85"/>
      <c r="P43" s="85"/>
      <c r="Q43" s="104"/>
      <c r="R43" s="104"/>
      <c r="S43" s="85"/>
      <c r="T43" s="85"/>
      <c r="U43" s="85"/>
      <c r="V43" s="85"/>
      <c r="W43" s="85"/>
      <c r="X43" s="85"/>
      <c r="Y43" s="85"/>
      <c r="Z43" s="85"/>
      <c r="AA43" s="85"/>
      <c r="AB43" s="85"/>
      <c r="AC43" s="171"/>
      <c r="AD43" s="171"/>
      <c r="AP43" s="133"/>
      <c r="AQ43" s="133"/>
      <c r="AR43" s="133"/>
      <c r="AS43" s="133"/>
      <c r="AT43" s="134"/>
      <c r="AU43" s="133"/>
      <c r="AV43" s="133"/>
      <c r="AW43" s="133"/>
    </row>
    <row r="44" spans="9:49" ht="15" customHeight="1">
      <c r="I44" s="85"/>
      <c r="J44" s="85"/>
      <c r="K44" s="85"/>
      <c r="L44" s="85"/>
      <c r="M44" s="85"/>
      <c r="N44" s="85"/>
      <c r="O44" s="85"/>
      <c r="P44" s="85"/>
      <c r="Q44" s="104"/>
      <c r="R44" s="104"/>
      <c r="S44" s="85"/>
      <c r="T44" s="85"/>
      <c r="U44" s="85"/>
      <c r="V44" s="85"/>
      <c r="W44" s="85"/>
      <c r="X44" s="85"/>
      <c r="Y44" s="85"/>
      <c r="Z44" s="85"/>
      <c r="AA44" s="85"/>
      <c r="AB44" s="85"/>
      <c r="AC44" s="171"/>
      <c r="AD44" s="171"/>
      <c r="AP44" s="134"/>
      <c r="AQ44" s="134"/>
      <c r="AR44" s="134"/>
      <c r="AS44" s="134"/>
      <c r="AT44" s="134"/>
      <c r="AU44" s="134"/>
      <c r="AV44" s="134"/>
      <c r="AW44" s="134"/>
    </row>
    <row r="45" spans="9:49" ht="15" customHeight="1">
      <c r="I45" s="85"/>
      <c r="J45" s="85"/>
      <c r="K45" s="85"/>
      <c r="L45" s="85"/>
      <c r="M45" s="85"/>
      <c r="N45" s="85"/>
      <c r="O45" s="85"/>
      <c r="P45" s="85"/>
      <c r="Q45" s="104"/>
      <c r="R45" s="104"/>
      <c r="S45" s="85"/>
      <c r="T45" s="85"/>
      <c r="U45" s="85"/>
      <c r="V45" s="85"/>
      <c r="W45" s="85"/>
      <c r="X45" s="85"/>
      <c r="Y45" s="85"/>
      <c r="Z45" s="85"/>
      <c r="AA45" s="85"/>
      <c r="AB45" s="85"/>
      <c r="AC45" s="171"/>
      <c r="AD45" s="171"/>
      <c r="AP45" s="134"/>
      <c r="AQ45" s="134"/>
      <c r="AR45" s="134"/>
      <c r="AS45" s="134"/>
      <c r="AT45" s="134"/>
      <c r="AU45" s="134"/>
      <c r="AV45" s="134"/>
      <c r="AW45" s="134"/>
    </row>
    <row r="46" spans="9:49" ht="15" customHeight="1">
      <c r="I46" s="85"/>
      <c r="J46" s="85"/>
      <c r="K46" s="85"/>
      <c r="L46" s="85"/>
      <c r="M46" s="85"/>
      <c r="N46" s="85"/>
      <c r="O46" s="85"/>
      <c r="P46" s="85"/>
      <c r="Q46" s="104"/>
      <c r="R46" s="104"/>
      <c r="S46" s="85"/>
      <c r="T46" s="85"/>
      <c r="U46" s="85"/>
      <c r="V46" s="85"/>
      <c r="W46" s="85"/>
      <c r="X46" s="85"/>
      <c r="Y46" s="85"/>
      <c r="Z46" s="85"/>
      <c r="AA46" s="85"/>
      <c r="AB46" s="85"/>
      <c r="AC46" s="171"/>
      <c r="AD46" s="171"/>
    </row>
    <row r="47" spans="9:49" ht="15" customHeight="1">
      <c r="I47" s="85"/>
      <c r="J47" s="85"/>
      <c r="K47" s="85"/>
      <c r="L47" s="85"/>
      <c r="M47" s="85"/>
      <c r="N47" s="85"/>
      <c r="O47" s="85"/>
      <c r="P47" s="85"/>
      <c r="Q47" s="104"/>
      <c r="R47" s="104"/>
      <c r="S47" s="85"/>
      <c r="T47" s="85"/>
      <c r="U47" s="85"/>
      <c r="V47" s="85"/>
      <c r="W47" s="85"/>
      <c r="X47" s="85"/>
      <c r="Y47" s="85"/>
      <c r="Z47" s="85"/>
      <c r="AA47" s="85"/>
      <c r="AB47" s="85"/>
      <c r="AC47" s="171"/>
      <c r="AD47" s="171"/>
    </row>
    <row r="48" spans="9:49" ht="15" customHeight="1">
      <c r="I48" s="85"/>
      <c r="J48" s="85"/>
      <c r="K48" s="85"/>
      <c r="L48" s="85"/>
      <c r="M48" s="85"/>
      <c r="N48" s="85"/>
      <c r="O48" s="85"/>
      <c r="P48" s="85"/>
      <c r="Q48" s="104"/>
      <c r="R48" s="104"/>
      <c r="S48" s="85"/>
      <c r="T48" s="85"/>
      <c r="U48" s="85"/>
      <c r="V48" s="85"/>
      <c r="W48" s="85"/>
      <c r="X48" s="85"/>
      <c r="Y48" s="85"/>
      <c r="Z48" s="85"/>
      <c r="AA48" s="85"/>
      <c r="AB48" s="85"/>
      <c r="AC48" s="171"/>
      <c r="AD48" s="171"/>
    </row>
    <row r="49" spans="9:30" ht="15" customHeight="1">
      <c r="I49" s="85"/>
      <c r="J49" s="85"/>
      <c r="K49" s="85"/>
      <c r="L49" s="85"/>
      <c r="M49" s="85"/>
      <c r="N49" s="85"/>
      <c r="O49" s="85"/>
      <c r="P49" s="85"/>
      <c r="Q49" s="104"/>
      <c r="R49" s="104"/>
      <c r="S49" s="85"/>
      <c r="T49" s="85"/>
      <c r="U49" s="85"/>
      <c r="V49" s="85"/>
      <c r="W49" s="85"/>
      <c r="X49" s="85"/>
      <c r="Y49" s="85"/>
      <c r="Z49" s="85"/>
      <c r="AA49" s="85"/>
      <c r="AB49" s="85"/>
      <c r="AC49" s="171"/>
      <c r="AD49" s="171"/>
    </row>
    <row r="50" spans="9:30" ht="15" customHeight="1">
      <c r="I50" s="85"/>
      <c r="J50" s="85"/>
      <c r="K50" s="85"/>
      <c r="L50" s="85"/>
      <c r="M50" s="85"/>
      <c r="N50" s="85"/>
      <c r="O50" s="85"/>
      <c r="P50" s="85"/>
      <c r="Q50" s="104"/>
      <c r="R50" s="104"/>
      <c r="S50" s="85"/>
      <c r="T50" s="85"/>
      <c r="U50" s="85"/>
      <c r="V50" s="85"/>
      <c r="W50" s="85"/>
      <c r="X50" s="85"/>
      <c r="Y50" s="85"/>
      <c r="Z50" s="85"/>
      <c r="AA50" s="85"/>
      <c r="AB50" s="85"/>
      <c r="AC50" s="171"/>
      <c r="AD50" s="171"/>
    </row>
    <row r="51" spans="9:30" ht="15" customHeight="1">
      <c r="I51" s="85"/>
      <c r="J51" s="85"/>
      <c r="K51" s="85"/>
      <c r="L51" s="85"/>
      <c r="M51" s="85"/>
      <c r="N51" s="85"/>
      <c r="O51" s="85"/>
      <c r="P51" s="85"/>
      <c r="Q51" s="104"/>
      <c r="R51" s="104"/>
      <c r="S51" s="85"/>
      <c r="T51" s="85"/>
      <c r="U51" s="85"/>
      <c r="V51" s="85"/>
      <c r="W51" s="85"/>
      <c r="X51" s="85"/>
      <c r="Y51" s="85"/>
      <c r="Z51" s="85"/>
      <c r="AA51" s="85"/>
      <c r="AB51" s="85"/>
      <c r="AC51" s="171"/>
      <c r="AD51" s="171"/>
    </row>
    <row r="52" spans="9:30" ht="15" customHeight="1">
      <c r="I52" s="85"/>
      <c r="J52" s="85"/>
      <c r="K52" s="85"/>
      <c r="L52" s="85"/>
      <c r="M52" s="85"/>
      <c r="N52" s="85"/>
      <c r="O52" s="85"/>
      <c r="P52" s="85"/>
      <c r="Q52" s="104"/>
      <c r="R52" s="104"/>
      <c r="S52" s="85"/>
      <c r="T52" s="85"/>
      <c r="U52" s="85"/>
      <c r="V52" s="85"/>
      <c r="W52" s="85"/>
      <c r="X52" s="85"/>
      <c r="Y52" s="85"/>
      <c r="Z52" s="85"/>
      <c r="AA52" s="85"/>
      <c r="AB52" s="85"/>
      <c r="AC52" s="171"/>
      <c r="AD52" s="171"/>
    </row>
    <row r="53" spans="9:30" ht="15" customHeight="1">
      <c r="I53" s="85"/>
      <c r="J53" s="85"/>
      <c r="K53" s="85"/>
      <c r="L53" s="85"/>
      <c r="M53" s="85"/>
      <c r="N53" s="85"/>
      <c r="O53" s="85"/>
      <c r="P53" s="85"/>
      <c r="Q53" s="104"/>
      <c r="R53" s="104"/>
      <c r="S53" s="85"/>
      <c r="T53" s="85"/>
      <c r="U53" s="85"/>
      <c r="V53" s="85"/>
      <c r="W53" s="85"/>
      <c r="X53" s="85"/>
      <c r="Y53" s="85"/>
      <c r="Z53" s="85"/>
      <c r="AA53" s="85"/>
      <c r="AB53" s="85"/>
      <c r="AC53" s="171"/>
      <c r="AD53" s="171"/>
    </row>
    <row r="54" spans="9:30" ht="15" customHeight="1">
      <c r="I54" s="85"/>
      <c r="J54" s="85"/>
      <c r="K54" s="85"/>
      <c r="L54" s="85"/>
      <c r="M54" s="85"/>
      <c r="N54" s="85"/>
      <c r="O54" s="85"/>
      <c r="P54" s="85"/>
      <c r="Q54" s="104"/>
      <c r="R54" s="104"/>
      <c r="S54" s="85"/>
      <c r="T54" s="85"/>
      <c r="U54" s="85"/>
      <c r="V54" s="85"/>
      <c r="W54" s="85"/>
      <c r="X54" s="85"/>
      <c r="Y54" s="85"/>
      <c r="Z54" s="85"/>
      <c r="AA54" s="85"/>
      <c r="AB54" s="85"/>
      <c r="AC54" s="171"/>
      <c r="AD54" s="171"/>
    </row>
    <row r="55" spans="9:30" ht="15" customHeight="1">
      <c r="I55" s="85"/>
      <c r="J55" s="85"/>
      <c r="K55" s="85"/>
      <c r="L55" s="85"/>
      <c r="M55" s="85"/>
      <c r="N55" s="85"/>
      <c r="O55" s="85"/>
      <c r="P55" s="85"/>
      <c r="Q55" s="104"/>
      <c r="R55" s="104"/>
      <c r="S55" s="85"/>
      <c r="T55" s="85"/>
      <c r="U55" s="85"/>
      <c r="V55" s="85"/>
      <c r="W55" s="85"/>
      <c r="X55" s="85"/>
      <c r="Y55" s="85"/>
      <c r="Z55" s="85"/>
      <c r="AA55" s="85"/>
      <c r="AB55" s="85"/>
      <c r="AC55" s="171"/>
      <c r="AD55" s="171"/>
    </row>
    <row r="56" spans="9:30" ht="15" customHeight="1">
      <c r="I56" s="85"/>
      <c r="J56" s="85"/>
      <c r="K56" s="85"/>
      <c r="L56" s="85"/>
      <c r="M56" s="85"/>
      <c r="N56" s="85"/>
      <c r="O56" s="85"/>
      <c r="P56" s="85"/>
      <c r="Q56" s="104"/>
      <c r="R56" s="104"/>
      <c r="S56" s="85"/>
      <c r="T56" s="85"/>
      <c r="U56" s="85"/>
      <c r="V56" s="85"/>
      <c r="W56" s="85"/>
      <c r="X56" s="85"/>
      <c r="Y56" s="85"/>
      <c r="Z56" s="85"/>
      <c r="AA56" s="85"/>
      <c r="AB56" s="85"/>
      <c r="AC56" s="171"/>
      <c r="AD56" s="171"/>
    </row>
    <row r="57" spans="9:30" ht="15" customHeight="1">
      <c r="I57" s="85"/>
      <c r="J57" s="85"/>
      <c r="K57" s="85"/>
      <c r="L57" s="85"/>
      <c r="M57" s="85"/>
      <c r="N57" s="85"/>
      <c r="O57" s="85"/>
      <c r="P57" s="85"/>
      <c r="Q57" s="104"/>
      <c r="R57" s="104"/>
      <c r="S57" s="85"/>
      <c r="T57" s="85"/>
      <c r="U57" s="85"/>
      <c r="V57" s="85"/>
      <c r="W57" s="85"/>
      <c r="X57" s="85"/>
      <c r="Y57" s="85"/>
      <c r="Z57" s="85"/>
      <c r="AA57" s="85"/>
      <c r="AB57" s="85"/>
      <c r="AC57" s="171"/>
      <c r="AD57" s="171"/>
    </row>
    <row r="58" spans="9:30" ht="15" customHeight="1">
      <c r="I58" s="85"/>
      <c r="J58" s="85"/>
      <c r="K58" s="85"/>
      <c r="L58" s="85"/>
      <c r="M58" s="85"/>
      <c r="N58" s="85"/>
      <c r="O58" s="85"/>
      <c r="P58" s="85"/>
      <c r="Q58" s="104"/>
      <c r="R58" s="104"/>
      <c r="S58" s="85"/>
      <c r="T58" s="85"/>
      <c r="U58" s="85"/>
      <c r="V58" s="85"/>
      <c r="W58" s="85"/>
      <c r="X58" s="85"/>
      <c r="Y58" s="85"/>
      <c r="Z58" s="85"/>
      <c r="AA58" s="85"/>
      <c r="AB58" s="85"/>
      <c r="AC58" s="171"/>
      <c r="AD58" s="171"/>
    </row>
    <row r="59" spans="9:30" ht="15" customHeight="1">
      <c r="I59" s="85"/>
      <c r="J59" s="85"/>
      <c r="K59" s="85"/>
      <c r="L59" s="85"/>
      <c r="M59" s="85"/>
      <c r="N59" s="85"/>
      <c r="O59" s="85"/>
      <c r="P59" s="85"/>
      <c r="Q59" s="104"/>
      <c r="R59" s="104"/>
      <c r="S59" s="85"/>
      <c r="T59" s="85"/>
      <c r="U59" s="85"/>
      <c r="V59" s="85"/>
      <c r="W59" s="85"/>
      <c r="X59" s="85"/>
      <c r="Y59" s="85"/>
      <c r="Z59" s="85"/>
      <c r="AA59" s="85"/>
      <c r="AB59" s="85"/>
      <c r="AC59" s="171"/>
      <c r="AD59" s="171"/>
    </row>
    <row r="60" spans="9:30" ht="15" customHeight="1">
      <c r="I60" s="85"/>
      <c r="J60" s="85"/>
      <c r="K60" s="85"/>
      <c r="L60" s="85"/>
      <c r="M60" s="85"/>
      <c r="N60" s="85"/>
      <c r="O60" s="85"/>
      <c r="P60" s="85"/>
      <c r="Q60" s="104"/>
      <c r="R60" s="104"/>
      <c r="S60" s="85"/>
      <c r="T60" s="85"/>
      <c r="U60" s="85"/>
      <c r="V60" s="85"/>
      <c r="W60" s="85"/>
      <c r="X60" s="85"/>
      <c r="Y60" s="85"/>
      <c r="Z60" s="85"/>
      <c r="AA60" s="85"/>
      <c r="AB60" s="85"/>
      <c r="AC60" s="171"/>
      <c r="AD60" s="171"/>
    </row>
    <row r="61" spans="9:30" ht="15" customHeight="1">
      <c r="I61" s="85"/>
      <c r="J61" s="85"/>
      <c r="K61" s="85"/>
      <c r="L61" s="85"/>
      <c r="M61" s="85"/>
      <c r="N61" s="85"/>
      <c r="O61" s="85"/>
      <c r="P61" s="85"/>
      <c r="Q61" s="104"/>
      <c r="R61" s="104"/>
      <c r="S61" s="85"/>
      <c r="T61" s="85"/>
      <c r="U61" s="85"/>
      <c r="V61" s="85"/>
      <c r="W61" s="85"/>
      <c r="X61" s="85"/>
      <c r="Y61" s="85"/>
      <c r="Z61" s="85"/>
      <c r="AA61" s="85"/>
      <c r="AB61" s="85"/>
      <c r="AC61" s="171"/>
      <c r="AD61" s="171"/>
    </row>
    <row r="62" spans="9:30" ht="15" customHeight="1">
      <c r="I62" s="85"/>
      <c r="J62" s="85"/>
      <c r="K62" s="85"/>
      <c r="L62" s="85"/>
      <c r="M62" s="85"/>
      <c r="N62" s="85"/>
      <c r="O62" s="85"/>
      <c r="P62" s="85"/>
      <c r="Q62" s="104"/>
      <c r="R62" s="104"/>
      <c r="S62" s="85"/>
      <c r="T62" s="85"/>
      <c r="U62" s="85"/>
      <c r="V62" s="85"/>
      <c r="W62" s="85"/>
      <c r="X62" s="85"/>
      <c r="Y62" s="85"/>
      <c r="Z62" s="85"/>
      <c r="AA62" s="85"/>
      <c r="AB62" s="85"/>
      <c r="AC62" s="171"/>
      <c r="AD62" s="171"/>
    </row>
    <row r="63" spans="9:30" ht="15" customHeight="1">
      <c r="I63" s="85"/>
      <c r="J63" s="85"/>
      <c r="K63" s="85"/>
      <c r="L63" s="85"/>
      <c r="M63" s="85"/>
      <c r="N63" s="85"/>
      <c r="O63" s="85"/>
      <c r="P63" s="85"/>
      <c r="Q63" s="104"/>
      <c r="R63" s="104"/>
      <c r="S63" s="85"/>
      <c r="T63" s="85"/>
      <c r="U63" s="85"/>
      <c r="V63" s="85"/>
      <c r="W63" s="85"/>
      <c r="X63" s="85"/>
      <c r="Y63" s="85"/>
      <c r="Z63" s="85"/>
      <c r="AA63" s="85"/>
      <c r="AB63" s="85"/>
      <c r="AC63" s="171"/>
      <c r="AD63" s="171"/>
    </row>
    <row r="64" spans="9:30" ht="15" customHeight="1">
      <c r="I64" s="85"/>
      <c r="J64" s="85"/>
      <c r="K64" s="85"/>
      <c r="L64" s="85"/>
      <c r="M64" s="85"/>
      <c r="N64" s="85"/>
      <c r="O64" s="85"/>
      <c r="P64" s="85"/>
      <c r="Q64" s="104"/>
      <c r="R64" s="104"/>
      <c r="S64" s="85"/>
      <c r="T64" s="85"/>
      <c r="U64" s="85"/>
      <c r="V64" s="85"/>
      <c r="W64" s="85"/>
      <c r="X64" s="85"/>
      <c r="Y64" s="85"/>
      <c r="Z64" s="85"/>
      <c r="AA64" s="85"/>
      <c r="AB64" s="85"/>
      <c r="AC64" s="171"/>
      <c r="AD64" s="171"/>
    </row>
    <row r="65" spans="9:30" ht="15" customHeight="1">
      <c r="I65" s="85"/>
      <c r="J65" s="85"/>
      <c r="K65" s="85"/>
      <c r="L65" s="85"/>
      <c r="M65" s="85"/>
      <c r="N65" s="85"/>
      <c r="O65" s="85"/>
      <c r="P65" s="85"/>
      <c r="Q65" s="104"/>
      <c r="R65" s="104"/>
      <c r="S65" s="85"/>
      <c r="T65" s="85"/>
      <c r="U65" s="85"/>
      <c r="V65" s="85"/>
      <c r="W65" s="85"/>
      <c r="X65" s="85"/>
      <c r="Y65" s="85"/>
      <c r="Z65" s="85"/>
      <c r="AA65" s="85"/>
      <c r="AB65" s="85"/>
      <c r="AC65" s="171"/>
      <c r="AD65" s="171"/>
    </row>
    <row r="66" spans="9:30" ht="15" customHeight="1">
      <c r="I66" s="85"/>
      <c r="J66" s="85"/>
      <c r="K66" s="85"/>
      <c r="L66" s="85"/>
      <c r="M66" s="85"/>
      <c r="N66" s="85"/>
      <c r="O66" s="85"/>
      <c r="P66" s="85"/>
      <c r="Q66" s="104"/>
      <c r="R66" s="104"/>
      <c r="S66" s="85"/>
      <c r="T66" s="85"/>
      <c r="U66" s="85"/>
      <c r="V66" s="85"/>
      <c r="W66" s="85"/>
      <c r="X66" s="85"/>
      <c r="Y66" s="85"/>
      <c r="Z66" s="85"/>
      <c r="AA66" s="85"/>
      <c r="AB66" s="85"/>
      <c r="AC66" s="171"/>
      <c r="AD66" s="171"/>
    </row>
    <row r="67" spans="9:30" ht="15" customHeight="1">
      <c r="I67" s="85"/>
      <c r="J67" s="85"/>
      <c r="K67" s="85"/>
      <c r="L67" s="85"/>
      <c r="M67" s="85"/>
      <c r="N67" s="85"/>
      <c r="O67" s="85"/>
      <c r="P67" s="85"/>
      <c r="Q67" s="104"/>
      <c r="R67" s="104"/>
      <c r="S67" s="85"/>
      <c r="T67" s="85"/>
      <c r="U67" s="85"/>
      <c r="V67" s="85"/>
      <c r="W67" s="85"/>
      <c r="X67" s="85"/>
      <c r="Y67" s="85"/>
      <c r="Z67" s="85"/>
      <c r="AA67" s="85"/>
      <c r="AB67" s="85"/>
      <c r="AC67" s="171"/>
      <c r="AD67" s="171"/>
    </row>
    <row r="68" spans="9:30" ht="15" customHeight="1">
      <c r="I68" s="85"/>
      <c r="J68" s="85"/>
      <c r="K68" s="85"/>
      <c r="L68" s="85"/>
      <c r="M68" s="85"/>
      <c r="N68" s="85"/>
      <c r="O68" s="85"/>
      <c r="P68" s="85"/>
      <c r="Q68" s="104"/>
      <c r="R68" s="104"/>
      <c r="S68" s="85"/>
      <c r="T68" s="85"/>
      <c r="U68" s="85"/>
      <c r="V68" s="85"/>
      <c r="W68" s="85"/>
      <c r="X68" s="85"/>
      <c r="Y68" s="85"/>
      <c r="Z68" s="85"/>
      <c r="AA68" s="85"/>
      <c r="AB68" s="85"/>
      <c r="AC68" s="171"/>
      <c r="AD68" s="171"/>
    </row>
    <row r="69" spans="9:30" ht="15" customHeight="1">
      <c r="I69" s="85"/>
      <c r="J69" s="85"/>
      <c r="K69" s="85"/>
      <c r="L69" s="85"/>
      <c r="M69" s="85"/>
      <c r="N69" s="85"/>
      <c r="O69" s="85"/>
      <c r="P69" s="85"/>
      <c r="Q69" s="104"/>
      <c r="R69" s="104"/>
      <c r="S69" s="85"/>
      <c r="T69" s="85"/>
      <c r="U69" s="85"/>
      <c r="V69" s="85"/>
      <c r="W69" s="85"/>
      <c r="X69" s="85"/>
      <c r="Y69" s="85"/>
      <c r="Z69" s="85"/>
      <c r="AA69" s="85"/>
      <c r="AB69" s="85"/>
      <c r="AC69" s="171"/>
      <c r="AD69" s="171"/>
    </row>
    <row r="70" spans="9:30" ht="15" customHeight="1">
      <c r="I70" s="85"/>
      <c r="J70" s="85"/>
      <c r="K70" s="85"/>
      <c r="L70" s="85"/>
      <c r="M70" s="85"/>
      <c r="N70" s="85"/>
      <c r="O70" s="85"/>
      <c r="P70" s="85"/>
      <c r="Q70" s="104"/>
      <c r="R70" s="104"/>
      <c r="S70" s="85"/>
      <c r="T70" s="85"/>
      <c r="U70" s="85"/>
      <c r="V70" s="85"/>
      <c r="W70" s="85"/>
      <c r="X70" s="85"/>
      <c r="Y70" s="85"/>
      <c r="Z70" s="85"/>
      <c r="AA70" s="85"/>
      <c r="AB70" s="85"/>
      <c r="AC70" s="171"/>
      <c r="AD70" s="171"/>
    </row>
    <row r="71" spans="9:30" ht="15" customHeight="1">
      <c r="I71" s="85"/>
      <c r="J71" s="85"/>
      <c r="K71" s="85"/>
      <c r="L71" s="85"/>
      <c r="M71" s="85"/>
      <c r="N71" s="85"/>
      <c r="O71" s="85"/>
      <c r="P71" s="85"/>
      <c r="Q71" s="104"/>
      <c r="R71" s="104"/>
      <c r="S71" s="85"/>
      <c r="T71" s="85"/>
      <c r="U71" s="85"/>
      <c r="V71" s="85"/>
      <c r="W71" s="85"/>
      <c r="X71" s="85"/>
      <c r="Y71" s="85"/>
      <c r="Z71" s="85"/>
      <c r="AA71" s="85"/>
      <c r="AB71" s="85"/>
      <c r="AC71" s="171"/>
      <c r="AD71" s="171"/>
    </row>
    <row r="72" spans="9:30" ht="15" customHeight="1">
      <c r="I72" s="85"/>
      <c r="J72" s="85"/>
      <c r="K72" s="85"/>
      <c r="L72" s="85"/>
      <c r="M72" s="85"/>
      <c r="N72" s="85"/>
      <c r="O72" s="85"/>
      <c r="P72" s="85"/>
      <c r="Q72" s="104"/>
      <c r="R72" s="104"/>
      <c r="S72" s="85"/>
      <c r="T72" s="85"/>
      <c r="U72" s="85"/>
      <c r="V72" s="85"/>
      <c r="W72" s="85"/>
      <c r="X72" s="85"/>
      <c r="Y72" s="85"/>
      <c r="Z72" s="85"/>
      <c r="AA72" s="85"/>
      <c r="AB72" s="85"/>
      <c r="AC72" s="171"/>
      <c r="AD72" s="171"/>
    </row>
    <row r="73" spans="9:30" ht="15" customHeight="1">
      <c r="I73" s="85"/>
      <c r="J73" s="85"/>
      <c r="K73" s="85"/>
      <c r="L73" s="85"/>
      <c r="M73" s="85"/>
      <c r="N73" s="85"/>
      <c r="O73" s="85"/>
      <c r="P73" s="85"/>
      <c r="Q73" s="104"/>
      <c r="R73" s="104"/>
      <c r="S73" s="85"/>
      <c r="T73" s="85"/>
      <c r="U73" s="85"/>
      <c r="V73" s="85"/>
      <c r="W73" s="85"/>
      <c r="X73" s="85"/>
      <c r="Y73" s="85"/>
      <c r="Z73" s="85"/>
      <c r="AA73" s="85"/>
      <c r="AB73" s="85"/>
      <c r="AC73" s="171"/>
      <c r="AD73" s="171"/>
    </row>
    <row r="74" spans="9:30" ht="15" customHeight="1">
      <c r="I74" s="85"/>
      <c r="J74" s="85"/>
      <c r="K74" s="85"/>
      <c r="L74" s="85"/>
      <c r="M74" s="85"/>
      <c r="N74" s="85"/>
      <c r="O74" s="85"/>
      <c r="P74" s="85"/>
      <c r="Q74" s="104"/>
      <c r="R74" s="104"/>
      <c r="S74" s="85"/>
      <c r="T74" s="85"/>
      <c r="U74" s="85"/>
      <c r="V74" s="85"/>
      <c r="W74" s="85"/>
      <c r="X74" s="85"/>
      <c r="Y74" s="85"/>
      <c r="Z74" s="85"/>
      <c r="AA74" s="85"/>
      <c r="AB74" s="85"/>
      <c r="AC74" s="171"/>
      <c r="AD74" s="171"/>
    </row>
    <row r="75" spans="9:30" ht="15" customHeight="1">
      <c r="I75" s="85"/>
      <c r="J75" s="85"/>
      <c r="K75" s="85"/>
      <c r="L75" s="85"/>
      <c r="M75" s="85"/>
      <c r="N75" s="85"/>
      <c r="O75" s="85"/>
      <c r="P75" s="85"/>
      <c r="Q75" s="104"/>
      <c r="R75" s="104"/>
      <c r="S75" s="85"/>
      <c r="T75" s="85"/>
      <c r="U75" s="85"/>
      <c r="V75" s="85"/>
      <c r="W75" s="85"/>
      <c r="X75" s="85"/>
      <c r="Y75" s="85"/>
      <c r="Z75" s="85"/>
      <c r="AA75" s="85"/>
      <c r="AB75" s="85"/>
      <c r="AC75" s="171"/>
      <c r="AD75" s="171"/>
    </row>
    <row r="76" spans="9:30" ht="15" customHeight="1">
      <c r="I76" s="85"/>
      <c r="J76" s="85"/>
      <c r="K76" s="85"/>
      <c r="L76" s="85"/>
      <c r="M76" s="85"/>
      <c r="N76" s="85"/>
      <c r="O76" s="85"/>
      <c r="P76" s="85"/>
      <c r="Q76" s="104"/>
      <c r="R76" s="104"/>
      <c r="S76" s="85"/>
      <c r="T76" s="85"/>
      <c r="U76" s="85"/>
      <c r="V76" s="85"/>
      <c r="W76" s="85"/>
      <c r="X76" s="85"/>
      <c r="Y76" s="85"/>
      <c r="Z76" s="85"/>
      <c r="AA76" s="85"/>
      <c r="AB76" s="85"/>
      <c r="AC76" s="171"/>
      <c r="AD76" s="171"/>
    </row>
    <row r="77" spans="9:30" ht="15" customHeight="1">
      <c r="I77" s="85"/>
      <c r="J77" s="85"/>
      <c r="K77" s="85"/>
      <c r="L77" s="85"/>
      <c r="M77" s="85"/>
      <c r="N77" s="85"/>
      <c r="O77" s="85"/>
      <c r="P77" s="85"/>
      <c r="Q77" s="104"/>
      <c r="R77" s="104"/>
      <c r="S77" s="85"/>
      <c r="T77" s="85"/>
      <c r="U77" s="85"/>
      <c r="V77" s="85"/>
      <c r="W77" s="85"/>
      <c r="X77" s="85"/>
      <c r="Y77" s="85"/>
      <c r="Z77" s="85"/>
      <c r="AA77" s="85"/>
      <c r="AB77" s="85"/>
      <c r="AC77" s="171"/>
      <c r="AD77" s="171"/>
    </row>
    <row r="78" spans="9:30" ht="15" customHeight="1">
      <c r="I78" s="85"/>
      <c r="J78" s="85"/>
      <c r="K78" s="85"/>
      <c r="L78" s="85"/>
      <c r="M78" s="85"/>
      <c r="N78" s="85"/>
      <c r="O78" s="85"/>
      <c r="P78" s="85"/>
      <c r="Q78" s="104"/>
      <c r="R78" s="104"/>
      <c r="S78" s="85"/>
      <c r="T78" s="85"/>
      <c r="U78" s="85"/>
      <c r="V78" s="85"/>
      <c r="W78" s="85"/>
      <c r="X78" s="85"/>
      <c r="Y78" s="85"/>
      <c r="Z78" s="85"/>
      <c r="AA78" s="85"/>
      <c r="AB78" s="85"/>
      <c r="AC78" s="171"/>
      <c r="AD78" s="171"/>
    </row>
    <row r="79" spans="9:30" ht="15" customHeight="1">
      <c r="I79" s="85"/>
      <c r="J79" s="85"/>
      <c r="K79" s="85"/>
      <c r="L79" s="85"/>
      <c r="M79" s="85"/>
      <c r="N79" s="85"/>
      <c r="O79" s="85"/>
      <c r="P79" s="85"/>
      <c r="Q79" s="104"/>
      <c r="R79" s="104"/>
      <c r="S79" s="85"/>
      <c r="T79" s="85"/>
      <c r="U79" s="85"/>
      <c r="V79" s="85"/>
      <c r="W79" s="85"/>
      <c r="X79" s="85"/>
      <c r="Y79" s="85"/>
      <c r="Z79" s="85"/>
      <c r="AA79" s="85"/>
      <c r="AB79" s="85"/>
      <c r="AC79" s="171"/>
      <c r="AD79" s="171"/>
    </row>
    <row r="80" spans="9:30" ht="15" customHeight="1">
      <c r="I80" s="85"/>
      <c r="J80" s="85"/>
      <c r="K80" s="85"/>
      <c r="L80" s="85"/>
      <c r="M80" s="85"/>
      <c r="N80" s="85"/>
      <c r="O80" s="85"/>
      <c r="P80" s="85"/>
      <c r="Q80" s="104"/>
      <c r="R80" s="104"/>
      <c r="S80" s="85"/>
      <c r="T80" s="85"/>
      <c r="U80" s="85"/>
      <c r="V80" s="85"/>
      <c r="W80" s="85"/>
      <c r="X80" s="85"/>
      <c r="Y80" s="85"/>
      <c r="Z80" s="85"/>
      <c r="AA80" s="85"/>
      <c r="AB80" s="85"/>
      <c r="AC80" s="171"/>
      <c r="AD80" s="171"/>
    </row>
    <row r="81" spans="9:30" ht="15" customHeight="1">
      <c r="I81" s="85"/>
      <c r="J81" s="85"/>
      <c r="K81" s="85"/>
      <c r="L81" s="85"/>
      <c r="M81" s="85"/>
      <c r="N81" s="85"/>
      <c r="O81" s="85"/>
      <c r="P81" s="85"/>
      <c r="Q81" s="104"/>
      <c r="R81" s="104"/>
      <c r="S81" s="85"/>
      <c r="T81" s="85"/>
      <c r="U81" s="85"/>
      <c r="V81" s="85"/>
      <c r="W81" s="85"/>
      <c r="X81" s="85"/>
      <c r="Y81" s="85"/>
      <c r="Z81" s="85"/>
      <c r="AA81" s="85"/>
      <c r="AB81" s="85"/>
      <c r="AC81" s="171"/>
      <c r="AD81" s="171"/>
    </row>
    <row r="82" spans="9:30" ht="15" customHeight="1">
      <c r="I82" s="85"/>
      <c r="J82" s="85"/>
      <c r="K82" s="85"/>
      <c r="L82" s="85"/>
      <c r="M82" s="85"/>
      <c r="N82" s="85"/>
      <c r="O82" s="85"/>
      <c r="P82" s="85"/>
      <c r="Q82" s="104"/>
      <c r="R82" s="104"/>
      <c r="S82" s="85"/>
      <c r="T82" s="85"/>
      <c r="U82" s="85"/>
      <c r="V82" s="85"/>
      <c r="W82" s="85"/>
      <c r="X82" s="85"/>
      <c r="Y82" s="85"/>
      <c r="Z82" s="85"/>
      <c r="AA82" s="85"/>
      <c r="AB82" s="85"/>
      <c r="AC82" s="171"/>
      <c r="AD82" s="171"/>
    </row>
    <row r="83" spans="9:30" ht="15" customHeight="1">
      <c r="I83" s="85"/>
      <c r="J83" s="85"/>
      <c r="K83" s="85"/>
      <c r="L83" s="85"/>
      <c r="M83" s="85"/>
      <c r="N83" s="85"/>
      <c r="O83" s="85"/>
      <c r="P83" s="85"/>
      <c r="Q83" s="104"/>
      <c r="R83" s="104"/>
      <c r="S83" s="85"/>
      <c r="T83" s="85"/>
      <c r="U83" s="85"/>
      <c r="V83" s="85"/>
      <c r="W83" s="85"/>
      <c r="X83" s="85"/>
      <c r="Y83" s="85"/>
      <c r="Z83" s="85"/>
      <c r="AA83" s="85"/>
      <c r="AB83" s="85"/>
      <c r="AC83" s="171"/>
      <c r="AD83" s="171"/>
    </row>
    <row r="84" spans="9:30" ht="15" customHeight="1">
      <c r="I84" s="85"/>
      <c r="J84" s="85"/>
      <c r="K84" s="85"/>
      <c r="L84" s="85"/>
      <c r="M84" s="85"/>
      <c r="N84" s="85"/>
      <c r="O84" s="85"/>
      <c r="P84" s="85"/>
      <c r="Q84" s="104"/>
      <c r="R84" s="104"/>
      <c r="S84" s="85"/>
      <c r="T84" s="85"/>
      <c r="U84" s="85"/>
      <c r="V84" s="85"/>
      <c r="W84" s="85"/>
      <c r="X84" s="85"/>
      <c r="Y84" s="85"/>
      <c r="Z84" s="85"/>
      <c r="AA84" s="85"/>
      <c r="AB84" s="85"/>
      <c r="AC84" s="171"/>
      <c r="AD84" s="171"/>
    </row>
    <row r="85" spans="9:30" ht="15" customHeight="1">
      <c r="I85" s="85"/>
      <c r="J85" s="85"/>
      <c r="K85" s="85"/>
      <c r="L85" s="85"/>
      <c r="M85" s="85"/>
      <c r="N85" s="85"/>
      <c r="O85" s="85"/>
      <c r="P85" s="85"/>
      <c r="Q85" s="104"/>
      <c r="R85" s="104"/>
      <c r="S85" s="85"/>
      <c r="T85" s="85"/>
      <c r="U85" s="85"/>
      <c r="V85" s="85"/>
      <c r="W85" s="85"/>
      <c r="X85" s="85"/>
      <c r="Y85" s="85"/>
      <c r="Z85" s="85"/>
      <c r="AA85" s="85"/>
      <c r="AB85" s="85"/>
      <c r="AC85" s="171"/>
      <c r="AD85" s="171"/>
    </row>
    <row r="86" spans="9:30" ht="15" customHeight="1">
      <c r="I86" s="85"/>
      <c r="J86" s="85"/>
      <c r="K86" s="85"/>
      <c r="L86" s="85"/>
      <c r="M86" s="85"/>
      <c r="N86" s="85"/>
      <c r="O86" s="85"/>
      <c r="P86" s="85"/>
      <c r="Q86" s="104"/>
      <c r="R86" s="104"/>
      <c r="S86" s="85"/>
      <c r="T86" s="85"/>
      <c r="U86" s="85"/>
      <c r="V86" s="85"/>
      <c r="W86" s="85"/>
      <c r="X86" s="85"/>
      <c r="Y86" s="85"/>
      <c r="Z86" s="85"/>
      <c r="AA86" s="85"/>
      <c r="AB86" s="85"/>
      <c r="AC86" s="171"/>
      <c r="AD86" s="171"/>
    </row>
    <row r="87" spans="9:30" ht="15" customHeight="1">
      <c r="I87" s="85"/>
      <c r="J87" s="85"/>
      <c r="K87" s="85"/>
      <c r="L87" s="85"/>
      <c r="M87" s="85"/>
      <c r="N87" s="85"/>
      <c r="O87" s="85"/>
      <c r="P87" s="85"/>
      <c r="Q87" s="104"/>
      <c r="R87" s="104"/>
      <c r="S87" s="85"/>
      <c r="T87" s="85"/>
      <c r="U87" s="85"/>
      <c r="V87" s="85"/>
      <c r="W87" s="85"/>
      <c r="X87" s="85"/>
      <c r="Y87" s="85"/>
      <c r="Z87" s="85"/>
      <c r="AA87" s="85"/>
      <c r="AB87" s="85"/>
      <c r="AC87" s="171"/>
      <c r="AD87" s="171"/>
    </row>
    <row r="88" spans="9:30" ht="15" customHeight="1">
      <c r="I88" s="85"/>
      <c r="J88" s="85"/>
      <c r="K88" s="85"/>
      <c r="L88" s="85"/>
      <c r="M88" s="85"/>
      <c r="N88" s="85"/>
      <c r="O88" s="85"/>
      <c r="P88" s="85"/>
      <c r="Q88" s="104"/>
      <c r="R88" s="104"/>
      <c r="S88" s="85"/>
      <c r="T88" s="85"/>
      <c r="U88" s="85"/>
      <c r="V88" s="85"/>
      <c r="W88" s="85"/>
      <c r="X88" s="85"/>
      <c r="Y88" s="85"/>
      <c r="Z88" s="85"/>
      <c r="AA88" s="85"/>
      <c r="AB88" s="85"/>
      <c r="AC88" s="171"/>
      <c r="AD88" s="171"/>
    </row>
    <row r="89" spans="9:30" ht="15" customHeight="1">
      <c r="I89" s="85"/>
      <c r="J89" s="85"/>
      <c r="K89" s="85"/>
      <c r="L89" s="85"/>
      <c r="M89" s="85"/>
      <c r="N89" s="85"/>
      <c r="O89" s="85"/>
      <c r="P89" s="85"/>
      <c r="Q89" s="104"/>
      <c r="R89" s="104"/>
      <c r="S89" s="85"/>
      <c r="T89" s="85"/>
      <c r="U89" s="85"/>
      <c r="V89" s="85"/>
      <c r="W89" s="85"/>
      <c r="X89" s="85"/>
      <c r="Y89" s="85"/>
      <c r="Z89" s="85"/>
      <c r="AA89" s="85"/>
      <c r="AB89" s="85"/>
      <c r="AC89" s="171"/>
      <c r="AD89" s="171"/>
    </row>
    <row r="90" spans="9:30" ht="15" customHeight="1">
      <c r="I90" s="85"/>
      <c r="J90" s="85"/>
      <c r="K90" s="85"/>
      <c r="L90" s="85"/>
      <c r="M90" s="85"/>
      <c r="N90" s="85"/>
      <c r="O90" s="85"/>
      <c r="P90" s="85"/>
      <c r="Q90" s="104"/>
      <c r="R90" s="104"/>
      <c r="S90" s="85"/>
      <c r="T90" s="85"/>
      <c r="U90" s="85"/>
      <c r="V90" s="85"/>
      <c r="W90" s="85"/>
      <c r="X90" s="85"/>
      <c r="Y90" s="85"/>
      <c r="Z90" s="85"/>
      <c r="AA90" s="85"/>
      <c r="AB90" s="85"/>
      <c r="AC90" s="171"/>
      <c r="AD90" s="171"/>
    </row>
    <row r="91" spans="9:30" ht="15" customHeight="1">
      <c r="I91" s="85"/>
      <c r="J91" s="85"/>
      <c r="K91" s="85"/>
      <c r="L91" s="85"/>
      <c r="M91" s="85"/>
      <c r="N91" s="85"/>
      <c r="O91" s="85"/>
      <c r="P91" s="85"/>
      <c r="Q91" s="104"/>
      <c r="R91" s="104"/>
      <c r="S91" s="85"/>
      <c r="T91" s="85"/>
      <c r="U91" s="85"/>
      <c r="V91" s="85"/>
      <c r="W91" s="85"/>
      <c r="X91" s="85"/>
      <c r="Y91" s="85"/>
      <c r="Z91" s="85"/>
      <c r="AA91" s="85"/>
      <c r="AB91" s="85"/>
      <c r="AC91" s="171"/>
      <c r="AD91" s="171"/>
    </row>
    <row r="92" spans="9:30" ht="15" customHeight="1">
      <c r="I92" s="85"/>
      <c r="J92" s="85"/>
      <c r="K92" s="85"/>
      <c r="L92" s="85"/>
      <c r="M92" s="85"/>
      <c r="N92" s="85"/>
      <c r="O92" s="85"/>
      <c r="P92" s="85"/>
      <c r="Q92" s="104"/>
      <c r="R92" s="104"/>
      <c r="S92" s="85"/>
      <c r="T92" s="85"/>
      <c r="U92" s="85"/>
      <c r="V92" s="85"/>
      <c r="W92" s="85"/>
      <c r="X92" s="85"/>
      <c r="Y92" s="85"/>
      <c r="Z92" s="85"/>
      <c r="AA92" s="85"/>
      <c r="AB92" s="85"/>
      <c r="AC92" s="171"/>
      <c r="AD92" s="171"/>
    </row>
    <row r="93" spans="9:30" ht="15" customHeight="1">
      <c r="I93" s="85"/>
      <c r="J93" s="85"/>
      <c r="K93" s="85"/>
      <c r="L93" s="85"/>
      <c r="M93" s="85"/>
      <c r="N93" s="85"/>
      <c r="O93" s="85"/>
      <c r="P93" s="85"/>
      <c r="Q93" s="104"/>
      <c r="R93" s="104"/>
      <c r="S93" s="85"/>
      <c r="T93" s="85"/>
      <c r="U93" s="85"/>
      <c r="V93" s="85"/>
      <c r="W93" s="85"/>
      <c r="X93" s="85"/>
      <c r="Y93" s="85"/>
      <c r="Z93" s="85"/>
      <c r="AA93" s="85"/>
      <c r="AB93" s="85"/>
      <c r="AC93" s="171"/>
      <c r="AD93" s="171"/>
    </row>
    <row r="94" spans="9:30" ht="15" customHeight="1">
      <c r="I94" s="85"/>
      <c r="J94" s="85"/>
      <c r="K94" s="85"/>
      <c r="L94" s="85"/>
      <c r="M94" s="85"/>
      <c r="N94" s="85"/>
      <c r="O94" s="85"/>
      <c r="P94" s="85"/>
      <c r="Q94" s="104"/>
      <c r="R94" s="104"/>
      <c r="S94" s="85"/>
      <c r="T94" s="85"/>
      <c r="U94" s="85"/>
      <c r="V94" s="85"/>
      <c r="W94" s="85"/>
      <c r="X94" s="85"/>
      <c r="Y94" s="85"/>
      <c r="Z94" s="85"/>
      <c r="AA94" s="85"/>
      <c r="AB94" s="85"/>
      <c r="AC94" s="171"/>
      <c r="AD94" s="171"/>
    </row>
    <row r="95" spans="9:30" ht="15" customHeight="1">
      <c r="I95" s="85"/>
      <c r="J95" s="85"/>
      <c r="K95" s="85"/>
      <c r="L95" s="85"/>
      <c r="M95" s="85"/>
      <c r="N95" s="85"/>
      <c r="O95" s="85"/>
      <c r="P95" s="85"/>
      <c r="Q95" s="104"/>
      <c r="R95" s="104"/>
      <c r="S95" s="85"/>
      <c r="T95" s="85"/>
      <c r="U95" s="85"/>
      <c r="V95" s="85"/>
      <c r="W95" s="85"/>
      <c r="X95" s="85"/>
      <c r="Y95" s="85"/>
      <c r="Z95" s="85"/>
      <c r="AA95" s="85"/>
      <c r="AB95" s="85"/>
      <c r="AC95" s="171"/>
      <c r="AD95" s="171"/>
    </row>
    <row r="96" spans="9:30" ht="15" customHeight="1">
      <c r="I96" s="85"/>
      <c r="J96" s="85"/>
      <c r="K96" s="85"/>
      <c r="L96" s="85"/>
      <c r="M96" s="85"/>
      <c r="N96" s="85"/>
      <c r="O96" s="85"/>
      <c r="P96" s="85"/>
      <c r="Q96" s="104"/>
      <c r="R96" s="104"/>
      <c r="S96" s="85"/>
      <c r="T96" s="85"/>
      <c r="U96" s="85"/>
      <c r="V96" s="85"/>
      <c r="W96" s="85"/>
      <c r="X96" s="85"/>
      <c r="Y96" s="85"/>
      <c r="Z96" s="85"/>
      <c r="AA96" s="85"/>
      <c r="AB96" s="85"/>
      <c r="AC96" s="171"/>
      <c r="AD96" s="171"/>
    </row>
    <row r="97" spans="9:30" ht="15" customHeight="1">
      <c r="I97" s="85"/>
      <c r="J97" s="85"/>
      <c r="K97" s="85"/>
      <c r="L97" s="85"/>
      <c r="M97" s="85"/>
      <c r="N97" s="85"/>
      <c r="O97" s="85"/>
      <c r="P97" s="85"/>
      <c r="Q97" s="104"/>
      <c r="R97" s="104"/>
      <c r="S97" s="85"/>
      <c r="T97" s="85"/>
      <c r="U97" s="85"/>
      <c r="V97" s="85"/>
      <c r="W97" s="85"/>
      <c r="X97" s="85"/>
      <c r="Y97" s="85"/>
      <c r="Z97" s="85"/>
      <c r="AA97" s="85"/>
      <c r="AB97" s="85"/>
      <c r="AC97" s="171"/>
      <c r="AD97" s="171"/>
    </row>
    <row r="98" spans="9:30" ht="15" customHeight="1">
      <c r="I98" s="85"/>
      <c r="J98" s="85"/>
      <c r="K98" s="85"/>
      <c r="L98" s="85"/>
      <c r="M98" s="85"/>
      <c r="N98" s="85"/>
      <c r="O98" s="85"/>
      <c r="P98" s="85"/>
      <c r="Q98" s="104"/>
      <c r="R98" s="104"/>
      <c r="S98" s="85"/>
      <c r="T98" s="85"/>
      <c r="U98" s="85"/>
      <c r="V98" s="85"/>
      <c r="W98" s="85"/>
      <c r="X98" s="85"/>
      <c r="Y98" s="85"/>
      <c r="Z98" s="85"/>
      <c r="AA98" s="85"/>
      <c r="AB98" s="85"/>
      <c r="AC98" s="171"/>
      <c r="AD98" s="171"/>
    </row>
    <row r="99" spans="9:30" ht="15" customHeight="1">
      <c r="I99" s="85"/>
      <c r="J99" s="85"/>
      <c r="K99" s="85"/>
      <c r="L99" s="85"/>
      <c r="M99" s="85"/>
      <c r="N99" s="85"/>
      <c r="O99" s="85"/>
      <c r="P99" s="85"/>
      <c r="Q99" s="104"/>
      <c r="R99" s="104"/>
      <c r="S99" s="85"/>
      <c r="T99" s="85"/>
      <c r="U99" s="85"/>
      <c r="V99" s="85"/>
      <c r="W99" s="85"/>
      <c r="X99" s="85"/>
      <c r="Y99" s="85"/>
      <c r="Z99" s="85"/>
      <c r="AA99" s="85"/>
      <c r="AB99" s="85"/>
      <c r="AC99" s="171"/>
      <c r="AD99" s="171"/>
    </row>
    <row r="100" spans="9:30" ht="15" customHeight="1">
      <c r="I100" s="85"/>
      <c r="J100" s="85"/>
      <c r="K100" s="85"/>
      <c r="L100" s="85"/>
      <c r="M100" s="85"/>
      <c r="N100" s="85"/>
      <c r="O100" s="85"/>
      <c r="P100" s="85"/>
      <c r="Q100" s="104"/>
      <c r="R100" s="104"/>
      <c r="S100" s="85"/>
      <c r="T100" s="85"/>
      <c r="U100" s="85"/>
      <c r="V100" s="85"/>
      <c r="W100" s="85"/>
      <c r="X100" s="85"/>
      <c r="Y100" s="85"/>
      <c r="Z100" s="85"/>
      <c r="AA100" s="85"/>
      <c r="AB100" s="85"/>
      <c r="AC100" s="171"/>
      <c r="AD100" s="171"/>
    </row>
    <row r="101" spans="9:30" ht="15" customHeight="1">
      <c r="I101" s="85"/>
      <c r="J101" s="85"/>
      <c r="K101" s="85"/>
      <c r="L101" s="85"/>
      <c r="M101" s="85"/>
      <c r="N101" s="85"/>
      <c r="O101" s="85"/>
      <c r="P101" s="85"/>
      <c r="Q101" s="104"/>
      <c r="R101" s="104"/>
      <c r="S101" s="85"/>
      <c r="T101" s="85"/>
      <c r="U101" s="85"/>
      <c r="V101" s="85"/>
      <c r="W101" s="85"/>
      <c r="X101" s="85"/>
      <c r="Y101" s="85"/>
      <c r="Z101" s="85"/>
      <c r="AA101" s="85"/>
      <c r="AB101" s="85"/>
      <c r="AC101" s="171"/>
      <c r="AD101" s="171"/>
    </row>
    <row r="102" spans="9:30" ht="15" customHeight="1">
      <c r="I102" s="85"/>
      <c r="J102" s="85"/>
      <c r="K102" s="85"/>
      <c r="L102" s="85"/>
      <c r="M102" s="85"/>
      <c r="N102" s="85"/>
      <c r="O102" s="85"/>
      <c r="P102" s="85"/>
      <c r="Q102" s="104"/>
      <c r="R102" s="104"/>
      <c r="S102" s="85"/>
      <c r="T102" s="85"/>
      <c r="U102" s="85"/>
      <c r="V102" s="85"/>
      <c r="W102" s="85"/>
      <c r="X102" s="85"/>
      <c r="Y102" s="85"/>
      <c r="Z102" s="85"/>
      <c r="AA102" s="85"/>
      <c r="AB102" s="85"/>
      <c r="AC102" s="171"/>
      <c r="AD102" s="171"/>
    </row>
    <row r="103" spans="9:30" ht="15" customHeight="1">
      <c r="I103" s="85"/>
      <c r="J103" s="85"/>
      <c r="K103" s="85"/>
      <c r="L103" s="85"/>
      <c r="M103" s="85"/>
      <c r="N103" s="85"/>
      <c r="O103" s="85"/>
      <c r="P103" s="85"/>
      <c r="Q103" s="104"/>
      <c r="R103" s="104"/>
      <c r="S103" s="85"/>
      <c r="T103" s="85"/>
      <c r="U103" s="85"/>
      <c r="V103" s="85"/>
      <c r="W103" s="85"/>
      <c r="X103" s="85"/>
      <c r="Y103" s="85"/>
      <c r="Z103" s="85"/>
      <c r="AA103" s="85"/>
      <c r="AB103" s="85"/>
      <c r="AC103" s="171"/>
      <c r="AD103" s="171"/>
    </row>
    <row r="104" spans="9:30" ht="15" customHeight="1">
      <c r="I104" s="85"/>
      <c r="J104" s="85"/>
      <c r="K104" s="85"/>
      <c r="L104" s="85"/>
      <c r="M104" s="85"/>
      <c r="N104" s="85"/>
      <c r="O104" s="85"/>
      <c r="P104" s="85"/>
      <c r="Q104" s="104"/>
      <c r="R104" s="104"/>
      <c r="S104" s="85"/>
      <c r="T104" s="85"/>
      <c r="U104" s="85"/>
      <c r="V104" s="85"/>
      <c r="W104" s="85"/>
      <c r="X104" s="85"/>
      <c r="Y104" s="85"/>
      <c r="Z104" s="85"/>
      <c r="AA104" s="85"/>
      <c r="AB104" s="85"/>
      <c r="AC104" s="171"/>
      <c r="AD104" s="171"/>
    </row>
    <row r="105" spans="9:30" ht="15" customHeight="1">
      <c r="I105" s="85"/>
      <c r="J105" s="85"/>
      <c r="K105" s="85"/>
      <c r="L105" s="85"/>
      <c r="M105" s="85"/>
      <c r="N105" s="85"/>
      <c r="O105" s="85"/>
      <c r="P105" s="85"/>
      <c r="Q105" s="104"/>
      <c r="R105" s="104"/>
      <c r="S105" s="85"/>
      <c r="T105" s="85"/>
      <c r="U105" s="85"/>
      <c r="V105" s="85"/>
      <c r="W105" s="85"/>
      <c r="X105" s="85"/>
      <c r="Y105" s="85"/>
      <c r="Z105" s="85"/>
      <c r="AA105" s="85"/>
      <c r="AB105" s="85"/>
      <c r="AC105" s="171"/>
      <c r="AD105" s="171"/>
    </row>
    <row r="106" spans="9:30" ht="15" customHeight="1">
      <c r="I106" s="85"/>
      <c r="J106" s="85"/>
      <c r="K106" s="85"/>
      <c r="L106" s="85"/>
      <c r="M106" s="85"/>
      <c r="N106" s="85"/>
      <c r="O106" s="85"/>
      <c r="P106" s="85"/>
      <c r="Q106" s="104"/>
      <c r="R106" s="104"/>
      <c r="S106" s="85"/>
      <c r="T106" s="85"/>
      <c r="U106" s="85"/>
      <c r="V106" s="85"/>
      <c r="W106" s="85"/>
      <c r="X106" s="85"/>
      <c r="Y106" s="85"/>
      <c r="Z106" s="85"/>
      <c r="AA106" s="85"/>
      <c r="AB106" s="85"/>
      <c r="AC106" s="171"/>
      <c r="AD106" s="171"/>
    </row>
    <row r="107" spans="9:30" ht="15" customHeight="1">
      <c r="I107" s="85"/>
      <c r="J107" s="85"/>
      <c r="K107" s="85"/>
      <c r="L107" s="85"/>
      <c r="M107" s="85"/>
      <c r="N107" s="85"/>
      <c r="O107" s="85"/>
      <c r="P107" s="85"/>
      <c r="Q107" s="104"/>
      <c r="R107" s="104"/>
      <c r="S107" s="85"/>
      <c r="T107" s="85"/>
      <c r="U107" s="85"/>
      <c r="V107" s="85"/>
      <c r="W107" s="85"/>
      <c r="X107" s="85"/>
      <c r="Y107" s="85"/>
      <c r="Z107" s="85"/>
      <c r="AA107" s="85"/>
      <c r="AB107" s="85"/>
      <c r="AC107" s="171"/>
      <c r="AD107" s="171"/>
    </row>
    <row r="108" spans="9:30" ht="15" customHeight="1">
      <c r="I108" s="85"/>
      <c r="J108" s="85"/>
      <c r="K108" s="85"/>
      <c r="L108" s="85"/>
      <c r="M108" s="85"/>
      <c r="N108" s="85"/>
      <c r="O108" s="85"/>
      <c r="P108" s="85"/>
      <c r="Q108" s="104"/>
      <c r="R108" s="104"/>
      <c r="S108" s="85"/>
      <c r="T108" s="85"/>
      <c r="U108" s="85"/>
      <c r="V108" s="85"/>
      <c r="W108" s="85"/>
      <c r="X108" s="85"/>
      <c r="Y108" s="85"/>
      <c r="Z108" s="85"/>
      <c r="AA108" s="85"/>
      <c r="AB108" s="85"/>
      <c r="AC108" s="171"/>
      <c r="AD108" s="171"/>
    </row>
    <row r="109" spans="9:30" ht="15" customHeight="1">
      <c r="I109" s="85"/>
      <c r="J109" s="85"/>
      <c r="K109" s="85"/>
      <c r="L109" s="85"/>
      <c r="M109" s="85"/>
      <c r="N109" s="85"/>
      <c r="O109" s="85"/>
      <c r="P109" s="85"/>
      <c r="Q109" s="104"/>
      <c r="R109" s="104"/>
      <c r="S109" s="85"/>
      <c r="T109" s="85"/>
      <c r="U109" s="85"/>
      <c r="V109" s="85"/>
      <c r="W109" s="85"/>
      <c r="X109" s="85"/>
      <c r="Y109" s="85"/>
      <c r="Z109" s="85"/>
      <c r="AA109" s="85"/>
      <c r="AB109" s="85"/>
      <c r="AC109" s="171"/>
      <c r="AD109" s="171"/>
    </row>
    <row r="110" spans="9:30" ht="15" customHeight="1">
      <c r="I110" s="85"/>
      <c r="J110" s="85"/>
      <c r="K110" s="85"/>
      <c r="L110" s="85"/>
      <c r="M110" s="85"/>
      <c r="N110" s="85"/>
      <c r="O110" s="85"/>
      <c r="P110" s="85"/>
      <c r="Q110" s="104"/>
      <c r="R110" s="104"/>
      <c r="S110" s="85"/>
      <c r="T110" s="85"/>
      <c r="U110" s="85"/>
      <c r="V110" s="85"/>
      <c r="W110" s="85"/>
      <c r="X110" s="85"/>
      <c r="Y110" s="85"/>
      <c r="Z110" s="85"/>
      <c r="AA110" s="85"/>
      <c r="AB110" s="85"/>
      <c r="AC110" s="171"/>
      <c r="AD110" s="171"/>
    </row>
    <row r="111" spans="9:30" ht="15" customHeight="1">
      <c r="I111" s="85"/>
      <c r="J111" s="85"/>
      <c r="K111" s="85"/>
      <c r="L111" s="85"/>
      <c r="M111" s="85"/>
      <c r="N111" s="85"/>
      <c r="O111" s="85"/>
      <c r="P111" s="85"/>
      <c r="Q111" s="104"/>
      <c r="R111" s="104"/>
      <c r="S111" s="85"/>
      <c r="T111" s="85"/>
      <c r="U111" s="85"/>
      <c r="V111" s="85"/>
      <c r="W111" s="85"/>
      <c r="X111" s="85"/>
      <c r="Y111" s="85"/>
      <c r="Z111" s="85"/>
      <c r="AA111" s="85"/>
      <c r="AB111" s="85"/>
      <c r="AC111" s="171"/>
      <c r="AD111" s="171"/>
    </row>
    <row r="112" spans="9:30" ht="15" customHeight="1">
      <c r="I112" s="85"/>
      <c r="J112" s="85"/>
      <c r="K112" s="85"/>
      <c r="L112" s="85"/>
      <c r="M112" s="85"/>
      <c r="N112" s="85"/>
      <c r="O112" s="85"/>
      <c r="P112" s="85"/>
      <c r="Q112" s="104"/>
      <c r="R112" s="104"/>
      <c r="S112" s="85"/>
      <c r="T112" s="85"/>
      <c r="U112" s="85"/>
      <c r="V112" s="85"/>
      <c r="W112" s="85"/>
      <c r="X112" s="85"/>
      <c r="Y112" s="85"/>
      <c r="Z112" s="85"/>
      <c r="AA112" s="85"/>
      <c r="AB112" s="85"/>
      <c r="AC112" s="171"/>
      <c r="AD112" s="171"/>
    </row>
    <row r="113" spans="9:30" ht="15" customHeight="1">
      <c r="I113" s="85"/>
      <c r="J113" s="85"/>
      <c r="K113" s="85"/>
      <c r="L113" s="85"/>
      <c r="M113" s="85"/>
      <c r="N113" s="85"/>
      <c r="O113" s="85"/>
      <c r="P113" s="85"/>
      <c r="Q113" s="104"/>
      <c r="R113" s="104"/>
      <c r="S113" s="85"/>
      <c r="T113" s="85"/>
      <c r="U113" s="85"/>
      <c r="V113" s="85"/>
      <c r="W113" s="85"/>
      <c r="X113" s="85"/>
      <c r="Y113" s="85"/>
      <c r="Z113" s="85"/>
      <c r="AA113" s="85"/>
      <c r="AB113" s="85"/>
      <c r="AC113" s="171"/>
      <c r="AD113" s="171"/>
    </row>
    <row r="114" spans="9:30" ht="15" customHeight="1">
      <c r="I114" s="85"/>
      <c r="J114" s="85"/>
      <c r="K114" s="85"/>
      <c r="L114" s="85"/>
      <c r="M114" s="85"/>
      <c r="N114" s="85"/>
      <c r="O114" s="85"/>
      <c r="P114" s="85"/>
      <c r="Q114" s="104"/>
      <c r="R114" s="104"/>
      <c r="S114" s="85"/>
      <c r="T114" s="85"/>
      <c r="U114" s="85"/>
      <c r="V114" s="85"/>
      <c r="W114" s="85"/>
      <c r="X114" s="85"/>
      <c r="Y114" s="85"/>
      <c r="Z114" s="85"/>
      <c r="AA114" s="85"/>
      <c r="AB114" s="85"/>
      <c r="AC114" s="171"/>
      <c r="AD114" s="171"/>
    </row>
    <row r="115" spans="9:30" ht="15" customHeight="1">
      <c r="I115" s="85"/>
      <c r="J115" s="85"/>
      <c r="K115" s="85"/>
      <c r="L115" s="85"/>
      <c r="M115" s="85"/>
      <c r="N115" s="85"/>
      <c r="O115" s="85"/>
      <c r="P115" s="85"/>
      <c r="Q115" s="104"/>
      <c r="R115" s="104"/>
      <c r="S115" s="85"/>
      <c r="T115" s="85"/>
      <c r="U115" s="85"/>
      <c r="V115" s="85"/>
      <c r="W115" s="85"/>
      <c r="X115" s="85"/>
      <c r="Y115" s="85"/>
      <c r="Z115" s="85"/>
      <c r="AA115" s="85"/>
      <c r="AB115" s="85"/>
      <c r="AC115" s="171"/>
      <c r="AD115" s="171"/>
    </row>
    <row r="116" spans="9:30" ht="15" customHeight="1">
      <c r="I116" s="85"/>
      <c r="J116" s="85"/>
      <c r="K116" s="85"/>
      <c r="L116" s="85"/>
      <c r="M116" s="85"/>
      <c r="N116" s="85"/>
      <c r="O116" s="85"/>
      <c r="P116" s="85"/>
      <c r="Q116" s="104"/>
      <c r="R116" s="104"/>
      <c r="S116" s="85"/>
      <c r="T116" s="85"/>
      <c r="U116" s="85"/>
      <c r="V116" s="85"/>
      <c r="W116" s="85"/>
      <c r="X116" s="85"/>
      <c r="Y116" s="85"/>
      <c r="Z116" s="85"/>
      <c r="AA116" s="85"/>
      <c r="AB116" s="85"/>
      <c r="AC116" s="171"/>
      <c r="AD116" s="171"/>
    </row>
    <row r="117" spans="9:30" ht="15" customHeight="1">
      <c r="I117" s="85"/>
      <c r="J117" s="85"/>
      <c r="K117" s="85"/>
      <c r="L117" s="85"/>
      <c r="M117" s="85"/>
      <c r="N117" s="85"/>
      <c r="O117" s="85"/>
      <c r="P117" s="85"/>
      <c r="Q117" s="104"/>
      <c r="R117" s="104"/>
      <c r="S117" s="85"/>
      <c r="T117" s="85"/>
      <c r="U117" s="85"/>
      <c r="V117" s="85"/>
      <c r="W117" s="85"/>
      <c r="X117" s="85"/>
      <c r="Y117" s="85"/>
      <c r="Z117" s="85"/>
      <c r="AA117" s="85"/>
      <c r="AB117" s="85"/>
      <c r="AC117" s="171"/>
      <c r="AD117" s="171"/>
    </row>
    <row r="118" spans="9:30" ht="15" customHeight="1">
      <c r="I118" s="85"/>
      <c r="J118" s="85"/>
      <c r="K118" s="85"/>
      <c r="L118" s="85"/>
      <c r="M118" s="85"/>
      <c r="N118" s="85"/>
      <c r="O118" s="85"/>
      <c r="P118" s="85"/>
      <c r="Q118" s="104"/>
      <c r="R118" s="104"/>
      <c r="S118" s="85"/>
      <c r="T118" s="85"/>
      <c r="U118" s="85"/>
      <c r="V118" s="85"/>
      <c r="W118" s="85"/>
      <c r="X118" s="85"/>
      <c r="Y118" s="85"/>
      <c r="Z118" s="85"/>
      <c r="AA118" s="85"/>
      <c r="AB118" s="85"/>
      <c r="AC118" s="171"/>
      <c r="AD118" s="171"/>
    </row>
    <row r="119" spans="9:30" ht="15" customHeight="1">
      <c r="I119" s="85"/>
      <c r="J119" s="85"/>
      <c r="K119" s="85"/>
      <c r="L119" s="85"/>
      <c r="M119" s="85"/>
      <c r="N119" s="85"/>
      <c r="O119" s="85"/>
      <c r="P119" s="85"/>
      <c r="Q119" s="104"/>
      <c r="R119" s="104"/>
      <c r="S119" s="85"/>
      <c r="T119" s="85"/>
      <c r="U119" s="85"/>
      <c r="V119" s="85"/>
      <c r="W119" s="85"/>
      <c r="X119" s="85"/>
      <c r="Y119" s="85"/>
      <c r="Z119" s="85"/>
      <c r="AA119" s="85"/>
      <c r="AB119" s="85"/>
      <c r="AC119" s="171"/>
      <c r="AD119" s="171"/>
    </row>
    <row r="120" spans="9:30" ht="15" customHeight="1">
      <c r="I120" s="85"/>
      <c r="J120" s="85"/>
      <c r="K120" s="85"/>
      <c r="L120" s="85"/>
      <c r="M120" s="85"/>
      <c r="N120" s="85"/>
      <c r="O120" s="85"/>
      <c r="P120" s="85"/>
      <c r="Q120" s="104"/>
      <c r="R120" s="104"/>
      <c r="S120" s="85"/>
      <c r="T120" s="85"/>
      <c r="U120" s="85"/>
      <c r="V120" s="85"/>
      <c r="W120" s="85"/>
      <c r="X120" s="85"/>
      <c r="Y120" s="85"/>
      <c r="Z120" s="85"/>
      <c r="AA120" s="85"/>
      <c r="AB120" s="85"/>
      <c r="AC120" s="171"/>
      <c r="AD120" s="171"/>
    </row>
    <row r="121" spans="9:30" ht="15" customHeight="1">
      <c r="I121" s="85"/>
      <c r="J121" s="85"/>
      <c r="K121" s="85"/>
      <c r="L121" s="85"/>
      <c r="M121" s="85"/>
      <c r="N121" s="85"/>
      <c r="O121" s="85"/>
      <c r="P121" s="85"/>
      <c r="Q121" s="104"/>
      <c r="R121" s="104"/>
      <c r="S121" s="85"/>
      <c r="T121" s="85"/>
      <c r="U121" s="85"/>
      <c r="V121" s="85"/>
      <c r="W121" s="85"/>
      <c r="X121" s="85"/>
      <c r="Y121" s="85"/>
      <c r="Z121" s="85"/>
      <c r="AA121" s="85"/>
      <c r="AB121" s="85"/>
      <c r="AC121" s="171"/>
    </row>
    <row r="122" spans="9:30" ht="15" customHeight="1">
      <c r="I122" s="85"/>
      <c r="J122" s="85"/>
      <c r="K122" s="85"/>
      <c r="L122" s="85"/>
      <c r="M122" s="85"/>
      <c r="N122" s="85"/>
      <c r="O122" s="85"/>
      <c r="P122" s="85"/>
      <c r="Q122" s="104"/>
      <c r="R122" s="104"/>
      <c r="S122" s="85"/>
      <c r="T122" s="85"/>
      <c r="U122" s="85"/>
      <c r="V122" s="85"/>
      <c r="W122" s="85"/>
      <c r="X122" s="85"/>
      <c r="Y122" s="85"/>
      <c r="Z122" s="85"/>
      <c r="AA122" s="85"/>
      <c r="AB122" s="85"/>
    </row>
    <row r="123" spans="9:30" ht="15" customHeight="1">
      <c r="I123" s="85"/>
      <c r="J123" s="85"/>
      <c r="K123" s="85"/>
      <c r="L123" s="85"/>
      <c r="M123" s="85"/>
      <c r="N123" s="85"/>
      <c r="O123" s="85"/>
      <c r="P123" s="85"/>
      <c r="Q123" s="104"/>
      <c r="R123" s="104"/>
      <c r="S123" s="85"/>
      <c r="T123" s="85"/>
      <c r="U123" s="85"/>
      <c r="V123" s="85"/>
      <c r="W123" s="85"/>
      <c r="X123" s="85"/>
      <c r="Y123" s="85"/>
      <c r="Z123" s="85"/>
      <c r="AA123" s="85"/>
      <c r="AB123" s="85"/>
    </row>
    <row r="124" spans="9:30" ht="15" customHeight="1">
      <c r="I124" s="85"/>
      <c r="J124" s="85"/>
      <c r="K124" s="85"/>
      <c r="L124" s="85"/>
      <c r="M124" s="85"/>
      <c r="N124" s="85"/>
      <c r="O124" s="85"/>
      <c r="P124" s="85"/>
      <c r="Q124" s="104"/>
      <c r="R124" s="104"/>
      <c r="S124" s="85"/>
      <c r="T124" s="85"/>
      <c r="U124" s="85"/>
      <c r="V124" s="85"/>
      <c r="W124" s="85"/>
      <c r="X124" s="85"/>
      <c r="Y124" s="85"/>
      <c r="Z124" s="85"/>
      <c r="AA124" s="85"/>
      <c r="AB124" s="85"/>
    </row>
    <row r="125" spans="9:30" ht="15" customHeight="1">
      <c r="I125" s="85"/>
      <c r="J125" s="85"/>
      <c r="K125" s="85"/>
      <c r="L125" s="85"/>
      <c r="M125" s="85"/>
      <c r="N125" s="85"/>
      <c r="O125" s="85"/>
      <c r="P125" s="85"/>
      <c r="Q125" s="104"/>
      <c r="R125" s="104"/>
      <c r="S125" s="85"/>
      <c r="T125" s="85"/>
      <c r="U125" s="85"/>
      <c r="V125" s="85"/>
      <c r="W125" s="85"/>
      <c r="X125" s="85"/>
      <c r="Y125" s="85"/>
      <c r="Z125" s="85"/>
      <c r="AA125" s="85"/>
      <c r="AB125" s="85"/>
    </row>
    <row r="126" spans="9:30" ht="15" customHeight="1">
      <c r="I126" s="85"/>
      <c r="J126" s="85"/>
      <c r="K126" s="85"/>
      <c r="L126" s="85"/>
      <c r="M126" s="85"/>
      <c r="N126" s="85"/>
      <c r="O126" s="85"/>
      <c r="P126" s="85"/>
      <c r="Q126" s="104"/>
      <c r="R126" s="104"/>
      <c r="S126" s="85"/>
      <c r="T126" s="85"/>
      <c r="U126" s="85"/>
      <c r="V126" s="85"/>
      <c r="W126" s="85"/>
      <c r="X126" s="85"/>
      <c r="Y126" s="85"/>
      <c r="Z126" s="85"/>
      <c r="AA126" s="85"/>
      <c r="AB126" s="85"/>
    </row>
    <row r="127" spans="9:30" ht="15" customHeight="1">
      <c r="I127" s="85"/>
      <c r="J127" s="85"/>
      <c r="K127" s="85"/>
      <c r="L127" s="85"/>
      <c r="M127" s="85"/>
      <c r="N127" s="85"/>
      <c r="O127" s="85"/>
      <c r="P127" s="85"/>
      <c r="Q127" s="85"/>
      <c r="R127" s="104"/>
      <c r="S127" s="85"/>
      <c r="T127" s="85"/>
      <c r="U127" s="85"/>
      <c r="V127" s="85"/>
      <c r="W127" s="85"/>
      <c r="X127" s="85"/>
      <c r="Y127" s="85"/>
      <c r="Z127" s="85"/>
      <c r="AA127" s="85"/>
      <c r="AB127" s="85"/>
    </row>
    <row r="128" spans="9:30" ht="15" customHeight="1">
      <c r="I128" s="85"/>
      <c r="J128" s="85"/>
      <c r="K128" s="85"/>
      <c r="L128" s="85"/>
      <c r="M128" s="85"/>
      <c r="R128" s="85"/>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677973313B324DA225FA3FD93292E7" ma:contentTypeVersion="13" ma:contentTypeDescription="Create a new document." ma:contentTypeScope="" ma:versionID="3edd7bc0e5ac1cc197ac04241d3312a8">
  <xsd:schema xmlns:xsd="http://www.w3.org/2001/XMLSchema" xmlns:xs="http://www.w3.org/2001/XMLSchema" xmlns:p="http://schemas.microsoft.com/office/2006/metadata/properties" xmlns:ns2="bbcba022-1bea-4138-81eb-e0b4f77210ae" xmlns:ns3="775cbbe7-3215-461f-a995-5edfa150ae86" targetNamespace="http://schemas.microsoft.com/office/2006/metadata/properties" ma:root="true" ma:fieldsID="83a44a835fbc61afc824427a7b8e2703" ns2:_="" ns3:_="">
    <xsd:import namespace="bbcba022-1bea-4138-81eb-e0b4f77210ae"/>
    <xsd:import namespace="775cbbe7-3215-461f-a995-5edfa150ae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ba022-1bea-4138-81eb-e0b4f77210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81b0229-19ef-4425-8520-9f00e8db620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5cbbe7-3215-461f-a995-5edfa150ae8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d7688a5-ad08-43ec-bacf-83f7ace116d2}" ma:internalName="TaxCatchAll" ma:showField="CatchAllData" ma:web="775cbbe7-3215-461f-a995-5edfa150ae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bcba022-1bea-4138-81eb-e0b4f77210ae">
      <Terms xmlns="http://schemas.microsoft.com/office/infopath/2007/PartnerControls"/>
    </lcf76f155ced4ddcb4097134ff3c332f>
    <TaxCatchAll xmlns="775cbbe7-3215-461f-a995-5edfa150ae8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54B73-F955-4137-B472-27CDBEF332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ba022-1bea-4138-81eb-e0b4f77210ae"/>
    <ds:schemaRef ds:uri="775cbbe7-3215-461f-a995-5edfa150ae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C3026B-9E40-4EC1-9338-DB5A38696285}">
  <ds:schemaRefs>
    <ds:schemaRef ds:uri="http://schemas.microsoft.com/office/2006/metadata/properties"/>
    <ds:schemaRef ds:uri="http://schemas.microsoft.com/office/infopath/2007/PartnerControls"/>
    <ds:schemaRef ds:uri="bbcba022-1bea-4138-81eb-e0b4f77210ae"/>
    <ds:schemaRef ds:uri="775cbbe7-3215-461f-a995-5edfa150ae86"/>
  </ds:schemaRefs>
</ds:datastoreItem>
</file>

<file path=customXml/itemProps3.xml><?xml version="1.0" encoding="utf-8"?>
<ds:datastoreItem xmlns:ds="http://schemas.openxmlformats.org/officeDocument/2006/customXml" ds:itemID="{D3B2E4FE-34FC-47E9-B6AF-489E7A4A6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GFSR Chapter 2 Oct. 2024</vt:lpstr>
      <vt:lpstr>Table of Contents</vt:lpstr>
      <vt:lpstr>Figure 2.1.</vt:lpstr>
      <vt:lpstr>Figure 2.2.</vt:lpstr>
      <vt:lpstr>Figure 2.3.</vt:lpstr>
      <vt:lpstr>Figure 2.4.</vt:lpstr>
      <vt:lpstr>Figure 2.5.</vt:lpstr>
      <vt:lpstr>Figure 2.6.</vt:lpstr>
      <vt:lpstr>Figure 2.7.</vt:lpstr>
      <vt:lpstr>Figure 2.1.1.</vt:lpstr>
      <vt:lpstr>Figure 2.1.2.</vt:lpstr>
      <vt:lpstr>Figure 2.2.1.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Yenice, Mustafa Yasin</cp:lastModifiedBy>
  <dcterms:created xsi:type="dcterms:W3CDTF">2015-04-10T15:46:56Z</dcterms:created>
  <dcterms:modified xsi:type="dcterms:W3CDTF">2024-10-11T16:55:28Z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2024-03-13T14:14:19Z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61b7929f-5738-446c-9557-c5e66713f508</vt:lpwstr>
  </property>
  <property fmtid="{D5CDD505-2E9C-101B-9397-08002B2CF9AE}" pid="10" name="MSIP_Label_0c07ed86-5dc5-4593-ad03-a8684b843815_ContentBits">
    <vt:lpwstr>0</vt:lpwstr>
  </property>
  <property fmtid="{D5CDD505-2E9C-101B-9397-08002B2CF9AE}" pid="11" name="ContentTypeId">
    <vt:lpwstr>0x010100BE677973313B324DA225FA3FD93292E7</vt:lpwstr>
  </property>
</Properties>
</file>