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Q:\DATA\ECONRO\RSD\REO\REO 2021 April UPDATE\Tables\"/>
    </mc:Choice>
  </mc:AlternateContent>
  <xr:revisionPtr revIDLastSave="0" documentId="14_{0F2695DB-767E-4F13-8718-0DB3A30B4E2F}" xr6:coauthVersionLast="45" xr6:coauthVersionMax="45" xr10:uidLastSave="{00000000-0000-0000-0000-000000000000}"/>
  <bookViews>
    <workbookView xWindow="-108" yWindow="-108" windowWidth="23256" windowHeight="12576" tabRatio="922" firstSheet="17" activeTab="23" xr2:uid="{00000000-000D-0000-FFFF-FFFF00000000}"/>
  </bookViews>
  <sheets>
    <sheet name="Front Matter" sheetId="55" r:id="rId1"/>
    <sheet name="1_RGDP" sheetId="1" r:id="rId2"/>
    <sheet name="2_NGDPD" sheetId="3" r:id="rId3"/>
    <sheet name="3_Oil-Nonoil RGDP" sheetId="5" r:id="rId4"/>
    <sheet name="4_Oil and nat Gas Prod" sheetId="8" r:id="rId5"/>
    <sheet name="5_Oil Exp" sheetId="11" r:id="rId6"/>
    <sheet name="6 Fiscal External breakeven" sheetId="15" r:id="rId7"/>
    <sheet name="7_Inflation" sheetId="18" r:id="rId8"/>
    <sheet name="8_core Inflation" sheetId="20" r:id="rId9"/>
    <sheet name="9_broad money growth" sheetId="22" r:id="rId10"/>
    <sheet name="10_Fiscal Bal" sheetId="24" r:id="rId11"/>
    <sheet name="11_Fiscal Bal" sheetId="26" r:id="rId12"/>
    <sheet name="12_GG total revenue, excl. gran" sheetId="28" r:id="rId13"/>
    <sheet name="13_GG Non-oil fiscal balance" sheetId="30" r:id="rId14"/>
    <sheet name="14_GG Non-oil revenue" sheetId="32" r:id="rId15"/>
    <sheet name="15_Total gov gross debt" sheetId="34" r:id="rId16"/>
    <sheet name="16_Total gov net debt" sheetId="36" r:id="rId17"/>
    <sheet name="17_Exports of G&amp;S" sheetId="38" r:id="rId18"/>
    <sheet name="18_Imports of G&amp;S" sheetId="40" r:id="rId19"/>
    <sheet name="19_Current Account Balance" sheetId="42" r:id="rId20"/>
    <sheet name="20_Current Account Balance in %" sheetId="44" r:id="rId21"/>
    <sheet name="21_GIR USD" sheetId="46" r:id="rId22"/>
    <sheet name="22_Ext Debt_GDP" sheetId="48" r:id="rId23"/>
    <sheet name="23_GIR months of imports" sheetId="50" r:id="rId24"/>
    <sheet name="24_CAR" sheetId="52" r:id="rId25"/>
    <sheet name="25_ROA" sheetId="53" r:id="rId26"/>
    <sheet name="26_NPL" sheetId="54" r:id="rId27"/>
  </sheets>
  <externalReferences>
    <externalReference r:id="rId28"/>
    <externalReference r:id="rId29"/>
    <externalReference r:id="rId30"/>
  </externalReferences>
  <definedNames>
    <definedName name="__123Graph_ATEST1" hidden="1">[1]REER!$AZ$144:$AZ$210</definedName>
    <definedName name="currency">IF(ISNA(VLOOKUP([2]InputBasics!$C$2,[2]LookUp!$E$2:$E$34,1,FALSE)),IF(ISNA(VLOOKUP([2]InputBasics!$C$2,[2]LookUp!$F$2:$F$44,1,FALSE)),"XDC","EUR"),"USD")</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4">'24_CAR'!$A$1:$O$60</definedName>
    <definedName name="_xlnm.Print_Area" localSheetId="25">'25_ROA'!$A$1:$O$60</definedName>
    <definedName name="_xlnm.Print_Area" localSheetId="26">'26_NPL'!$A$1:$O$61</definedName>
    <definedName name="_xlnm.Print_Area" localSheetId="0">'Front Matter'!$A$1:$C$32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52" l="1"/>
  <c r="N44" i="52"/>
  <c r="M44" i="52"/>
  <c r="L44" i="52"/>
  <c r="K44" i="52"/>
  <c r="J44" i="52"/>
  <c r="I44" i="52"/>
  <c r="H44" i="52"/>
  <c r="G44" i="52"/>
  <c r="F44" i="52"/>
  <c r="E44" i="52"/>
  <c r="D44" i="52"/>
  <c r="C44" i="52"/>
  <c r="B44" i="52"/>
  <c r="O38" i="52"/>
  <c r="N38" i="52"/>
  <c r="M38" i="52"/>
  <c r="L38" i="52"/>
  <c r="K38" i="52"/>
  <c r="J38" i="52"/>
  <c r="I38" i="52"/>
  <c r="H38" i="52"/>
  <c r="G38" i="52"/>
  <c r="F38" i="52"/>
  <c r="E38" i="52"/>
  <c r="D38" i="52"/>
  <c r="C38" i="52"/>
  <c r="O37" i="52"/>
  <c r="N37" i="52"/>
  <c r="M37" i="52"/>
  <c r="L37" i="52"/>
  <c r="K37" i="52"/>
  <c r="J37" i="52"/>
  <c r="I37" i="52"/>
  <c r="H37" i="52"/>
  <c r="G37" i="52"/>
  <c r="F37" i="52"/>
  <c r="E37" i="52"/>
  <c r="D37" i="52"/>
  <c r="C37" i="52"/>
  <c r="O33" i="52"/>
  <c r="N33" i="52"/>
  <c r="M33" i="52"/>
  <c r="L33" i="52"/>
  <c r="K33" i="52"/>
  <c r="J33" i="52"/>
  <c r="I33" i="52"/>
  <c r="H33" i="52"/>
  <c r="G33" i="52"/>
  <c r="F33" i="52"/>
  <c r="E33" i="52"/>
  <c r="D33" i="52"/>
  <c r="C33" i="52"/>
  <c r="B33" i="52"/>
  <c r="O30" i="52"/>
  <c r="N30" i="52"/>
  <c r="M30" i="52"/>
  <c r="L30" i="52"/>
  <c r="K30" i="52"/>
  <c r="J30" i="52"/>
  <c r="I30" i="52"/>
  <c r="G30" i="52"/>
  <c r="F30" i="52"/>
  <c r="E30" i="52"/>
  <c r="D30" i="52"/>
  <c r="C30" i="52"/>
  <c r="B30" i="52"/>
  <c r="O27" i="52"/>
  <c r="N27" i="52"/>
  <c r="M27" i="52"/>
  <c r="L27" i="52"/>
  <c r="K27" i="52"/>
  <c r="J27" i="52"/>
  <c r="I27" i="52"/>
  <c r="H27" i="52"/>
  <c r="G27" i="52"/>
  <c r="F27" i="52"/>
  <c r="E27" i="52"/>
  <c r="D27" i="52"/>
  <c r="C27" i="52"/>
  <c r="B27" i="52"/>
  <c r="O26" i="52"/>
  <c r="N26" i="52"/>
  <c r="M26" i="52"/>
  <c r="L26" i="52"/>
  <c r="K26" i="52"/>
  <c r="J26" i="52"/>
  <c r="I26" i="52"/>
  <c r="H26" i="52"/>
  <c r="G26" i="52"/>
  <c r="F26" i="52"/>
  <c r="E26" i="52"/>
  <c r="D26" i="52"/>
  <c r="C26" i="52"/>
  <c r="B26" i="52"/>
  <c r="O16" i="52"/>
</calcChain>
</file>

<file path=xl/sharedStrings.xml><?xml version="1.0" encoding="utf-8"?>
<sst xmlns="http://schemas.openxmlformats.org/spreadsheetml/2006/main" count="3212" uniqueCount="2258">
  <si>
    <t>Table 1. Real GDP Growth</t>
  </si>
  <si>
    <t>(Annual change; percent)</t>
  </si>
  <si>
    <t>Average</t>
  </si>
  <si>
    <t>Projections</t>
  </si>
  <si>
    <t>2000–17</t>
  </si>
  <si>
    <t>2018</t>
  </si>
  <si>
    <t>2019</t>
  </si>
  <si>
    <t>2020</t>
  </si>
  <si>
    <t>2021</t>
  </si>
  <si>
    <t>2022</t>
  </si>
  <si>
    <t>Middle East and Central Asia</t>
  </si>
  <si>
    <t>Oil Exporters</t>
  </si>
  <si>
    <t>Algeria</t>
  </si>
  <si>
    <t>Algeria</t>
  </si>
  <si>
    <t>Azerbaijan</t>
  </si>
  <si>
    <t>Azerbaijan</t>
  </si>
  <si>
    <t>Bahrain</t>
  </si>
  <si>
    <t>Iran</t>
  </si>
  <si>
    <t>Iraq</t>
  </si>
  <si>
    <t>Iraq</t>
  </si>
  <si>
    <t>Kazakhstan</t>
  </si>
  <si>
    <t>Kazakhstan</t>
  </si>
  <si>
    <t>Kuwait</t>
  </si>
  <si>
    <t>Kuwait</t>
  </si>
  <si>
    <t>Libya</t>
  </si>
  <si>
    <t>Oman</t>
  </si>
  <si>
    <t>Oman</t>
  </si>
  <si>
    <t>Qatar</t>
  </si>
  <si>
    <r>
      <rPr>
        <sz val="8"/>
        <rFont val="Arial"/>
        <family val="2"/>
      </rPr>
      <t>Qatar</t>
    </r>
    <r>
      <rPr>
        <vertAlign val="superscript"/>
        <sz val="8"/>
        <rFont val="Arial"/>
        <family val="2"/>
      </rPr>
      <t>1</t>
    </r>
  </si>
  <si>
    <t>Saudi Arabia</t>
  </si>
  <si>
    <t>Saudi Arabia</t>
  </si>
  <si>
    <t>Turkmenistan</t>
  </si>
  <si>
    <t>Turkmenistan</t>
  </si>
  <si>
    <t>...</t>
  </si>
  <si>
    <t>United Arab Emirates</t>
  </si>
  <si>
    <t>Emerging Market and Middle-Income Countries</t>
  </si>
  <si>
    <t>Armenia</t>
  </si>
  <si>
    <t>Armenia</t>
  </si>
  <si>
    <t>Egypt</t>
  </si>
  <si>
    <t>Egypt</t>
  </si>
  <si>
    <t>Georgia</t>
  </si>
  <si>
    <t>Georgia</t>
  </si>
  <si>
    <t>Jordan</t>
  </si>
  <si>
    <t>Jordan</t>
  </si>
  <si>
    <t>Lebanon</t>
  </si>
  <si>
    <t>Lebanon</t>
  </si>
  <si>
    <t>...</t>
  </si>
  <si>
    <t>...</t>
  </si>
  <si>
    <t>...</t>
  </si>
  <si>
    <t>Morocco</t>
  </si>
  <si>
    <t>Morocco</t>
  </si>
  <si>
    <t>Pakistan</t>
  </si>
  <si>
    <t>Pakistan</t>
  </si>
  <si>
    <t>Syrian Arab Republic</t>
  </si>
  <si>
    <t>Syrian Arab Republic</t>
  </si>
  <si>
    <t>...</t>
  </si>
  <si>
    <t>...</t>
  </si>
  <si>
    <t>...</t>
  </si>
  <si>
    <t>...</t>
  </si>
  <si>
    <t>...</t>
  </si>
  <si>
    <t>...</t>
  </si>
  <si>
    <t>Tunisia</t>
  </si>
  <si>
    <t>Tunisia</t>
  </si>
  <si>
    <t>West Bank and Gaza</t>
  </si>
  <si>
    <t>West Bank and Gaza</t>
  </si>
  <si>
    <t>Low-Income Developing Countries</t>
  </si>
  <si>
    <t>Afghanistan</t>
  </si>
  <si>
    <t>...</t>
  </si>
  <si>
    <t>Djibouti</t>
  </si>
  <si>
    <t>Djibouti</t>
  </si>
  <si>
    <t>Kyrgyz Republic</t>
  </si>
  <si>
    <t>Kyrgyz Republic</t>
  </si>
  <si>
    <t>Mauritania</t>
  </si>
  <si>
    <t>Mauritania</t>
  </si>
  <si>
    <t>Somalia</t>
  </si>
  <si>
    <t>Somalia</t>
  </si>
  <si>
    <t>...</t>
  </si>
  <si>
    <t>Sudan</t>
  </si>
  <si>
    <t>Sudan</t>
  </si>
  <si>
    <t>Tajikistan</t>
  </si>
  <si>
    <t>Tajikistan</t>
  </si>
  <si>
    <t>Uzbekistan</t>
  </si>
  <si>
    <t>Uzbekistan</t>
  </si>
  <si>
    <t>Yemen</t>
  </si>
  <si>
    <t>CCA</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</si>
  <si>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</si>
  <si>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</si>
  <si>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</si>
  <si>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</si>
  <si>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</si>
  <si>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</si>
  <si>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</si>
  <si>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</si>
  <si>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</si>
  <si>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</si>
  <si>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</si>
  <si>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t>
  </si>
  <si>
    <t>MENAP oil importers</t>
  </si>
  <si>
    <t>Arab World</t>
  </si>
  <si>
    <t>GCC</t>
  </si>
  <si>
    <t>North Africa</t>
  </si>
  <si>
    <t>Conflict countries</t>
  </si>
  <si>
    <t>Sources: National authorities; and IMF staff estimates and projections.</t>
  </si>
  <si>
    <r>
      <rPr>
        <vertAlign val="superscript"/>
        <sz val="7.5"/>
        <rFont val="Arial"/>
        <family val="2"/>
      </rPr>
      <t>1</t>
    </r>
    <r>
      <rPr>
        <sz val="7.5"/>
        <rFont val="Arial"/>
        <family val="2"/>
      </rPr>
      <t>Qatar's data reflect the recently-published national accounts based on 2018 constant prices. Data prior to 2011 are extrapolated by staff to harmonize the base year and will be revised once official data are released</t>
    </r>
  </si>
  <si>
    <t>Note:  CCA countries include Armenia, Azerbaijan, Georgia, Kazakhstan, Kyrgyz Republic, Tajikistan, Turkmenistan, and Uzbekistan.</t>
  </si>
  <si>
    <t>CCA oil and gas exporters: Azerbaijan, Kazakhstan, Turkmenistan, and Uzbekistan.</t>
  </si>
  <si>
    <t>CCA oil and gas importers: Armenia, Georgia, the Kyrgyz Republic, and Tajikistan.</t>
  </si>
  <si>
    <t>MENA countries: Algeria, Bahrain, Djibouti, Egypt, Iran, Iraq, Jordan, Kuwait, Lebanon, Libya, Mauritania, Morocco, Oman, Qatar, Saudi Arabia,</t>
  </si>
  <si>
    <t>Somalia, Sudan, Syria, Tunisia, United Arab Emirates, West Bank and Gaza, and Yemen.</t>
  </si>
  <si>
    <t>MENA oil exporters: Algeria, Bahrain, Iran, Iraq, Kuwait, Libya, Oman, Qatar, Saudi Arabia, United Arab Emirates, and Yemen.</t>
  </si>
  <si>
    <t>MENA oil importers: Djibouti, Egypt, Jordan, Lebanon, Mauritania, Morocco, Somalia, Sudan, Syria, Tunisia, and West Bank and Gaza.</t>
  </si>
  <si>
    <t>Fragile states and conflict-affected countries: Afghanistan, Djibouti, Iraq, Lebanon, Libya, Somalia, Sudan, Syria, Tajikistan, and Yemen.</t>
  </si>
  <si>
    <t xml:space="preserve">Arab World: Algeria, Bahrain, Djibouti, Egypt, Iraq, Jordan, Kuwait, Lebanon, Libya, Mauritania, Morocco, Oman, Qatar, Saudi Arabia, Somalia, </t>
  </si>
  <si>
    <t>Sudan, Syria, Tunisia, United Arab Emirates, West Bank and Gaza, and Yemen.</t>
  </si>
  <si>
    <t>Gulf Cooperation Council (GCC): Bahrain, Kuwait, Oman, Qatar, Saudi Arabia, and the United Arab Emirates.</t>
  </si>
  <si>
    <t>North Africa: Algeria, Djibouti, Egypt, Libya, Mauritania, Morocco, Sudan, Tunisia.</t>
  </si>
  <si>
    <t>Conflict countries: Libya, Syria, West Bank and Gaza, and Yemen.</t>
  </si>
  <si>
    <t>Table 2. Nominal GDP</t>
  </si>
  <si>
    <t>(Billions of U.S. dollars)</t>
  </si>
  <si>
    <t>Average</t>
  </si>
  <si>
    <t>Projections</t>
  </si>
  <si>
    <t>2000–17</t>
  </si>
  <si>
    <t>2018</t>
  </si>
  <si>
    <t>2019</t>
  </si>
  <si>
    <t>2020</t>
  </si>
  <si>
    <t>2021</t>
  </si>
  <si>
    <t>2022</t>
  </si>
  <si>
    <t>Middle East and Central Asia</t>
  </si>
  <si>
    <t>Oil Exporters</t>
  </si>
  <si>
    <t>Algeria</t>
  </si>
  <si>
    <t>Azerbaijan</t>
  </si>
  <si>
    <t>Bahrain</t>
  </si>
  <si>
    <t>Iran</t>
  </si>
  <si>
    <t>Iraq</t>
  </si>
  <si>
    <t>Kazakhstan</t>
  </si>
  <si>
    <t>Kuwait</t>
  </si>
  <si>
    <t>Libya</t>
  </si>
  <si>
    <t>Oman</t>
  </si>
  <si>
    <r>
      <rPr>
        <sz val="8"/>
        <rFont val="Arial"/>
        <family val="2"/>
      </rPr>
      <t>Qatar</t>
    </r>
    <r>
      <rPr>
        <vertAlign val="superscript"/>
        <sz val="8"/>
        <rFont val="Arial"/>
        <family val="2"/>
      </rPr>
      <t>1</t>
    </r>
  </si>
  <si>
    <t>Saudi Arabia</t>
  </si>
  <si>
    <t>Turkmenistan</t>
  </si>
  <si>
    <t>...</t>
  </si>
  <si>
    <t>United Arab Emirates</t>
  </si>
  <si>
    <t>Emerging Market and Middle-Income Countries</t>
  </si>
  <si>
    <t>Armenia</t>
  </si>
  <si>
    <t>Egypt</t>
  </si>
  <si>
    <t>Georgia</t>
  </si>
  <si>
    <t>Jordan</t>
  </si>
  <si>
    <t>Lebanon</t>
  </si>
  <si>
    <t>...</t>
  </si>
  <si>
    <t>...</t>
  </si>
  <si>
    <t>...</t>
  </si>
  <si>
    <t>Morocco</t>
  </si>
  <si>
    <t>Pakistan</t>
  </si>
  <si>
    <t>...</t>
  </si>
  <si>
    <t>...</t>
  </si>
  <si>
    <t>Syrian Arab Republic</t>
  </si>
  <si>
    <t>...</t>
  </si>
  <si>
    <t>...</t>
  </si>
  <si>
    <t>...</t>
  </si>
  <si>
    <t>...</t>
  </si>
  <si>
    <t>...</t>
  </si>
  <si>
    <t>...</t>
  </si>
  <si>
    <t>Tunisia</t>
  </si>
  <si>
    <t>West Bank and Gaza</t>
  </si>
  <si>
    <t>Low-Income Developing Countries</t>
  </si>
  <si>
    <t>Afghanistan</t>
  </si>
  <si>
    <t>...</t>
  </si>
  <si>
    <t>Djibouti</t>
  </si>
  <si>
    <t>...</t>
  </si>
  <si>
    <t>Kyrgyz Republic</t>
  </si>
  <si>
    <t>Mauritania</t>
  </si>
  <si>
    <t>Somalia</t>
  </si>
  <si>
    <t>...</t>
  </si>
  <si>
    <t>Sudan</t>
  </si>
  <si>
    <t>...</t>
  </si>
  <si>
    <t>Tajikistan</t>
  </si>
  <si>
    <t>Uzbekistan</t>
  </si>
  <si>
    <t>Yemen</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</si>
  <si>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</si>
  <si>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</si>
  <si>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</si>
  <si>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</si>
  <si>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</si>
  <si>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</si>
  <si>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</si>
  <si>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</si>
  <si>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</si>
  <si>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</si>
  <si>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</si>
  <si>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</si>
  <si>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</si>
  <si>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</si>
  <si>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</si>
  <si>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</si>
  <si>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Sources: National authorities; and IMF staff estimates and projections.</t>
  </si>
  <si>
    <r>
      <rPr>
        <vertAlign val="superscript"/>
        <sz val="7.5"/>
        <rFont val="Arial"/>
        <family val="2"/>
      </rPr>
      <t>1</t>
    </r>
    <r>
      <rPr>
        <sz val="7.5"/>
        <rFont val="Arial"/>
        <family val="2"/>
      </rPr>
      <t>Qatar's data reflect the recently-published national accounts based on 2018 constant prices. Data prior to 2011 are extrapolated by staff to harmonize the base year and will be revised once official data are released</t>
    </r>
  </si>
  <si>
    <r>
      <rPr>
        <vertAlign val="superscript"/>
        <sz val="7.5"/>
        <rFont val="Arial"/>
        <family val="2"/>
      </rPr>
      <t>3</t>
    </r>
    <r>
      <rPr>
        <sz val="7.5"/>
        <rFont val="Arial"/>
        <family val="2"/>
      </rPr>
      <t>West Bank and Gaza is not a member of the IMF and is not included in any of the aggregates.</t>
    </r>
  </si>
  <si>
    <r>
      <rPr>
        <vertAlign val="superscript"/>
        <sz val="7.5"/>
        <rFont val="Arial"/>
        <family val="2"/>
      </rPr>
      <t>3</t>
    </r>
    <r>
      <rPr>
        <sz val="7.5"/>
        <rFont val="Arial"/>
        <family val="2"/>
      </rPr>
      <t>West Bank and Gaza is not a member of the IMF and is not included in any of the aggregates.</t>
    </r>
  </si>
  <si>
    <r>
      <rPr>
        <vertAlign val="superscript"/>
        <sz val="7.5"/>
        <rFont val="Arial"/>
        <family val="2"/>
      </rPr>
      <t>3</t>
    </r>
    <r>
      <rPr>
        <sz val="7.5"/>
        <rFont val="Arial"/>
        <family val="2"/>
      </rPr>
      <t>West Bank and Gaza is not a member of the IMF and is not included in any of the aggregates.</t>
    </r>
  </si>
  <si>
    <t>Table 3. Oil Exporters: Oil and Non-Oil Real GDP Growth</t>
  </si>
  <si>
    <t>(Annual change; percent)</t>
  </si>
  <si>
    <t>Average</t>
  </si>
  <si>
    <t>Projections</t>
  </si>
  <si>
    <t>2000–17</t>
  </si>
  <si>
    <t>2018</t>
  </si>
  <si>
    <t>2019</t>
  </si>
  <si>
    <t>2020</t>
  </si>
  <si>
    <t>2021</t>
  </si>
  <si>
    <t>2022</t>
  </si>
  <si>
    <t>Non-Oil GDP</t>
  </si>
  <si>
    <t>Oil exporters</t>
  </si>
  <si>
    <t>Algeria</t>
  </si>
  <si>
    <t>Azerbaijan</t>
  </si>
  <si>
    <t>Bahrain</t>
  </si>
  <si>
    <t>Iran, Islamic Republic of</t>
  </si>
  <si>
    <t>Iraq</t>
  </si>
  <si>
    <t>Kazakhstan</t>
  </si>
  <si>
    <t>Kuwait</t>
  </si>
  <si>
    <t>Libya</t>
  </si>
  <si>
    <t>Oman</t>
  </si>
  <si>
    <r>
      <rPr>
        <sz val="8"/>
        <rFont val="Arial"/>
        <family val="2"/>
      </rPr>
      <t>Qatar</t>
    </r>
    <r>
      <rPr>
        <vertAlign val="superscript"/>
        <sz val="8"/>
        <rFont val="Arial"/>
        <family val="2"/>
      </rPr>
      <t>1</t>
    </r>
  </si>
  <si>
    <t>Saudi Arabia</t>
  </si>
  <si>
    <t>Turkmenistan</t>
  </si>
  <si>
    <t>...</t>
  </si>
  <si>
    <t>United Arab Emirates</t>
  </si>
  <si>
    <t>CCA oil and gas exporters</t>
  </si>
  <si>
    <t>MENA oil exporters</t>
  </si>
  <si>
    <t>Memorandum</t>
  </si>
  <si>
    <t>MENA oil exporters, excl. conflict countries and Iran</t>
  </si>
  <si>
    <t>GCC</t>
  </si>
  <si>
    <t>Oil GDP</t>
  </si>
  <si>
    <t>Oil Exporters</t>
  </si>
  <si>
    <t>Algeria</t>
  </si>
  <si>
    <t>Azerbaijan</t>
  </si>
  <si>
    <t>Bahrain</t>
  </si>
  <si>
    <t>Iran, Islamic Republic of</t>
  </si>
  <si>
    <t>Iraq</t>
  </si>
  <si>
    <t>Kazakhstan</t>
  </si>
  <si>
    <t>Kuwait</t>
  </si>
  <si>
    <t>Libya</t>
  </si>
  <si>
    <t>Oman</t>
  </si>
  <si>
    <r>
      <rPr>
        <sz val="8"/>
        <rFont val="Arial"/>
        <family val="2"/>
      </rPr>
      <t>Qatar</t>
    </r>
    <r>
      <rPr>
        <vertAlign val="superscript"/>
        <sz val="8"/>
        <rFont val="Arial"/>
        <family val="2"/>
      </rPr>
      <t>1</t>
    </r>
  </si>
  <si>
    <t>Saudi Arabia</t>
  </si>
  <si>
    <t>Turkmenistan</t>
  </si>
  <si>
    <t>...</t>
  </si>
  <si>
    <t>United Arab Emirates</t>
  </si>
  <si>
    <t>CCA oil and gas exporters</t>
  </si>
  <si>
    <t>MENA oil exporters</t>
  </si>
  <si>
    <t>Memorandum</t>
  </si>
  <si>
    <t>MENA oil exporters, excl. conflict countries and Iran</t>
  </si>
  <si>
    <t>GCC</t>
  </si>
  <si>
    <t>Sources: National authorities; and IMF staff estimates and projections.</t>
  </si>
  <si>
    <r>
      <rPr>
        <vertAlign val="superscript"/>
        <sz val="8"/>
        <rFont val="Arial"/>
        <family val="2"/>
      </rPr>
      <t>1</t>
    </r>
    <r>
      <rPr>
        <sz val="8"/>
        <rFont val="Arial"/>
        <family val="2"/>
      </rPr>
      <t>Qatar's data reflect the recently-published national accounts based on 2018 constant prices. Data prior to 2011 are extrapolated by staff to harmonize the base year and will be revised once official data are released</t>
    </r>
  </si>
  <si>
    <t>Table 4. Crude Oil and Natural Gas Production</t>
  </si>
  <si>
    <t>(Millions of barrels per day)</t>
  </si>
  <si>
    <t>Average</t>
  </si>
  <si>
    <t>Projections</t>
  </si>
  <si>
    <t>Projections</t>
  </si>
  <si>
    <t>2000–17</t>
  </si>
  <si>
    <t>2018</t>
  </si>
  <si>
    <t>2019</t>
  </si>
  <si>
    <t>2020</t>
  </si>
  <si>
    <t>2021</t>
  </si>
  <si>
    <t>2022</t>
  </si>
  <si>
    <t>Crude Oil Production</t>
  </si>
  <si>
    <t>Oil exporters</t>
  </si>
  <si>
    <t>Algeria</t>
  </si>
  <si>
    <t>Azerbaijan</t>
  </si>
  <si>
    <t>Bahrain</t>
  </si>
  <si>
    <t>Iran, Islamic Republic of</t>
  </si>
  <si>
    <t>Iraq</t>
  </si>
  <si>
    <t>Kazakhstan</t>
  </si>
  <si>
    <t>Kuwait</t>
  </si>
  <si>
    <t>Libya</t>
  </si>
  <si>
    <t>Oman</t>
  </si>
  <si>
    <t>Qatar</t>
  </si>
  <si>
    <t>Saudi Arabia</t>
  </si>
  <si>
    <t>Turkmenistan</t>
  </si>
  <si>
    <t>...</t>
  </si>
  <si>
    <t>United Arab Emirates</t>
  </si>
  <si>
    <t>CCA oil and gas exporters</t>
  </si>
  <si>
    <t>MENA oil exporters</t>
  </si>
  <si>
    <t>Memorandum</t>
  </si>
  <si>
    <t>MENA oil exporters, excl. conflict countries and Iran</t>
  </si>
  <si>
    <t>GCC</t>
  </si>
  <si>
    <t>Natural Gas Production</t>
  </si>
  <si>
    <t>Oil exporters</t>
  </si>
  <si>
    <t>Algeria</t>
  </si>
  <si>
    <t>...</t>
  </si>
  <si>
    <t>Azerbaijan</t>
  </si>
  <si>
    <t>Bahrain</t>
  </si>
  <si>
    <t>Iran, Islamic Republic of</t>
  </si>
  <si>
    <t>Iraq</t>
  </si>
  <si>
    <t>...</t>
  </si>
  <si>
    <t>Kazakhstan</t>
  </si>
  <si>
    <t>Kuwait</t>
  </si>
  <si>
    <t>Libya</t>
  </si>
  <si>
    <t>Oman</t>
  </si>
  <si>
    <t>Qatar</t>
  </si>
  <si>
    <t>Saudi Arabia</t>
  </si>
  <si>
    <t>...</t>
  </si>
  <si>
    <t>Turkmenistan</t>
  </si>
  <si>
    <t>...</t>
  </si>
  <si>
    <t>United Arab Emirates</t>
  </si>
  <si>
    <t>CCA oil and gas exporters</t>
  </si>
  <si>
    <t>MENA oil exporters</t>
  </si>
  <si>
    <t>Memorandum</t>
  </si>
  <si>
    <t>MENA oil exporters, excl. conflict countries and Iran</t>
  </si>
  <si>
    <t>GCC</t>
  </si>
  <si>
    <t>Sources: National authorities; and IMF staff estimates and projections.</t>
  </si>
  <si>
    <t>Table 5. Crude Oil and Natural Gas Exports</t>
  </si>
  <si>
    <t>(Millions of barrels per day)</t>
  </si>
  <si>
    <t>Average</t>
  </si>
  <si>
    <t>Projections</t>
  </si>
  <si>
    <t>2000–17</t>
  </si>
  <si>
    <t>2018</t>
  </si>
  <si>
    <t>2019</t>
  </si>
  <si>
    <t>2020</t>
  </si>
  <si>
    <t>2021</t>
  </si>
  <si>
    <t>2022</t>
  </si>
  <si>
    <t>Crude Oil Exports</t>
  </si>
  <si>
    <t>MCD Oil Exporters</t>
  </si>
  <si>
    <t>Algeria</t>
  </si>
  <si>
    <t>Azerbaijan</t>
  </si>
  <si>
    <t>Bahrain</t>
  </si>
  <si>
    <t>Iran, Islamic Republic of</t>
  </si>
  <si>
    <t>Iraq</t>
  </si>
  <si>
    <t>...</t>
  </si>
  <si>
    <t>Kazakhstan</t>
  </si>
  <si>
    <t>Kuwait</t>
  </si>
  <si>
    <t>Libya</t>
  </si>
  <si>
    <t>Oman</t>
  </si>
  <si>
    <t>Qatar</t>
  </si>
  <si>
    <t>Saudi Arabia</t>
  </si>
  <si>
    <t>Turkmenistan</t>
  </si>
  <si>
    <t>...</t>
  </si>
  <si>
    <t>United Arab Emirates</t>
  </si>
  <si>
    <t>CCA oil and gas exporters</t>
  </si>
  <si>
    <t>MENA oil exporters</t>
  </si>
  <si>
    <t>Memorandum</t>
  </si>
  <si>
    <t>MENA oil exporters, excl. conflict countries and Iran</t>
  </si>
  <si>
    <t>GCC</t>
  </si>
  <si>
    <t>Natural Gas Exports</t>
  </si>
  <si>
    <t>MCD Oil Exporters</t>
  </si>
  <si>
    <t>Algeria</t>
  </si>
  <si>
    <t>Azerbaijan</t>
  </si>
  <si>
    <t>...</t>
  </si>
  <si>
    <t>Bahrain</t>
  </si>
  <si>
    <t>Iran, Islamic Republic of</t>
  </si>
  <si>
    <t>Iraq</t>
  </si>
  <si>
    <t>...</t>
  </si>
  <si>
    <t>Kazakhstan</t>
  </si>
  <si>
    <t>Kuwait</t>
  </si>
  <si>
    <t>Libya</t>
  </si>
  <si>
    <t>Oman</t>
  </si>
  <si>
    <t>Qatar</t>
  </si>
  <si>
    <t>Saudi Arabia</t>
  </si>
  <si>
    <t>Turkmenistan</t>
  </si>
  <si>
    <t>...</t>
  </si>
  <si>
    <t>United Arab Emirates</t>
  </si>
  <si>
    <t>CCA oil and gas exporters</t>
  </si>
  <si>
    <t>...</t>
  </si>
  <si>
    <t>MENA oil exporters</t>
  </si>
  <si>
    <t>Memorandum</t>
  </si>
  <si>
    <t>MENA oil exporters, excl. conflict countries and Iran</t>
  </si>
  <si>
    <t>GCC</t>
  </si>
  <si>
    <t>Sources: National authorities; and IMF staff estimates and projections.</t>
  </si>
  <si>
    <t>Table 6. Breakeven Oil Prices</t>
  </si>
  <si>
    <t>(U.S. dollars per barrel)</t>
  </si>
  <si>
    <t>Average</t>
  </si>
  <si>
    <t>Projections</t>
  </si>
  <si>
    <t>2000–2017</t>
  </si>
  <si>
    <t>2018</t>
  </si>
  <si>
    <t>2019</t>
  </si>
  <si>
    <t>2020</t>
  </si>
  <si>
    <t>2021</t>
  </si>
  <si>
    <t>2022</t>
  </si>
  <si>
    <r>
      <rPr>
        <b/>
        <sz val="8"/>
        <rFont val="Arial"/>
        <family val="2"/>
      </rPr>
      <t>Fiscal Breakeven Oil Price</t>
    </r>
    <r>
      <rPr>
        <b/>
        <vertAlign val="superscript"/>
        <sz val="8"/>
        <rFont val="Arial"/>
        <family val="2"/>
      </rPr>
      <t>2</t>
    </r>
  </si>
  <si>
    <t>MENAP oil exporters</t>
  </si>
  <si>
    <t>Algeria</t>
  </si>
  <si>
    <t>...</t>
  </si>
  <si>
    <t>Azerbaijan</t>
  </si>
  <si>
    <t>Bahrain</t>
  </si>
  <si>
    <t>Iran, Islamic Republic of</t>
  </si>
  <si>
    <t>Iraq</t>
  </si>
  <si>
    <t>...</t>
  </si>
  <si>
    <t>Kazakhstan</t>
  </si>
  <si>
    <t>...</t>
  </si>
  <si>
    <r>
      <rPr>
        <sz val="8"/>
        <rFont val="Arial"/>
        <family val="2"/>
      </rPr>
      <t>Kuwait</t>
    </r>
    <r>
      <rPr>
        <vertAlign val="superscript"/>
        <sz val="8"/>
        <rFont val="Arial"/>
        <family val="2"/>
      </rPr>
      <t>1</t>
    </r>
  </si>
  <si>
    <t>...</t>
  </si>
  <si>
    <t>Libya</t>
  </si>
  <si>
    <t>Oman</t>
  </si>
  <si>
    <t>...</t>
  </si>
  <si>
    <t>Qatar</t>
  </si>
  <si>
    <t>Saudi Arabia</t>
  </si>
  <si>
    <t>...</t>
  </si>
  <si>
    <t>Turkmenistan</t>
  </si>
  <si>
    <t>...</t>
  </si>
  <si>
    <t>United Arab Emirates</t>
  </si>
  <si>
    <r>
      <rPr>
        <b/>
        <sz val="8"/>
        <rFont val="Arial"/>
        <family val="2"/>
      </rPr>
      <t>External Breakeven Oil Price</t>
    </r>
    <r>
      <rPr>
        <b/>
        <vertAlign val="superscript"/>
        <sz val="8"/>
        <rFont val="Arial"/>
        <family val="2"/>
      </rPr>
      <t>3</t>
    </r>
  </si>
  <si>
    <t>MENAP oil exporters</t>
  </si>
  <si>
    <t>Algeria</t>
  </si>
  <si>
    <t>...</t>
  </si>
  <si>
    <t>Azerbaijan</t>
  </si>
  <si>
    <t>Bahrain</t>
  </si>
  <si>
    <t>Iran, Islamic Republic of</t>
  </si>
  <si>
    <t>Iraq</t>
  </si>
  <si>
    <t>...</t>
  </si>
  <si>
    <t>Kazakhstan</t>
  </si>
  <si>
    <t>...</t>
  </si>
  <si>
    <t>Kuwait</t>
  </si>
  <si>
    <t>...</t>
  </si>
  <si>
    <t>Libya</t>
  </si>
  <si>
    <t>Oman</t>
  </si>
  <si>
    <t>Qatar</t>
  </si>
  <si>
    <t>...</t>
  </si>
  <si>
    <t>Saudi Arabia</t>
  </si>
  <si>
    <t>...</t>
  </si>
  <si>
    <t>Turkmenistan</t>
  </si>
  <si>
    <t>...</t>
  </si>
  <si>
    <t>United Arab Emirates</t>
  </si>
  <si>
    <t>...</t>
  </si>
  <si>
    <t>Sources: National authorities; and IMF staff estimates and projections.</t>
  </si>
  <si>
    <r>
      <rPr>
        <vertAlign val="superscript"/>
        <sz val="8"/>
        <rFont val="Arial"/>
        <family val="2"/>
      </rPr>
      <t>1</t>
    </r>
    <r>
      <rPr>
        <sz val="8"/>
        <rFont val="Arial"/>
        <family val="2"/>
      </rPr>
      <t>Kuwait's fiscal breakeven oil price is before the compulsory 10 percent revenue transfer to the Future Generations Fund including investment income.</t>
    </r>
  </si>
  <si>
    <r>
      <rPr>
        <vertAlign val="superscript"/>
        <sz val="8"/>
        <rFont val="Arial"/>
        <family val="2"/>
      </rPr>
      <t>2</t>
    </r>
    <r>
      <rPr>
        <sz val="8"/>
        <rFont val="Arial"/>
        <family val="2"/>
      </rPr>
      <t>The oil price at which the fiscal balance is zero.</t>
    </r>
  </si>
  <si>
    <r>
      <rPr>
        <vertAlign val="superscript"/>
        <sz val="8"/>
        <rFont val="Arial"/>
        <family val="2"/>
      </rPr>
      <t>3</t>
    </r>
    <r>
      <rPr>
        <sz val="8"/>
        <rFont val="Arial"/>
        <family val="2"/>
      </rPr>
      <t>The oil price at which the current account balance is zero.</t>
    </r>
  </si>
  <si>
    <t>Table 7. Consumer Price Inflation</t>
  </si>
  <si>
    <t>(Year average; percent)</t>
  </si>
  <si>
    <t>Average</t>
  </si>
  <si>
    <t>Projections</t>
  </si>
  <si>
    <t>2000–17</t>
  </si>
  <si>
    <t>2018</t>
  </si>
  <si>
    <t>2019</t>
  </si>
  <si>
    <t>2020</t>
  </si>
  <si>
    <t>2021</t>
  </si>
  <si>
    <t>2022</t>
  </si>
  <si>
    <t>Middle East and Central Asia</t>
  </si>
  <si>
    <t>...</t>
  </si>
  <si>
    <t>Oil Exporters</t>
  </si>
  <si>
    <t>...</t>
  </si>
  <si>
    <t>Algeria</t>
  </si>
  <si>
    <t>Azerbaijan</t>
  </si>
  <si>
    <t>Bahrain</t>
  </si>
  <si>
    <t>Iran</t>
  </si>
  <si>
    <t>...</t>
  </si>
  <si>
    <t>Iraq</t>
  </si>
  <si>
    <t>...</t>
  </si>
  <si>
    <t>Kazakhstan</t>
  </si>
  <si>
    <t>Kuwait</t>
  </si>
  <si>
    <t>Libya</t>
  </si>
  <si>
    <t>...</t>
  </si>
  <si>
    <t>Oman</t>
  </si>
  <si>
    <r>
      <rPr>
        <sz val="8"/>
        <rFont val="Arial"/>
        <family val="2"/>
      </rPr>
      <t>Qatar</t>
    </r>
    <r>
      <rPr>
        <vertAlign val="superscript"/>
        <sz val="8"/>
        <rFont val="Arial"/>
        <family val="2"/>
      </rPr>
      <t>1</t>
    </r>
  </si>
  <si>
    <t>Saudi Arabia</t>
  </si>
  <si>
    <t>Turkmenistan</t>
  </si>
  <si>
    <t>...</t>
  </si>
  <si>
    <t>United Arab Emirates</t>
  </si>
  <si>
    <t>Emerging Market and Middle-Income Countries</t>
  </si>
  <si>
    <t>...</t>
  </si>
  <si>
    <t>Armenia</t>
  </si>
  <si>
    <t>Egypt</t>
  </si>
  <si>
    <t>...</t>
  </si>
  <si>
    <t>Georgia</t>
  </si>
  <si>
    <t>Jordan</t>
  </si>
  <si>
    <t>Lebanon</t>
  </si>
  <si>
    <t>...</t>
  </si>
  <si>
    <t>...</t>
  </si>
  <si>
    <t>Morocco</t>
  </si>
  <si>
    <t>Pakistan</t>
  </si>
  <si>
    <t>...</t>
  </si>
  <si>
    <t>Syrian Arab Republic</t>
  </si>
  <si>
    <t>...</t>
  </si>
  <si>
    <t>...</t>
  </si>
  <si>
    <t>...</t>
  </si>
  <si>
    <t>...</t>
  </si>
  <si>
    <t>...</t>
  </si>
  <si>
    <t>...</t>
  </si>
  <si>
    <t>Tunisia</t>
  </si>
  <si>
    <t>...</t>
  </si>
  <si>
    <t>West Bank and Gaza</t>
  </si>
  <si>
    <t>Low-Income Developing Countries</t>
  </si>
  <si>
    <t>Afghanistan</t>
  </si>
  <si>
    <t>...</t>
  </si>
  <si>
    <t>Djibouti</t>
  </si>
  <si>
    <t>...</t>
  </si>
  <si>
    <t>Kyrgyz Republic</t>
  </si>
  <si>
    <t>Mauritania</t>
  </si>
  <si>
    <t>Somalia</t>
  </si>
  <si>
    <t>...</t>
  </si>
  <si>
    <t>...</t>
  </si>
  <si>
    <t>...</t>
  </si>
  <si>
    <t>...</t>
  </si>
  <si>
    <t>...</t>
  </si>
  <si>
    <t>...</t>
  </si>
  <si>
    <t>Sudan</t>
  </si>
  <si>
    <t>Tajikistan</t>
  </si>
  <si>
    <t>Uzbekistan</t>
  </si>
  <si>
    <t>Yemen</t>
  </si>
  <si>
    <t>CCA</t>
  </si>
  <si>
    <t>CCA oil and gas exporters</t>
  </si>
  <si>
    <t>CCA oil and gas importers</t>
  </si>
  <si>
    <t>MENA</t>
  </si>
  <si>
    <t>...</t>
  </si>
  <si>
    <t>MENA oil exporters</t>
  </si>
  <si>
    <t>...</t>
  </si>
  <si>
    <t>MENA oil importers</t>
  </si>
  <si>
    <t>...</t>
  </si>
  <si>
    <t>Fragile states and conflict-affected countries</t>
  </si>
  <si>
    <t>...</t>
  </si>
  <si>
    <t>Memorandum</t>
  </si>
  <si>
    <t>MENA, excluding conflict countries</t>
  </si>
  <si>
    <t>...</t>
  </si>
  <si>
    <t>MENA oil exporters, excl. conflict countries and Iran</t>
  </si>
  <si>
    <t>MENAP</t>
  </si>
  <si>
    <t>...</t>
  </si>
  <si>
    <t>MENAP oil importers</t>
  </si>
  <si>
    <t>...</t>
  </si>
  <si>
    <t>Arab World</t>
  </si>
  <si>
    <t>...</t>
  </si>
  <si>
    <t>...</t>
  </si>
  <si>
    <t>...</t>
  </si>
  <si>
    <t>...</t>
  </si>
  <si>
    <t>...</t>
  </si>
  <si>
    <t>...</t>
  </si>
  <si>
    <t>GCC</t>
  </si>
  <si>
    <t>North Africa</t>
  </si>
  <si>
    <t>...</t>
  </si>
  <si>
    <t>Conflict countries</t>
  </si>
  <si>
    <t>...</t>
  </si>
  <si>
    <t>...</t>
  </si>
  <si>
    <t>...</t>
  </si>
  <si>
    <t>...</t>
  </si>
  <si>
    <t>...</t>
  </si>
  <si>
    <t>...</t>
  </si>
  <si>
    <t>...</t>
  </si>
  <si>
    <t>Sources: National authorities; and IMF staff estimates and projections.</t>
  </si>
  <si>
    <t>Table 8. Core Consumer Price Inflation</t>
  </si>
  <si>
    <t>(Year average; percent)</t>
  </si>
  <si>
    <t>Average</t>
  </si>
  <si>
    <t>Projections</t>
  </si>
  <si>
    <t>2000–17</t>
  </si>
  <si>
    <t>2018</t>
  </si>
  <si>
    <t>2019</t>
  </si>
  <si>
    <t>2020</t>
  </si>
  <si>
    <t>2021</t>
  </si>
  <si>
    <t>2022</t>
  </si>
  <si>
    <t>Middle East and Central Asia</t>
  </si>
  <si>
    <t>...</t>
  </si>
  <si>
    <t>Oil Exporters</t>
  </si>
  <si>
    <t>...</t>
  </si>
  <si>
    <t>Algeria</t>
  </si>
  <si>
    <t>...</t>
  </si>
  <si>
    <t>Azerbaijan</t>
  </si>
  <si>
    <t>...</t>
  </si>
  <si>
    <t>...</t>
  </si>
  <si>
    <t>...</t>
  </si>
  <si>
    <t>...</t>
  </si>
  <si>
    <t>...</t>
  </si>
  <si>
    <t>...</t>
  </si>
  <si>
    <t>Bahrain</t>
  </si>
  <si>
    <t>...</t>
  </si>
  <si>
    <t>...</t>
  </si>
  <si>
    <t>...</t>
  </si>
  <si>
    <t>...</t>
  </si>
  <si>
    <t>...</t>
  </si>
  <si>
    <t>...</t>
  </si>
  <si>
    <t>Iran</t>
  </si>
  <si>
    <t>...</t>
  </si>
  <si>
    <t>Iraq</t>
  </si>
  <si>
    <t>...</t>
  </si>
  <si>
    <t>Kazakhstan</t>
  </si>
  <si>
    <t>...</t>
  </si>
  <si>
    <t>Kuwait</t>
  </si>
  <si>
    <t>...</t>
  </si>
  <si>
    <t>...</t>
  </si>
  <si>
    <t>...</t>
  </si>
  <si>
    <t>...</t>
  </si>
  <si>
    <t>...</t>
  </si>
  <si>
    <t>...</t>
  </si>
  <si>
    <t>Libya</t>
  </si>
  <si>
    <t>...</t>
  </si>
  <si>
    <t>...</t>
  </si>
  <si>
    <t>...</t>
  </si>
  <si>
    <t>...</t>
  </si>
  <si>
    <t>...</t>
  </si>
  <si>
    <t>...</t>
  </si>
  <si>
    <t>Oman</t>
  </si>
  <si>
    <t>...</t>
  </si>
  <si>
    <t>...</t>
  </si>
  <si>
    <t>...</t>
  </si>
  <si>
    <t>...</t>
  </si>
  <si>
    <t>...</t>
  </si>
  <si>
    <t>...</t>
  </si>
  <si>
    <r>
      <rPr>
        <sz val="8"/>
        <rFont val="Arial"/>
        <family val="2"/>
      </rPr>
      <t>Qatar</t>
    </r>
    <r>
      <rPr>
        <vertAlign val="superscript"/>
        <sz val="8"/>
        <rFont val="Arial"/>
        <family val="2"/>
      </rPr>
      <t>1</t>
    </r>
  </si>
  <si>
    <t>...</t>
  </si>
  <si>
    <t>Saudi Arabia</t>
  </si>
  <si>
    <t>Turkmenistan</t>
  </si>
  <si>
    <t>...</t>
  </si>
  <si>
    <t>...</t>
  </si>
  <si>
    <t>...</t>
  </si>
  <si>
    <t>...</t>
  </si>
  <si>
    <t>...</t>
  </si>
  <si>
    <t>...</t>
  </si>
  <si>
    <t>United Arab Emirates</t>
  </si>
  <si>
    <t>...</t>
  </si>
  <si>
    <t>...</t>
  </si>
  <si>
    <t>...</t>
  </si>
  <si>
    <t>...</t>
  </si>
  <si>
    <t>...</t>
  </si>
  <si>
    <t>...</t>
  </si>
  <si>
    <t>Emerging Market and Middle-Income Countries</t>
  </si>
  <si>
    <t>...</t>
  </si>
  <si>
    <t>Armenia</t>
  </si>
  <si>
    <t>Egypt</t>
  </si>
  <si>
    <t>...</t>
  </si>
  <si>
    <t>Georgia</t>
  </si>
  <si>
    <t>...</t>
  </si>
  <si>
    <t>...</t>
  </si>
  <si>
    <t>...</t>
  </si>
  <si>
    <t>Jordan</t>
  </si>
  <si>
    <t>...</t>
  </si>
  <si>
    <t>Lebanon</t>
  </si>
  <si>
    <t>...</t>
  </si>
  <si>
    <t>...</t>
  </si>
  <si>
    <t>...</t>
  </si>
  <si>
    <t>Morocco</t>
  </si>
  <si>
    <t>Pakistan</t>
  </si>
  <si>
    <t>Syrian Arab Republic</t>
  </si>
  <si>
    <t>...</t>
  </si>
  <si>
    <t>...</t>
  </si>
  <si>
    <t>...</t>
  </si>
  <si>
    <t>...</t>
  </si>
  <si>
    <t>...</t>
  </si>
  <si>
    <t>...</t>
  </si>
  <si>
    <t>Tunisia</t>
  </si>
  <si>
    <t>...</t>
  </si>
  <si>
    <t>West Bank and Gaza</t>
  </si>
  <si>
    <t>...</t>
  </si>
  <si>
    <t>...</t>
  </si>
  <si>
    <t>...</t>
  </si>
  <si>
    <t>Low-Income Developing Countries</t>
  </si>
  <si>
    <t>...</t>
  </si>
  <si>
    <t>...</t>
  </si>
  <si>
    <t>...</t>
  </si>
  <si>
    <t>...</t>
  </si>
  <si>
    <t>...</t>
  </si>
  <si>
    <t>...</t>
  </si>
  <si>
    <t>Afghanistan</t>
  </si>
  <si>
    <t>...</t>
  </si>
  <si>
    <t>...</t>
  </si>
  <si>
    <t>...</t>
  </si>
  <si>
    <t>...</t>
  </si>
  <si>
    <t>...</t>
  </si>
  <si>
    <t>...</t>
  </si>
  <si>
    <t>Djibouti</t>
  </si>
  <si>
    <t>...</t>
  </si>
  <si>
    <t>Kyrgyz Republic</t>
  </si>
  <si>
    <t>...</t>
  </si>
  <si>
    <t>Mauritania</t>
  </si>
  <si>
    <t>...</t>
  </si>
  <si>
    <t>...</t>
  </si>
  <si>
    <t>...</t>
  </si>
  <si>
    <t>...</t>
  </si>
  <si>
    <t>Somalia</t>
  </si>
  <si>
    <t>...</t>
  </si>
  <si>
    <t>...</t>
  </si>
  <si>
    <t>...</t>
  </si>
  <si>
    <t>...</t>
  </si>
  <si>
    <t>...</t>
  </si>
  <si>
    <t>...</t>
  </si>
  <si>
    <t>Sudan</t>
  </si>
  <si>
    <t>Tajikistan</t>
  </si>
  <si>
    <t>...</t>
  </si>
  <si>
    <t>Uzbekistan</t>
  </si>
  <si>
    <t>...</t>
  </si>
  <si>
    <t>...</t>
  </si>
  <si>
    <t>...</t>
  </si>
  <si>
    <t>...</t>
  </si>
  <si>
    <t>...</t>
  </si>
  <si>
    <t>...</t>
  </si>
  <si>
    <t>Yemen</t>
  </si>
  <si>
    <t>...</t>
  </si>
  <si>
    <t>...</t>
  </si>
  <si>
    <t>...</t>
  </si>
  <si>
    <t>...</t>
  </si>
  <si>
    <t>...</t>
  </si>
  <si>
    <t>...</t>
  </si>
  <si>
    <t>CCA</t>
  </si>
  <si>
    <t>...</t>
  </si>
  <si>
    <t>...</t>
  </si>
  <si>
    <t>...</t>
  </si>
  <si>
    <t>...</t>
  </si>
  <si>
    <t>...</t>
  </si>
  <si>
    <t>...</t>
  </si>
  <si>
    <t>CCA oil and gas exporters</t>
  </si>
  <si>
    <t>...</t>
  </si>
  <si>
    <t>...</t>
  </si>
  <si>
    <t>...</t>
  </si>
  <si>
    <t>...</t>
  </si>
  <si>
    <t>...</t>
  </si>
  <si>
    <t>...</t>
  </si>
  <si>
    <r>
      <rPr>
        <b/>
        <sz val="8"/>
        <rFont val="Arial"/>
        <family val="2"/>
      </rPr>
      <t>CCA oil and gas importers</t>
    </r>
    <r>
      <rPr>
        <b/>
        <vertAlign val="superscript"/>
        <sz val="8"/>
        <rFont val="Arial"/>
        <family val="2"/>
      </rPr>
      <t>1</t>
    </r>
  </si>
  <si>
    <t>...</t>
  </si>
  <si>
    <t>MENA</t>
  </si>
  <si>
    <t>...</t>
  </si>
  <si>
    <t>MENA oil exporters</t>
  </si>
  <si>
    <t>...</t>
  </si>
  <si>
    <t>MENA oil importers</t>
  </si>
  <si>
    <t>...</t>
  </si>
  <si>
    <t>Fragile states and conflict-affected countries</t>
  </si>
  <si>
    <t>...</t>
  </si>
  <si>
    <t>Memorandum</t>
  </si>
  <si>
    <t>MENA, excluding conflict countries</t>
  </si>
  <si>
    <t>...</t>
  </si>
  <si>
    <t>MENA oil exporters, excl. conflict countries and Iran</t>
  </si>
  <si>
    <t>...</t>
  </si>
  <si>
    <t>...</t>
  </si>
  <si>
    <t>...</t>
  </si>
  <si>
    <t>...</t>
  </si>
  <si>
    <t>...</t>
  </si>
  <si>
    <t>...</t>
  </si>
  <si>
    <t>MENAP</t>
  </si>
  <si>
    <t>...</t>
  </si>
  <si>
    <t>MENAP oil importers</t>
  </si>
  <si>
    <t>...</t>
  </si>
  <si>
    <t>Arab World</t>
  </si>
  <si>
    <t>...</t>
  </si>
  <si>
    <t>GCC</t>
  </si>
  <si>
    <t>North Africa</t>
  </si>
  <si>
    <t>...</t>
  </si>
  <si>
    <t>Conflict countries</t>
  </si>
  <si>
    <t>...</t>
  </si>
  <si>
    <t>...</t>
  </si>
  <si>
    <t>...</t>
  </si>
  <si>
    <t>...</t>
  </si>
  <si>
    <t>...</t>
  </si>
  <si>
    <t>...</t>
  </si>
  <si>
    <t>...</t>
  </si>
  <si>
    <t>...</t>
  </si>
  <si>
    <t>...</t>
  </si>
  <si>
    <t>...</t>
  </si>
  <si>
    <t>...</t>
  </si>
  <si>
    <t>...</t>
  </si>
  <si>
    <t>Sources: National authorities; and IMF staff estimates and projections.</t>
  </si>
  <si>
    <r>
      <rPr>
        <vertAlign val="superscript"/>
        <sz val="7"/>
        <rFont val="Arial"/>
        <family val="2"/>
      </rPr>
      <t>1</t>
    </r>
    <r>
      <rPr>
        <sz val="7"/>
        <rFont val="Arial"/>
        <family val="2"/>
      </rPr>
      <t>Core inflation uses country-specific definitions of core in its calculation.</t>
    </r>
  </si>
  <si>
    <t>Table 9. Broad Money Growth</t>
  </si>
  <si>
    <t>(Annual change; percent)</t>
  </si>
  <si>
    <t>Average</t>
  </si>
  <si>
    <t>Projections</t>
  </si>
  <si>
    <t>2000–17</t>
  </si>
  <si>
    <t>2018</t>
  </si>
  <si>
    <t>2019</t>
  </si>
  <si>
    <t>2020</t>
  </si>
  <si>
    <t>2021</t>
  </si>
  <si>
    <t>2022</t>
  </si>
  <si>
    <t>Middle East and Central Asia</t>
  </si>
  <si>
    <t>Oil Exporters</t>
  </si>
  <si>
    <t>Algeria</t>
  </si>
  <si>
    <t>Azerbaijan</t>
  </si>
  <si>
    <t>Bahrain</t>
  </si>
  <si>
    <t>Iran, Islamic Republic of</t>
  </si>
  <si>
    <t>Iraq</t>
  </si>
  <si>
    <t>...</t>
  </si>
  <si>
    <t>Kazakhstan</t>
  </si>
  <si>
    <t>Kuwait</t>
  </si>
  <si>
    <t>Libya</t>
  </si>
  <si>
    <t>Oman</t>
  </si>
  <si>
    <r>
      <rPr>
        <sz val="8"/>
        <rFont val="Arial"/>
        <family val="2"/>
      </rPr>
      <t>Qatar</t>
    </r>
    <r>
      <rPr>
        <vertAlign val="superscript"/>
        <sz val="8"/>
        <rFont val="Arial"/>
        <family val="2"/>
      </rPr>
      <t>1</t>
    </r>
  </si>
  <si>
    <t>Saudi Arabia</t>
  </si>
  <si>
    <t>Turkmenistan</t>
  </si>
  <si>
    <t>...</t>
  </si>
  <si>
    <t>United Arab Emirates</t>
  </si>
  <si>
    <t>Emerging Market and Middle-Income Countries</t>
  </si>
  <si>
    <t>Armenia</t>
  </si>
  <si>
    <t>Egypt</t>
  </si>
  <si>
    <t>Georgia</t>
  </si>
  <si>
    <t>...</t>
  </si>
  <si>
    <t>Jordan</t>
  </si>
  <si>
    <r>
      <rPr>
        <sz val="8"/>
        <rFont val="Arial"/>
        <family val="2"/>
      </rPr>
      <t>Lebanon</t>
    </r>
    <r>
      <rPr>
        <vertAlign val="superscript"/>
        <sz val="8"/>
        <rFont val="Arial"/>
        <family val="2"/>
      </rPr>
      <t>1</t>
    </r>
  </si>
  <si>
    <t>...</t>
  </si>
  <si>
    <t>...</t>
  </si>
  <si>
    <t>Morocco</t>
  </si>
  <si>
    <t>Pakistan</t>
  </si>
  <si>
    <t>Syrian Arab Republic</t>
  </si>
  <si>
    <t>...</t>
  </si>
  <si>
    <t>...</t>
  </si>
  <si>
    <t>...</t>
  </si>
  <si>
    <t>...</t>
  </si>
  <si>
    <t>...</t>
  </si>
  <si>
    <t>...</t>
  </si>
  <si>
    <r>
      <rPr>
        <sz val="8"/>
        <rFont val="Arial"/>
        <family val="2"/>
      </rPr>
      <t>Tunisia</t>
    </r>
    <r>
      <rPr>
        <vertAlign val="superscript"/>
        <sz val="8"/>
        <rFont val="Arial"/>
        <family val="2"/>
      </rPr>
      <t>2</t>
    </r>
  </si>
  <si>
    <t>West Bank and Gaza</t>
  </si>
  <si>
    <t>...</t>
  </si>
  <si>
    <t>...</t>
  </si>
  <si>
    <t>...</t>
  </si>
  <si>
    <t>Low-Income Developing Countries</t>
  </si>
  <si>
    <t>Afghanistan</t>
  </si>
  <si>
    <t>...</t>
  </si>
  <si>
    <t>Djibouti</t>
  </si>
  <si>
    <t>Kyrgyz Republic</t>
  </si>
  <si>
    <t>...</t>
  </si>
  <si>
    <t>Mauritania</t>
  </si>
  <si>
    <t>Somalia</t>
  </si>
  <si>
    <t>...</t>
  </si>
  <si>
    <t>...</t>
  </si>
  <si>
    <t>...</t>
  </si>
  <si>
    <t>...</t>
  </si>
  <si>
    <t>...</t>
  </si>
  <si>
    <t>...</t>
  </si>
  <si>
    <t>Sudan</t>
  </si>
  <si>
    <t>Tajikistan</t>
  </si>
  <si>
    <t>Uzbekistan</t>
  </si>
  <si>
    <t>Yemen</t>
  </si>
  <si>
    <t>CCA</t>
  </si>
  <si>
    <t>CCA oil and gas exporters</t>
  </si>
  <si>
    <t>CCA oil and gas importers</t>
  </si>
  <si>
    <t>...</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</si>
  <si>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</si>
  <si>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</si>
  <si>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</si>
  <si>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</si>
  <si>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</si>
  <si>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</si>
  <si>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</si>
  <si>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</si>
  <si>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</si>
  <si>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</si>
  <si>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</si>
  <si>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</si>
  <si>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</si>
  <si>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Sources: National authorities; and IMF staff estimates and projections.</t>
  </si>
  <si>
    <r>
      <rPr>
        <vertAlign val="superscript"/>
        <sz val="7.5"/>
        <rFont val="Arial"/>
        <family val="2"/>
      </rPr>
      <t>1</t>
    </r>
    <r>
      <rPr>
        <sz val="7.5"/>
        <rFont val="Arial"/>
        <family val="2"/>
      </rPr>
      <t>Broad money is defined to include nonresident deposits (M5).</t>
    </r>
  </si>
  <si>
    <r>
      <rPr>
        <vertAlign val="superscript"/>
        <sz val="7.5"/>
        <rFont val="Arial"/>
        <family val="2"/>
      </rPr>
      <t>2</t>
    </r>
    <r>
      <rPr>
        <sz val="7.5"/>
        <rFont val="Arial"/>
        <family val="2"/>
      </rPr>
      <t>Broad money includes currency, demand deposits, quasi money, and long-term deposits.</t>
    </r>
  </si>
  <si>
    <t>Table 10. Central Government Net Lending/Borrowing</t>
  </si>
  <si>
    <t>(Percent of GDP)</t>
  </si>
  <si>
    <t>Average</t>
  </si>
  <si>
    <t>Projections</t>
  </si>
  <si>
    <t>2000–17</t>
  </si>
  <si>
    <t>2018</t>
  </si>
  <si>
    <t>2019</t>
  </si>
  <si>
    <t>2020</t>
  </si>
  <si>
    <t>2021</t>
  </si>
  <si>
    <t>2022</t>
  </si>
  <si>
    <t>Middle East and Central Asia</t>
  </si>
  <si>
    <t>Oil Exporters</t>
  </si>
  <si>
    <t>Algeria</t>
  </si>
  <si>
    <t>Azerbaijan</t>
  </si>
  <si>
    <t>Bahrain</t>
  </si>
  <si>
    <r>
      <rPr>
        <sz val="8"/>
        <rFont val="Arial"/>
        <family val="2"/>
      </rPr>
      <t>Iran, Islamic Republic of</t>
    </r>
    <r>
      <rPr>
        <vertAlign val="superscript"/>
        <sz val="8"/>
        <rFont val="Arial"/>
        <family val="2"/>
      </rPr>
      <t>1</t>
    </r>
  </si>
  <si>
    <t>Iraq</t>
  </si>
  <si>
    <t>...</t>
  </si>
  <si>
    <t>Kazakhstan</t>
  </si>
  <si>
    <t>...</t>
  </si>
  <si>
    <t>Kuwait</t>
  </si>
  <si>
    <t>Libya</t>
  </si>
  <si>
    <t>...</t>
  </si>
  <si>
    <t>...</t>
  </si>
  <si>
    <t>...</t>
  </si>
  <si>
    <t>...</t>
  </si>
  <si>
    <t>...</t>
  </si>
  <si>
    <t>...</t>
  </si>
  <si>
    <t>Oman</t>
  </si>
  <si>
    <t>Qatar</t>
  </si>
  <si>
    <t>Saudi Arabia</t>
  </si>
  <si>
    <t>Turkmenistan</t>
  </si>
  <si>
    <t>...</t>
  </si>
  <si>
    <t>...</t>
  </si>
  <si>
    <t>...</t>
  </si>
  <si>
    <t>...</t>
  </si>
  <si>
    <t>...</t>
  </si>
  <si>
    <t>...</t>
  </si>
  <si>
    <r>
      <rPr>
        <sz val="8"/>
        <rFont val="Arial"/>
        <family val="2"/>
      </rPr>
      <t>United Arab Emirates</t>
    </r>
    <r>
      <rPr>
        <vertAlign val="superscript"/>
        <sz val="8"/>
        <rFont val="Arial"/>
        <family val="2"/>
      </rPr>
      <t>2</t>
    </r>
  </si>
  <si>
    <t>Emerging Market and Middle-Income Countries</t>
  </si>
  <si>
    <t>Armenia</t>
  </si>
  <si>
    <t>...</t>
  </si>
  <si>
    <r>
      <rPr>
        <sz val="8"/>
        <rFont val="Arial"/>
        <family val="2"/>
      </rPr>
      <t>Egypt</t>
    </r>
    <r>
      <rPr>
        <vertAlign val="superscript"/>
        <sz val="8"/>
        <rFont val="Arial"/>
        <family val="2"/>
      </rPr>
      <t>3</t>
    </r>
  </si>
  <si>
    <t>Georgia</t>
  </si>
  <si>
    <t>...</t>
  </si>
  <si>
    <t>...</t>
  </si>
  <si>
    <t>...</t>
  </si>
  <si>
    <t>...</t>
  </si>
  <si>
    <t>...</t>
  </si>
  <si>
    <t>...</t>
  </si>
  <si>
    <r>
      <rPr>
        <sz val="8"/>
        <rFont val="Arial"/>
        <family val="2"/>
      </rPr>
      <t>Jordan</t>
    </r>
    <r>
      <rPr>
        <vertAlign val="superscript"/>
        <sz val="8"/>
        <rFont val="Arial"/>
        <family val="2"/>
      </rPr>
      <t>4</t>
    </r>
  </si>
  <si>
    <t>Lebanon</t>
  </si>
  <si>
    <t>...</t>
  </si>
  <si>
    <t>...</t>
  </si>
  <si>
    <t>...</t>
  </si>
  <si>
    <t>Morocco</t>
  </si>
  <si>
    <r>
      <rPr>
        <sz val="8"/>
        <rFont val="Arial"/>
        <family val="2"/>
      </rPr>
      <t>Pakistan</t>
    </r>
    <r>
      <rPr>
        <vertAlign val="superscript"/>
        <sz val="8"/>
        <rFont val="Arial"/>
        <family val="2"/>
      </rPr>
      <t>5</t>
    </r>
  </si>
  <si>
    <t>Syrian Arab Republic</t>
  </si>
  <si>
    <t>...</t>
  </si>
  <si>
    <t>...</t>
  </si>
  <si>
    <t>...</t>
  </si>
  <si>
    <t>...</t>
  </si>
  <si>
    <t>...</t>
  </si>
  <si>
    <t>...</t>
  </si>
  <si>
    <t>Tunisia</t>
  </si>
  <si>
    <t>West Bank and Gaza</t>
  </si>
  <si>
    <t>...</t>
  </si>
  <si>
    <t>...</t>
  </si>
  <si>
    <t>...</t>
  </si>
  <si>
    <t>...</t>
  </si>
  <si>
    <t>...</t>
  </si>
  <si>
    <t>...</t>
  </si>
  <si>
    <t>Low-Income Developing Countries</t>
  </si>
  <si>
    <t>Afghanistan</t>
  </si>
  <si>
    <t>...</t>
  </si>
  <si>
    <t>Djibouti</t>
  </si>
  <si>
    <r>
      <rPr>
        <sz val="8"/>
        <rFont val="Arial"/>
        <family val="2"/>
      </rPr>
      <t>Kyrgyz Republic</t>
    </r>
    <r>
      <rPr>
        <vertAlign val="superscript"/>
        <sz val="8"/>
        <rFont val="Arial"/>
        <family val="2"/>
      </rPr>
      <t>6</t>
    </r>
  </si>
  <si>
    <r>
      <rPr>
        <sz val="8"/>
        <rFont val="Arial"/>
        <family val="2"/>
      </rPr>
      <t>Mauritania</t>
    </r>
    <r>
      <rPr>
        <vertAlign val="superscript"/>
        <sz val="8"/>
        <rFont val="Arial"/>
        <family val="2"/>
      </rPr>
      <t>7</t>
    </r>
  </si>
  <si>
    <t>...</t>
  </si>
  <si>
    <t>Somalia</t>
  </si>
  <si>
    <t>...</t>
  </si>
  <si>
    <t>...</t>
  </si>
  <si>
    <t>...</t>
  </si>
  <si>
    <t>...</t>
  </si>
  <si>
    <t>...</t>
  </si>
  <si>
    <t>...</t>
  </si>
  <si>
    <t>Sudan</t>
  </si>
  <si>
    <t>Tajikistan</t>
  </si>
  <si>
    <t>...</t>
  </si>
  <si>
    <t>...</t>
  </si>
  <si>
    <t>...</t>
  </si>
  <si>
    <t>...</t>
  </si>
  <si>
    <t>...</t>
  </si>
  <si>
    <t>...</t>
  </si>
  <si>
    <t>Uzbekistan</t>
  </si>
  <si>
    <t>...</t>
  </si>
  <si>
    <t>...</t>
  </si>
  <si>
    <t>...</t>
  </si>
  <si>
    <t>...</t>
  </si>
  <si>
    <t>...</t>
  </si>
  <si>
    <t>...</t>
  </si>
  <si>
    <t>Yemen</t>
  </si>
  <si>
    <t>CCA</t>
  </si>
  <si>
    <t>...</t>
  </si>
  <si>
    <t>CCA oil and gas exporters</t>
  </si>
  <si>
    <t>...</t>
  </si>
  <si>
    <t>CCA oil and gas importers</t>
  </si>
  <si>
    <t>...</t>
  </si>
  <si>
    <t>...</t>
  </si>
  <si>
    <t>...</t>
  </si>
  <si>
    <t>...</t>
  </si>
  <si>
    <t>...</t>
  </si>
  <si>
    <t>...</t>
  </si>
  <si>
    <t>MENA</t>
  </si>
  <si>
    <t>MENA oil exporters</t>
  </si>
  <si>
    <t>MENA oil importers</t>
  </si>
  <si>
    <t>Fragile states and conflict-affected countries</t>
  </si>
  <si>
    <t>...</t>
  </si>
  <si>
    <t>Memorandum</t>
  </si>
  <si>
    <t>MENA, excluding conflict countries</t>
  </si>
  <si>
    <t>MENA oil exporters, excl. conflict countries and Iran</t>
  </si>
  <si>
    <t>MENAP</t>
  </si>
  <si>
    <t>MENAP oil importers</t>
  </si>
  <si>
    <t>Arab World</t>
  </si>
  <si>
    <t>GCC</t>
  </si>
  <si>
    <t>North Africa</t>
  </si>
  <si>
    <t>Conflict countries</t>
  </si>
  <si>
    <t>...</t>
  </si>
  <si>
    <t>...</t>
  </si>
  <si>
    <t>...</t>
  </si>
  <si>
    <t>...</t>
  </si>
  <si>
    <t>...</t>
  </si>
  <si>
    <t>Sources: National authorities; and IMF staff estimates and projections.</t>
  </si>
  <si>
    <r>
      <rPr>
        <vertAlign val="superscript"/>
        <sz val="7"/>
        <rFont val="Arial"/>
        <family val="2"/>
      </rPr>
      <t>1</t>
    </r>
    <r>
      <rPr>
        <sz val="7"/>
        <rFont val="Arial"/>
        <family val="2"/>
      </rPr>
      <t>Central government and National Development Fund excluding Targeted Subsidy Organization.</t>
    </r>
  </si>
  <si>
    <r>
      <rPr>
        <vertAlign val="superscript"/>
        <sz val="7"/>
        <rFont val="Arial"/>
        <family val="2"/>
      </rPr>
      <t>2</t>
    </r>
    <r>
      <rPr>
        <sz val="7"/>
        <rFont val="Arial"/>
        <family val="2"/>
      </rPr>
      <t>Includes budgetary central government, extra-budgetary funds, and social security funds.</t>
    </r>
  </si>
  <si>
    <r>
      <rPr>
        <vertAlign val="superscript"/>
        <sz val="7"/>
        <rFont val="Arial"/>
        <family val="2"/>
      </rPr>
      <t>3</t>
    </r>
    <r>
      <rPr>
        <sz val="7"/>
        <rFont val="Arial"/>
        <family val="2"/>
      </rPr>
      <t>The budget sector comprises central government, local government, and some public corporations.</t>
    </r>
  </si>
  <si>
    <r>
      <rPr>
        <vertAlign val="superscript"/>
        <sz val="7"/>
        <rFont val="Arial"/>
        <family val="2"/>
      </rPr>
      <t>4</t>
    </r>
    <r>
      <rPr>
        <sz val="7"/>
        <rFont val="Arial"/>
        <family val="2"/>
      </rPr>
      <t>Including transfers to the electric and water companies</t>
    </r>
  </si>
  <si>
    <r>
      <rPr>
        <vertAlign val="superscript"/>
        <sz val="7"/>
        <rFont val="Arial"/>
        <family val="2"/>
      </rPr>
      <t>5</t>
    </r>
    <r>
      <rPr>
        <sz val="7"/>
        <rFont val="Arial"/>
        <family val="2"/>
      </rPr>
      <t>Excludes payments for electricity arrears and commodity operations in the fiscal years 2009/10, 2010/11, and 2011/12.</t>
    </r>
  </si>
  <si>
    <r>
      <rPr>
        <vertAlign val="superscript"/>
        <sz val="7"/>
        <rFont val="Arial"/>
        <family val="2"/>
      </rPr>
      <t>6</t>
    </r>
    <r>
      <rPr>
        <sz val="7"/>
        <rFont val="Arial"/>
        <family val="2"/>
      </rPr>
      <t>Includes loans on-lent to state-owned enterprises in the energy sector as part of the governments public investment program.</t>
    </r>
  </si>
  <si>
    <r>
      <rPr>
        <vertAlign val="superscript"/>
        <sz val="7"/>
        <rFont val="Arial"/>
        <family val="2"/>
      </rPr>
      <t>7</t>
    </r>
    <r>
      <rPr>
        <sz val="7"/>
        <rFont val="Arial"/>
        <family val="2"/>
      </rPr>
      <t>Includes oil revenue transferred to the oil fund.</t>
    </r>
  </si>
  <si>
    <t>Table 11. General Government Fiscal Balance</t>
  </si>
  <si>
    <t>(Percent of GDP)</t>
  </si>
  <si>
    <t>Average</t>
  </si>
  <si>
    <t>Projections</t>
  </si>
  <si>
    <t>2000–17</t>
  </si>
  <si>
    <t>2018</t>
  </si>
  <si>
    <t>2019</t>
  </si>
  <si>
    <t>2020</t>
  </si>
  <si>
    <t>2021</t>
  </si>
  <si>
    <t>2022</t>
  </si>
  <si>
    <t>Middle East and Central Asia</t>
  </si>
  <si>
    <t>Oil Exporters</t>
  </si>
  <si>
    <r>
      <rPr>
        <sz val="8"/>
        <rFont val="Arial"/>
        <family val="2"/>
      </rPr>
      <t>Algeria</t>
    </r>
    <r>
      <rPr>
        <vertAlign val="superscript"/>
        <sz val="8"/>
        <rFont val="Arial"/>
        <family val="2"/>
      </rPr>
      <t>1</t>
    </r>
  </si>
  <si>
    <r>
      <rPr>
        <sz val="8"/>
        <rFont val="Arial"/>
        <family val="2"/>
      </rPr>
      <t>Azerbaijan</t>
    </r>
    <r>
      <rPr>
        <vertAlign val="superscript"/>
        <sz val="8"/>
        <rFont val="Arial"/>
        <family val="2"/>
      </rPr>
      <t>2</t>
    </r>
  </si>
  <si>
    <r>
      <rPr>
        <sz val="8"/>
        <rFont val="Arial"/>
        <family val="2"/>
      </rPr>
      <t>Bahrain</t>
    </r>
    <r>
      <rPr>
        <vertAlign val="superscript"/>
        <sz val="8"/>
        <rFont val="Arial"/>
        <family val="2"/>
      </rPr>
      <t>1</t>
    </r>
  </si>
  <si>
    <r>
      <rPr>
        <sz val="8"/>
        <rFont val="Arial"/>
        <family val="2"/>
      </rPr>
      <t>Iran, Islamic Republic of</t>
    </r>
    <r>
      <rPr>
        <vertAlign val="superscript"/>
        <sz val="8"/>
        <rFont val="Arial"/>
        <family val="2"/>
      </rPr>
      <t>3</t>
    </r>
  </si>
  <si>
    <r>
      <rPr>
        <sz val="8"/>
        <rFont val="Arial"/>
        <family val="2"/>
      </rPr>
      <t>Iraq</t>
    </r>
    <r>
      <rPr>
        <vertAlign val="superscript"/>
        <sz val="8"/>
        <rFont val="Arial"/>
        <family val="2"/>
      </rPr>
      <t>1</t>
    </r>
  </si>
  <si>
    <t>...</t>
  </si>
  <si>
    <t>Kazakhstan</t>
  </si>
  <si>
    <r>
      <rPr>
        <sz val="8"/>
        <rFont val="Arial"/>
        <family val="2"/>
      </rPr>
      <t>Kuwait</t>
    </r>
    <r>
      <rPr>
        <vertAlign val="superscript"/>
        <sz val="8"/>
        <rFont val="Arial"/>
        <family val="2"/>
      </rPr>
      <t>1</t>
    </r>
  </si>
  <si>
    <t>Libya</t>
  </si>
  <si>
    <r>
      <rPr>
        <sz val="8"/>
        <rFont val="Arial"/>
        <family val="2"/>
      </rPr>
      <t>Oman</t>
    </r>
    <r>
      <rPr>
        <vertAlign val="superscript"/>
        <sz val="8"/>
        <rFont val="Arial"/>
        <family val="2"/>
      </rPr>
      <t>1</t>
    </r>
  </si>
  <si>
    <t>Qatar</t>
  </si>
  <si>
    <r>
      <rPr>
        <sz val="8"/>
        <rFont val="Arial"/>
        <family val="2"/>
      </rPr>
      <t>Saudi Arabia</t>
    </r>
    <r>
      <rPr>
        <vertAlign val="superscript"/>
        <sz val="8"/>
        <rFont val="Arial"/>
        <family val="2"/>
      </rPr>
      <t>1</t>
    </r>
  </si>
  <si>
    <r>
      <rPr>
        <sz val="8"/>
        <rFont val="Arial"/>
        <family val="2"/>
      </rPr>
      <t>Turkmenistan</t>
    </r>
    <r>
      <rPr>
        <vertAlign val="superscript"/>
        <sz val="8"/>
        <rFont val="Arial"/>
        <family val="2"/>
      </rPr>
      <t>4</t>
    </r>
  </si>
  <si>
    <t>...</t>
  </si>
  <si>
    <r>
      <rPr>
        <sz val="8"/>
        <rFont val="Arial"/>
        <family val="2"/>
      </rPr>
      <t>United Arab Emirates</t>
    </r>
    <r>
      <rPr>
        <vertAlign val="superscript"/>
        <sz val="8"/>
        <rFont val="Arial"/>
        <family val="2"/>
      </rPr>
      <t>5</t>
    </r>
  </si>
  <si>
    <t>Emerging Market and Middle-Income Countries</t>
  </si>
  <si>
    <r>
      <rPr>
        <sz val="8"/>
        <rFont val="Arial"/>
        <family val="2"/>
      </rPr>
      <t>Armenia</t>
    </r>
    <r>
      <rPr>
        <vertAlign val="superscript"/>
        <sz val="8"/>
        <rFont val="Arial"/>
        <family val="2"/>
      </rPr>
      <t>1</t>
    </r>
  </si>
  <si>
    <t>Egypt</t>
  </si>
  <si>
    <r>
      <rPr>
        <sz val="8"/>
        <rFont val="Arial"/>
        <family val="2"/>
      </rPr>
      <t>Georgia</t>
    </r>
    <r>
      <rPr>
        <vertAlign val="superscript"/>
        <sz val="8"/>
        <rFont val="Arial"/>
        <family val="2"/>
      </rPr>
      <t>6</t>
    </r>
  </si>
  <si>
    <t>...</t>
  </si>
  <si>
    <r>
      <rPr>
        <sz val="8"/>
        <rFont val="Arial"/>
        <family val="2"/>
      </rPr>
      <t>Jordan</t>
    </r>
    <r>
      <rPr>
        <vertAlign val="superscript"/>
        <sz val="8"/>
        <rFont val="Arial"/>
        <family val="2"/>
      </rPr>
      <t>1,7</t>
    </r>
  </si>
  <si>
    <r>
      <rPr>
        <sz val="8"/>
        <rFont val="Arial"/>
        <family val="2"/>
      </rPr>
      <t>Lebanon</t>
    </r>
    <r>
      <rPr>
        <vertAlign val="superscript"/>
        <sz val="8"/>
        <rFont val="Arial"/>
        <family val="2"/>
      </rPr>
      <t>1</t>
    </r>
  </si>
  <si>
    <t>...</t>
  </si>
  <si>
    <t>...</t>
  </si>
  <si>
    <t>...</t>
  </si>
  <si>
    <r>
      <rPr>
        <sz val="8"/>
        <rFont val="Arial"/>
        <family val="2"/>
      </rPr>
      <t>Morocco</t>
    </r>
    <r>
      <rPr>
        <vertAlign val="superscript"/>
        <sz val="8"/>
        <rFont val="Arial"/>
        <family val="2"/>
      </rPr>
      <t>1</t>
    </r>
  </si>
  <si>
    <r>
      <rPr>
        <sz val="8"/>
        <rFont val="Arial"/>
        <family val="2"/>
      </rPr>
      <t>Pakistan</t>
    </r>
    <r>
      <rPr>
        <vertAlign val="superscript"/>
        <sz val="8"/>
        <rFont val="Arial"/>
        <family val="2"/>
      </rPr>
      <t>8</t>
    </r>
  </si>
  <si>
    <t>Syrian Arab Republic</t>
  </si>
  <si>
    <t>...</t>
  </si>
  <si>
    <t>...</t>
  </si>
  <si>
    <t>...</t>
  </si>
  <si>
    <t>...</t>
  </si>
  <si>
    <t>...</t>
  </si>
  <si>
    <t>...</t>
  </si>
  <si>
    <r>
      <rPr>
        <sz val="8"/>
        <rFont val="Arial"/>
        <family val="2"/>
      </rPr>
      <t>Tunisia</t>
    </r>
    <r>
      <rPr>
        <vertAlign val="superscript"/>
        <sz val="8"/>
        <rFont val="Arial"/>
        <family val="2"/>
      </rPr>
      <t>1</t>
    </r>
  </si>
  <si>
    <r>
      <rPr>
        <sz val="8"/>
        <rFont val="Arial"/>
        <family val="2"/>
      </rPr>
      <t>West Bank and Gaza</t>
    </r>
    <r>
      <rPr>
        <vertAlign val="superscript"/>
        <sz val="8"/>
        <rFont val="Arial"/>
        <family val="2"/>
      </rPr>
      <t>1</t>
    </r>
  </si>
  <si>
    <t>...</t>
  </si>
  <si>
    <t>Low-Income Developing Countries</t>
  </si>
  <si>
    <t>Afghanistan</t>
  </si>
  <si>
    <t>...</t>
  </si>
  <si>
    <t>Djibouti</t>
  </si>
  <si>
    <r>
      <rPr>
        <sz val="8"/>
        <rFont val="Arial"/>
        <family val="2"/>
      </rPr>
      <t>Kyrgyz Republic</t>
    </r>
    <r>
      <rPr>
        <vertAlign val="superscript"/>
        <sz val="8"/>
        <rFont val="Arial"/>
        <family val="2"/>
      </rPr>
      <t>9</t>
    </r>
  </si>
  <si>
    <r>
      <rPr>
        <sz val="8"/>
        <rFont val="Arial"/>
        <family val="2"/>
      </rPr>
      <t>Mauritania</t>
    </r>
    <r>
      <rPr>
        <vertAlign val="superscript"/>
        <sz val="8"/>
        <rFont val="Arial"/>
        <family val="2"/>
      </rPr>
      <t>1,10</t>
    </r>
  </si>
  <si>
    <t>...</t>
  </si>
  <si>
    <t>Somalia</t>
  </si>
  <si>
    <t>...</t>
  </si>
  <si>
    <t>...</t>
  </si>
  <si>
    <t>...</t>
  </si>
  <si>
    <t>...</t>
  </si>
  <si>
    <t>...</t>
  </si>
  <si>
    <t>...</t>
  </si>
  <si>
    <t>Sudan</t>
  </si>
  <si>
    <t>Tajikistan</t>
  </si>
  <si>
    <t>Uzbekistan</t>
  </si>
  <si>
    <t>Yemen</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</si>
  <si>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</si>
  <si>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</si>
  <si>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</si>
  <si>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</si>
  <si>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</si>
  <si>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</si>
  <si>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</si>
  <si>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</si>
  <si>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</si>
  <si>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</si>
  <si>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</si>
  <si>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</si>
  <si>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</si>
  <si>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</si>
  <si>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</si>
  <si>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</si>
  <si>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Sources: National authorities; and IMF staff estimates and projections.</t>
  </si>
  <si>
    <r>
      <rPr>
        <vertAlign val="superscript"/>
        <sz val="7"/>
        <rFont val="Arial"/>
        <family val="2"/>
      </rPr>
      <t>1</t>
    </r>
    <r>
      <rPr>
        <sz val="7"/>
        <rFont val="Arial"/>
        <family val="2"/>
      </rPr>
      <t>Central government.</t>
    </r>
  </si>
  <si>
    <r>
      <rPr>
        <vertAlign val="superscript"/>
        <sz val="7"/>
        <rFont val="Arial"/>
        <family val="2"/>
      </rPr>
      <t>2</t>
    </r>
    <r>
      <rPr>
        <sz val="7"/>
        <rFont val="Arial"/>
        <family val="2"/>
      </rPr>
      <t>General government includes state budget, Nakhchevan AR, State Oil Fund of Azerbaijan (SOFAZ), and State Social Protection Fund.</t>
    </r>
  </si>
  <si>
    <r>
      <rPr>
        <vertAlign val="superscript"/>
        <sz val="7"/>
        <rFont val="Arial"/>
        <family val="2"/>
      </rPr>
      <t>3</t>
    </r>
    <r>
      <rPr>
        <sz val="7"/>
        <rFont val="Arial"/>
        <family val="2"/>
      </rPr>
      <t>Central government and National Development Fund including Targeted Subsidy Organization.</t>
    </r>
  </si>
  <si>
    <r>
      <rPr>
        <vertAlign val="superscript"/>
        <sz val="7"/>
        <rFont val="Arial"/>
        <family val="2"/>
      </rPr>
      <t>4</t>
    </r>
    <r>
      <rPr>
        <sz val="7"/>
        <rFont val="Arial"/>
        <family val="2"/>
      </rPr>
      <t>State budget.</t>
    </r>
  </si>
  <si>
    <r>
      <rPr>
        <vertAlign val="superscript"/>
        <sz val="7"/>
        <rFont val="Arial"/>
        <family val="2"/>
      </rPr>
      <t>5</t>
    </r>
    <r>
      <rPr>
        <sz val="7"/>
        <rFont val="Arial"/>
        <family val="2"/>
      </rPr>
      <t>Consolidated accounts of the federal government and the emirates Abu Dhabi, Dubai, and Sharjah. From 2010, includes extra-budgetary funds.</t>
    </r>
  </si>
  <si>
    <r>
      <rPr>
        <vertAlign val="superscript"/>
        <sz val="7"/>
        <rFont val="Arial"/>
        <family val="2"/>
      </rPr>
      <t>6</t>
    </r>
    <r>
      <rPr>
        <sz val="7"/>
        <rFont val="Arial"/>
        <family val="2"/>
      </rPr>
      <t>Fiscal balance reported according to GFSM1986.</t>
    </r>
  </si>
  <si>
    <r>
      <rPr>
        <vertAlign val="superscript"/>
        <sz val="7"/>
        <rFont val="Arial"/>
        <family val="2"/>
      </rPr>
      <t>7</t>
    </r>
    <r>
      <rPr>
        <sz val="7"/>
        <rFont val="Arial"/>
        <family val="2"/>
      </rPr>
      <t>Includes transfers to the electric and water companies.</t>
    </r>
  </si>
  <si>
    <r>
      <rPr>
        <vertAlign val="superscript"/>
        <sz val="7"/>
        <rFont val="Arial"/>
        <family val="2"/>
      </rPr>
      <t>8</t>
    </r>
    <r>
      <rPr>
        <sz val="7"/>
        <rFont val="Arial"/>
        <family val="2"/>
      </rPr>
      <t>Includes grants.</t>
    </r>
  </si>
  <si>
    <r>
      <rPr>
        <vertAlign val="superscript"/>
        <sz val="7"/>
        <rFont val="Arial"/>
        <family val="2"/>
      </rPr>
      <t>9</t>
    </r>
    <r>
      <rPr>
        <sz val="7"/>
        <rFont val="Arial"/>
        <family val="2"/>
      </rPr>
      <t>Includes loans on-lent to state-owned enterprises in the energy sector as part of the governments public investment program.</t>
    </r>
  </si>
  <si>
    <r>
      <rPr>
        <vertAlign val="superscript"/>
        <sz val="7"/>
        <rFont val="Arial"/>
        <family val="2"/>
      </rPr>
      <t>10</t>
    </r>
    <r>
      <rPr>
        <sz val="7"/>
        <rFont val="Arial"/>
        <family val="2"/>
      </rPr>
      <t>Includes oil revenue transferred to the oil fund.</t>
    </r>
  </si>
  <si>
    <t>Table 12. General Government Total Revenue, Excluding Grants</t>
  </si>
  <si>
    <t>(Percent of GDP)</t>
  </si>
  <si>
    <t>Average</t>
  </si>
  <si>
    <t>Projections</t>
  </si>
  <si>
    <t>2000–17</t>
  </si>
  <si>
    <t>2018</t>
  </si>
  <si>
    <t>2019</t>
  </si>
  <si>
    <t>2020</t>
  </si>
  <si>
    <t>2021</t>
  </si>
  <si>
    <t>2022</t>
  </si>
  <si>
    <t>Middle East and Central Asia</t>
  </si>
  <si>
    <t>Oil Exporters</t>
  </si>
  <si>
    <r>
      <rPr>
        <sz val="8"/>
        <rFont val="Arial"/>
        <family val="2"/>
      </rPr>
      <t>Algeria</t>
    </r>
    <r>
      <rPr>
        <vertAlign val="superscript"/>
        <sz val="8"/>
        <rFont val="Arial"/>
        <family val="2"/>
      </rPr>
      <t>1</t>
    </r>
  </si>
  <si>
    <r>
      <rPr>
        <sz val="8"/>
        <rFont val="Arial"/>
        <family val="2"/>
      </rPr>
      <t>Azerbaijan</t>
    </r>
    <r>
      <rPr>
        <vertAlign val="superscript"/>
        <sz val="8"/>
        <rFont val="Arial"/>
        <family val="2"/>
      </rPr>
      <t>2</t>
    </r>
  </si>
  <si>
    <r>
      <rPr>
        <sz val="8"/>
        <rFont val="Arial"/>
        <family val="2"/>
      </rPr>
      <t>Bahrain</t>
    </r>
    <r>
      <rPr>
        <vertAlign val="superscript"/>
        <sz val="8"/>
        <rFont val="Arial"/>
        <family val="2"/>
      </rPr>
      <t>1</t>
    </r>
  </si>
  <si>
    <r>
      <rPr>
        <sz val="8"/>
        <rFont val="Arial"/>
        <family val="2"/>
      </rPr>
      <t>Iran, Islamic Republic of</t>
    </r>
    <r>
      <rPr>
        <vertAlign val="superscript"/>
        <sz val="8"/>
        <rFont val="Arial"/>
        <family val="2"/>
      </rPr>
      <t>3</t>
    </r>
  </si>
  <si>
    <r>
      <rPr>
        <sz val="8"/>
        <rFont val="Arial"/>
        <family val="2"/>
      </rPr>
      <t>Iraq</t>
    </r>
    <r>
      <rPr>
        <vertAlign val="superscript"/>
        <sz val="8"/>
        <rFont val="Arial"/>
        <family val="2"/>
      </rPr>
      <t>1</t>
    </r>
  </si>
  <si>
    <t>...</t>
  </si>
  <si>
    <t>Kazakhstan</t>
  </si>
  <si>
    <t>...</t>
  </si>
  <si>
    <r>
      <rPr>
        <sz val="8"/>
        <rFont val="Arial"/>
        <family val="2"/>
      </rPr>
      <t>Kuwait</t>
    </r>
    <r>
      <rPr>
        <vertAlign val="superscript"/>
        <sz val="8"/>
        <rFont val="Arial"/>
        <family val="2"/>
      </rPr>
      <t>4</t>
    </r>
  </si>
  <si>
    <t>Libya</t>
  </si>
  <si>
    <r>
      <rPr>
        <sz val="8"/>
        <rFont val="Arial"/>
        <family val="2"/>
      </rPr>
      <t>Oman</t>
    </r>
    <r>
      <rPr>
        <vertAlign val="superscript"/>
        <sz val="8"/>
        <rFont val="Arial"/>
        <family val="2"/>
      </rPr>
      <t>1</t>
    </r>
  </si>
  <si>
    <t>Qatar</t>
  </si>
  <si>
    <r>
      <rPr>
        <sz val="8"/>
        <rFont val="Arial"/>
        <family val="2"/>
      </rPr>
      <t>Saudi Arabia</t>
    </r>
    <r>
      <rPr>
        <vertAlign val="superscript"/>
        <sz val="8"/>
        <rFont val="Arial"/>
        <family val="2"/>
      </rPr>
      <t>1</t>
    </r>
  </si>
  <si>
    <r>
      <rPr>
        <sz val="8"/>
        <rFont val="Arial"/>
        <family val="2"/>
      </rPr>
      <t>Turkmenistan</t>
    </r>
    <r>
      <rPr>
        <vertAlign val="superscript"/>
        <sz val="8"/>
        <rFont val="Arial"/>
        <family val="2"/>
      </rPr>
      <t>5</t>
    </r>
  </si>
  <si>
    <t>...</t>
  </si>
  <si>
    <r>
      <rPr>
        <sz val="8"/>
        <rFont val="Arial"/>
        <family val="2"/>
      </rPr>
      <t>United Arab Emirates</t>
    </r>
    <r>
      <rPr>
        <vertAlign val="superscript"/>
        <sz val="8"/>
        <rFont val="Arial"/>
        <family val="2"/>
      </rPr>
      <t>6</t>
    </r>
  </si>
  <si>
    <t>Emerging Market and Middle-Income Countries</t>
  </si>
  <si>
    <r>
      <rPr>
        <sz val="8"/>
        <rFont val="Arial"/>
        <family val="2"/>
      </rPr>
      <t>Armenia</t>
    </r>
    <r>
      <rPr>
        <vertAlign val="superscript"/>
        <sz val="8"/>
        <rFont val="Arial"/>
        <family val="2"/>
      </rPr>
      <t>1</t>
    </r>
  </si>
  <si>
    <t>Egypt</t>
  </si>
  <si>
    <t>Georgia</t>
  </si>
  <si>
    <r>
      <rPr>
        <sz val="8"/>
        <rFont val="Arial"/>
        <family val="2"/>
      </rPr>
      <t>Jordan</t>
    </r>
    <r>
      <rPr>
        <vertAlign val="superscript"/>
        <sz val="8"/>
        <rFont val="Arial"/>
        <family val="2"/>
      </rPr>
      <t>1</t>
    </r>
  </si>
  <si>
    <r>
      <rPr>
        <sz val="8"/>
        <rFont val="Arial"/>
        <family val="2"/>
      </rPr>
      <t>Lebanon</t>
    </r>
    <r>
      <rPr>
        <vertAlign val="superscript"/>
        <sz val="8"/>
        <rFont val="Arial"/>
        <family val="2"/>
      </rPr>
      <t>1</t>
    </r>
  </si>
  <si>
    <t>...</t>
  </si>
  <si>
    <t>...</t>
  </si>
  <si>
    <t>...</t>
  </si>
  <si>
    <r>
      <rPr>
        <sz val="8"/>
        <rFont val="Arial"/>
        <family val="2"/>
      </rPr>
      <t>Morocco</t>
    </r>
    <r>
      <rPr>
        <vertAlign val="superscript"/>
        <sz val="8"/>
        <rFont val="Arial"/>
        <family val="2"/>
      </rPr>
      <t>1</t>
    </r>
  </si>
  <si>
    <t>Pakistan</t>
  </si>
  <si>
    <t>Syrian Arab Republic</t>
  </si>
  <si>
    <t>...</t>
  </si>
  <si>
    <t>...</t>
  </si>
  <si>
    <t>...</t>
  </si>
  <si>
    <t>...</t>
  </si>
  <si>
    <t>...</t>
  </si>
  <si>
    <t>...</t>
  </si>
  <si>
    <r>
      <rPr>
        <sz val="8"/>
        <rFont val="Arial"/>
        <family val="2"/>
      </rPr>
      <t>Tunisia</t>
    </r>
    <r>
      <rPr>
        <vertAlign val="superscript"/>
        <sz val="8"/>
        <rFont val="Arial"/>
        <family val="2"/>
      </rPr>
      <t>1</t>
    </r>
  </si>
  <si>
    <t>West Bank and Gaza</t>
  </si>
  <si>
    <t>...</t>
  </si>
  <si>
    <t>Low-Income Developing Countries</t>
  </si>
  <si>
    <t>Afghanistan</t>
  </si>
  <si>
    <t>...</t>
  </si>
  <si>
    <t>Djibouti</t>
  </si>
  <si>
    <t>Kyrgyz Republic</t>
  </si>
  <si>
    <r>
      <rPr>
        <sz val="8"/>
        <rFont val="Arial"/>
        <family val="2"/>
      </rPr>
      <t>Mauritania</t>
    </r>
    <r>
      <rPr>
        <vertAlign val="superscript"/>
        <sz val="8"/>
        <rFont val="Arial"/>
        <family val="2"/>
      </rPr>
      <t>1,7</t>
    </r>
  </si>
  <si>
    <t>...</t>
  </si>
  <si>
    <t>Somalia</t>
  </si>
  <si>
    <t>...</t>
  </si>
  <si>
    <t>Sudan</t>
  </si>
  <si>
    <t>Tajikistan</t>
  </si>
  <si>
    <t>Uzbekistan</t>
  </si>
  <si>
    <t>...</t>
  </si>
  <si>
    <t>Yemen</t>
  </si>
  <si>
    <t>CCA</t>
  </si>
  <si>
    <t>...</t>
  </si>
  <si>
    <t>CCA oil and gas exporters</t>
  </si>
  <si>
    <t>...</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</si>
  <si>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</si>
  <si>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</si>
  <si>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</si>
  <si>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</si>
  <si>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</si>
  <si>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</si>
  <si>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</si>
  <si>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</si>
  <si>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</si>
  <si>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</si>
  <si>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</si>
  <si>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</si>
  <si>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</si>
  <si>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</si>
  <si>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Sources: National authorities; and IMF staff estimates and projections.</t>
  </si>
  <si>
    <r>
      <rPr>
        <vertAlign val="superscript"/>
        <sz val="7"/>
        <rFont val="Arial"/>
        <family val="2"/>
      </rPr>
      <t>1</t>
    </r>
    <r>
      <rPr>
        <sz val="7"/>
        <rFont val="Arial"/>
        <family val="2"/>
      </rPr>
      <t>Central government.</t>
    </r>
  </si>
  <si>
    <r>
      <rPr>
        <vertAlign val="superscript"/>
        <sz val="7"/>
        <rFont val="Arial"/>
        <family val="2"/>
      </rPr>
      <t>2</t>
    </r>
    <r>
      <rPr>
        <sz val="7"/>
        <rFont val="Arial"/>
        <family val="2"/>
      </rPr>
      <t>General government includes state budget, Nakhchevan AR, State Oil Fund of Azerbaijan (SOFAZ), and State Social Protection Fund.</t>
    </r>
  </si>
  <si>
    <r>
      <rPr>
        <vertAlign val="superscript"/>
        <sz val="7"/>
        <rFont val="Arial"/>
        <family val="2"/>
      </rPr>
      <t>3</t>
    </r>
    <r>
      <rPr>
        <sz val="7"/>
        <rFont val="Arial"/>
        <family val="2"/>
      </rPr>
      <t>Central government and National Development Fund excluding Targeted Subsidy Organization.</t>
    </r>
  </si>
  <si>
    <r>
      <rPr>
        <vertAlign val="superscript"/>
        <sz val="7"/>
        <rFont val="Arial"/>
        <family val="2"/>
      </rPr>
      <t>4</t>
    </r>
    <r>
      <rPr>
        <sz val="7"/>
        <rFont val="Arial"/>
        <family val="2"/>
      </rPr>
      <t>Central government and Social Security Fund.</t>
    </r>
  </si>
  <si>
    <r>
      <rPr>
        <vertAlign val="superscript"/>
        <sz val="7"/>
        <rFont val="Arial"/>
        <family val="2"/>
      </rPr>
      <t>5</t>
    </r>
    <r>
      <rPr>
        <sz val="7"/>
        <rFont val="Arial"/>
        <family val="2"/>
      </rPr>
      <t>State budget.</t>
    </r>
  </si>
  <si>
    <r>
      <rPr>
        <vertAlign val="superscript"/>
        <sz val="7"/>
        <rFont val="Arial"/>
        <family val="2"/>
      </rPr>
      <t>6</t>
    </r>
    <r>
      <rPr>
        <sz val="7"/>
        <rFont val="Arial"/>
        <family val="2"/>
      </rPr>
      <t>Consolidated accounts of the federal government and the emirates Abu Dhabi, Dubai, and Sharjah. From 2010, includes extra-budgetary funds.</t>
    </r>
  </si>
  <si>
    <r>
      <rPr>
        <vertAlign val="superscript"/>
        <sz val="7"/>
        <rFont val="Arial"/>
        <family val="2"/>
      </rPr>
      <t>7</t>
    </r>
    <r>
      <rPr>
        <sz val="7"/>
        <rFont val="Arial"/>
        <family val="2"/>
      </rPr>
      <t>Includes oil revenue transferred to the oil fund.</t>
    </r>
  </si>
  <si>
    <t>Table 13. Oil Exporters: General Government Non-Oil Fiscal Balance</t>
  </si>
  <si>
    <t>(Percent of non-oil GDP)</t>
  </si>
  <si>
    <t>Average</t>
  </si>
  <si>
    <t>Projections</t>
  </si>
  <si>
    <t>2000–17</t>
  </si>
  <si>
    <t>2018</t>
  </si>
  <si>
    <t>2019</t>
  </si>
  <si>
    <t>2020</t>
  </si>
  <si>
    <t>2021</t>
  </si>
  <si>
    <t>2022</t>
  </si>
  <si>
    <t>MCD Oil Exporters</t>
  </si>
  <si>
    <r>
      <rPr>
        <sz val="8"/>
        <rFont val="Arial"/>
        <family val="2"/>
      </rPr>
      <t>Algeria</t>
    </r>
    <r>
      <rPr>
        <vertAlign val="superscript"/>
        <sz val="8"/>
        <rFont val="Arial"/>
        <family val="2"/>
      </rPr>
      <t>1</t>
    </r>
  </si>
  <si>
    <r>
      <rPr>
        <sz val="8"/>
        <rFont val="Arial"/>
        <family val="2"/>
      </rPr>
      <t>Azerbaijan</t>
    </r>
    <r>
      <rPr>
        <vertAlign val="superscript"/>
        <sz val="8"/>
        <rFont val="Arial"/>
        <family val="2"/>
      </rPr>
      <t>2</t>
    </r>
  </si>
  <si>
    <r>
      <rPr>
        <sz val="8"/>
        <rFont val="Arial"/>
        <family val="2"/>
      </rPr>
      <t>Bahrain</t>
    </r>
    <r>
      <rPr>
        <vertAlign val="superscript"/>
        <sz val="8"/>
        <rFont val="Arial"/>
        <family val="2"/>
      </rPr>
      <t>1</t>
    </r>
  </si>
  <si>
    <r>
      <rPr>
        <sz val="8"/>
        <rFont val="Arial"/>
        <family val="2"/>
      </rPr>
      <t>Iran, Islamic Republic of</t>
    </r>
    <r>
      <rPr>
        <vertAlign val="superscript"/>
        <sz val="8"/>
        <rFont val="Arial"/>
        <family val="2"/>
      </rPr>
      <t>3</t>
    </r>
  </si>
  <si>
    <r>
      <rPr>
        <sz val="8"/>
        <rFont val="Arial"/>
        <family val="2"/>
      </rPr>
      <t>Iraq</t>
    </r>
    <r>
      <rPr>
        <vertAlign val="superscript"/>
        <sz val="8"/>
        <rFont val="Arial"/>
        <family val="2"/>
      </rPr>
      <t>1</t>
    </r>
  </si>
  <si>
    <t>...</t>
  </si>
  <si>
    <t>Kazakhstan</t>
  </si>
  <si>
    <r>
      <rPr>
        <sz val="8"/>
        <rFont val="Arial"/>
        <family val="2"/>
      </rPr>
      <t>Kuwait</t>
    </r>
    <r>
      <rPr>
        <vertAlign val="superscript"/>
        <sz val="8"/>
        <rFont val="Arial"/>
        <family val="2"/>
      </rPr>
      <t>4</t>
    </r>
  </si>
  <si>
    <t>Libya</t>
  </si>
  <si>
    <r>
      <rPr>
        <sz val="8"/>
        <rFont val="Arial"/>
        <family val="2"/>
      </rPr>
      <t>Oman</t>
    </r>
    <r>
      <rPr>
        <vertAlign val="superscript"/>
        <sz val="8"/>
        <rFont val="Arial"/>
        <family val="2"/>
      </rPr>
      <t>1</t>
    </r>
  </si>
  <si>
    <t>Qatar</t>
  </si>
  <si>
    <r>
      <rPr>
        <sz val="8"/>
        <rFont val="Arial"/>
        <family val="2"/>
      </rPr>
      <t>Saudi Arabia</t>
    </r>
    <r>
      <rPr>
        <vertAlign val="superscript"/>
        <sz val="8"/>
        <rFont val="Arial"/>
        <family val="2"/>
      </rPr>
      <t>1</t>
    </r>
  </si>
  <si>
    <r>
      <rPr>
        <sz val="8"/>
        <rFont val="Arial"/>
        <family val="2"/>
      </rPr>
      <t>Turkmenistan</t>
    </r>
    <r>
      <rPr>
        <vertAlign val="superscript"/>
        <sz val="8"/>
        <rFont val="Arial"/>
        <family val="2"/>
      </rPr>
      <t>5</t>
    </r>
  </si>
  <si>
    <t>...</t>
  </si>
  <si>
    <r>
      <rPr>
        <sz val="8"/>
        <rFont val="Arial"/>
        <family val="2"/>
      </rPr>
      <t>United Arab Emirates</t>
    </r>
    <r>
      <rPr>
        <vertAlign val="superscript"/>
        <sz val="8"/>
        <rFont val="Arial"/>
        <family val="2"/>
      </rPr>
      <t>6</t>
    </r>
  </si>
  <si>
    <t>CCA oil and gas exporters</t>
  </si>
  <si>
    <t>MENA oil exporters</t>
  </si>
  <si>
    <t>Memorandum</t>
  </si>
  <si>
    <t>MENA oil exporters, excl. conflict countries and Iran</t>
  </si>
  <si>
    <t>GCC</t>
  </si>
  <si>
    <t>Sources: National authorities; and IMF staff estimates and projections.</t>
  </si>
  <si>
    <r>
      <rPr>
        <vertAlign val="superscript"/>
        <sz val="8"/>
        <rFont val="Arial"/>
        <family val="2"/>
      </rPr>
      <t>1</t>
    </r>
    <r>
      <rPr>
        <sz val="8"/>
        <rFont val="Arial"/>
        <family val="2"/>
      </rPr>
      <t>Central government.</t>
    </r>
  </si>
  <si>
    <r>
      <rPr>
        <vertAlign val="superscript"/>
        <sz val="8"/>
        <rFont val="Arial"/>
        <family val="2"/>
      </rPr>
      <t>2</t>
    </r>
    <r>
      <rPr>
        <sz val="8"/>
        <rFont val="Arial"/>
        <family val="2"/>
      </rPr>
      <t>General government includes state budget, Nakhchevan AR, State Oil Fund of Azerbaijan (SOFAZ), and State Social Protection Fund.</t>
    </r>
  </si>
  <si>
    <r>
      <rPr>
        <vertAlign val="superscript"/>
        <sz val="8"/>
        <rFont val="Arial"/>
        <family val="2"/>
      </rPr>
      <t>3</t>
    </r>
    <r>
      <rPr>
        <sz val="8"/>
        <rFont val="Arial"/>
        <family val="2"/>
      </rPr>
      <t>Central government and National Development Fund excluding Targeted Subsidy Organization.</t>
    </r>
  </si>
  <si>
    <r>
      <rPr>
        <vertAlign val="superscript"/>
        <sz val="8"/>
        <rFont val="Arial"/>
        <family val="2"/>
      </rPr>
      <t>4</t>
    </r>
    <r>
      <rPr>
        <sz val="8"/>
        <rFont val="Arial"/>
        <family val="2"/>
      </rPr>
      <t>Central government and Social Security Fund.</t>
    </r>
  </si>
  <si>
    <r>
      <rPr>
        <vertAlign val="superscript"/>
        <sz val="8"/>
        <rFont val="Arial"/>
        <family val="2"/>
      </rPr>
      <t>5</t>
    </r>
    <r>
      <rPr>
        <sz val="8"/>
        <rFont val="Arial"/>
        <family val="2"/>
      </rPr>
      <t>State budget.</t>
    </r>
  </si>
  <si>
    <r>
      <rPr>
        <vertAlign val="superscript"/>
        <sz val="8"/>
        <rFont val="Arial"/>
        <family val="2"/>
      </rPr>
      <t>6</t>
    </r>
    <r>
      <rPr>
        <sz val="8"/>
        <rFont val="Arial"/>
        <family val="2"/>
      </rPr>
      <t>Consolidated accounts of the federal government and the emirates Abu Dhabi, Dubai, and Sharjah. From 2010, includes extra-budgetary funds.</t>
    </r>
  </si>
  <si>
    <t>Table 14. Oil Exporters: General Government Non-Oil Revenue</t>
  </si>
  <si>
    <t>(Percent of non-oil GDP)</t>
  </si>
  <si>
    <t>Average</t>
  </si>
  <si>
    <t>Projections</t>
  </si>
  <si>
    <t>2000–17</t>
  </si>
  <si>
    <t>2018</t>
  </si>
  <si>
    <t>2019</t>
  </si>
  <si>
    <t>2020</t>
  </si>
  <si>
    <t>2021</t>
  </si>
  <si>
    <t>2022</t>
  </si>
  <si>
    <t>MCD Oil Exporters</t>
  </si>
  <si>
    <r>
      <rPr>
        <sz val="8"/>
        <rFont val="Arial"/>
        <family val="2"/>
      </rPr>
      <t>Algeria</t>
    </r>
    <r>
      <rPr>
        <vertAlign val="superscript"/>
        <sz val="8"/>
        <rFont val="Arial"/>
        <family val="2"/>
      </rPr>
      <t>1</t>
    </r>
  </si>
  <si>
    <r>
      <rPr>
        <sz val="8"/>
        <rFont val="Arial"/>
        <family val="2"/>
      </rPr>
      <t>Azerbaijan</t>
    </r>
    <r>
      <rPr>
        <vertAlign val="superscript"/>
        <sz val="8"/>
        <rFont val="Arial"/>
        <family val="2"/>
      </rPr>
      <t>2</t>
    </r>
  </si>
  <si>
    <r>
      <rPr>
        <sz val="8"/>
        <rFont val="Arial"/>
        <family val="2"/>
      </rPr>
      <t>Bahrain</t>
    </r>
    <r>
      <rPr>
        <vertAlign val="superscript"/>
        <sz val="8"/>
        <rFont val="Arial"/>
        <family val="2"/>
      </rPr>
      <t>1</t>
    </r>
  </si>
  <si>
    <r>
      <rPr>
        <sz val="8"/>
        <rFont val="Arial"/>
        <family val="2"/>
      </rPr>
      <t>Iran, Islamic Republic of</t>
    </r>
    <r>
      <rPr>
        <vertAlign val="superscript"/>
        <sz val="8"/>
        <rFont val="Arial"/>
        <family val="2"/>
      </rPr>
      <t>1</t>
    </r>
  </si>
  <si>
    <r>
      <rPr>
        <sz val="8"/>
        <rFont val="Arial"/>
        <family val="2"/>
      </rPr>
      <t>Iraq</t>
    </r>
    <r>
      <rPr>
        <vertAlign val="superscript"/>
        <sz val="8"/>
        <rFont val="Arial"/>
        <family val="2"/>
      </rPr>
      <t>1</t>
    </r>
  </si>
  <si>
    <t>...</t>
  </si>
  <si>
    <t>Kazakhstan</t>
  </si>
  <si>
    <r>
      <rPr>
        <sz val="8"/>
        <rFont val="Arial"/>
        <family val="2"/>
      </rPr>
      <t>Kuwait</t>
    </r>
    <r>
      <rPr>
        <vertAlign val="superscript"/>
        <sz val="8"/>
        <rFont val="Arial"/>
        <family val="2"/>
      </rPr>
      <t>3</t>
    </r>
  </si>
  <si>
    <t>Libya</t>
  </si>
  <si>
    <r>
      <rPr>
        <sz val="8"/>
        <rFont val="Arial"/>
        <family val="2"/>
      </rPr>
      <t>Oman</t>
    </r>
    <r>
      <rPr>
        <vertAlign val="superscript"/>
        <sz val="8"/>
        <rFont val="Arial"/>
        <family val="2"/>
      </rPr>
      <t>1</t>
    </r>
  </si>
  <si>
    <t>Qatar</t>
  </si>
  <si>
    <r>
      <rPr>
        <sz val="8"/>
        <rFont val="Arial"/>
        <family val="2"/>
      </rPr>
      <t>Saudi Arabia</t>
    </r>
    <r>
      <rPr>
        <vertAlign val="superscript"/>
        <sz val="8"/>
        <rFont val="Arial"/>
        <family val="2"/>
      </rPr>
      <t>1</t>
    </r>
  </si>
  <si>
    <r>
      <rPr>
        <sz val="8"/>
        <rFont val="Arial"/>
        <family val="2"/>
      </rPr>
      <t>Turkmenistan</t>
    </r>
    <r>
      <rPr>
        <vertAlign val="superscript"/>
        <sz val="8"/>
        <rFont val="Arial"/>
        <family val="2"/>
      </rPr>
      <t>4</t>
    </r>
  </si>
  <si>
    <t>...</t>
  </si>
  <si>
    <r>
      <rPr>
        <sz val="8"/>
        <rFont val="Arial"/>
        <family val="2"/>
      </rPr>
      <t>United Arab Emirates</t>
    </r>
    <r>
      <rPr>
        <vertAlign val="superscript"/>
        <sz val="8"/>
        <rFont val="Arial"/>
        <family val="2"/>
      </rPr>
      <t>5</t>
    </r>
  </si>
  <si>
    <t>CCA oil and gas exporters</t>
  </si>
  <si>
    <t>MENA oil exporters</t>
  </si>
  <si>
    <t>Memorandum</t>
  </si>
  <si>
    <t>MENA oil exporters, excl. conflict countries and Iran</t>
  </si>
  <si>
    <t>GCC</t>
  </si>
  <si>
    <t>Sources: National authorities; and IMF staff estimates and projections.</t>
  </si>
  <si>
    <r>
      <rPr>
        <vertAlign val="superscript"/>
        <sz val="8"/>
        <rFont val="Arial"/>
        <family val="2"/>
      </rPr>
      <t>1</t>
    </r>
    <r>
      <rPr>
        <sz val="8"/>
        <rFont val="Arial"/>
        <family val="2"/>
      </rPr>
      <t>Central government.</t>
    </r>
  </si>
  <si>
    <r>
      <rPr>
        <vertAlign val="superscript"/>
        <sz val="8"/>
        <rFont val="Arial"/>
        <family val="2"/>
      </rPr>
      <t>2</t>
    </r>
    <r>
      <rPr>
        <sz val="8"/>
        <rFont val="Arial"/>
        <family val="2"/>
      </rPr>
      <t>General government includes state budget, Nakhchevan AR, State Oil Fund of Azerbaijan (SOFAZ), and State Social Protection Fund.</t>
    </r>
  </si>
  <si>
    <r>
      <rPr>
        <vertAlign val="superscript"/>
        <sz val="8"/>
        <rFont val="Arial"/>
        <family val="2"/>
      </rPr>
      <t>3</t>
    </r>
    <r>
      <rPr>
        <sz val="8"/>
        <rFont val="Arial"/>
        <family val="2"/>
      </rPr>
      <t>Central government and Social Security Fund.</t>
    </r>
  </si>
  <si>
    <r>
      <rPr>
        <vertAlign val="superscript"/>
        <sz val="8"/>
        <rFont val="Arial"/>
        <family val="2"/>
      </rPr>
      <t>4</t>
    </r>
    <r>
      <rPr>
        <sz val="8"/>
        <rFont val="Arial"/>
        <family val="2"/>
      </rPr>
      <t>State budget.</t>
    </r>
  </si>
  <si>
    <r>
      <rPr>
        <vertAlign val="superscript"/>
        <sz val="8"/>
        <rFont val="Arial"/>
        <family val="2"/>
      </rPr>
      <t>5</t>
    </r>
    <r>
      <rPr>
        <sz val="8"/>
        <rFont val="Arial"/>
        <family val="2"/>
      </rPr>
      <t>Consolidated accounts of the federal government and the emirates Abu Dhabi, Dubai, and Sharjah. From 2010, includes extra-budgetary funds.</t>
    </r>
  </si>
  <si>
    <t>Table 15. Total Government Gross Debt</t>
  </si>
  <si>
    <t>(Percent of GDP)</t>
  </si>
  <si>
    <t>Average</t>
  </si>
  <si>
    <t>Projections</t>
  </si>
  <si>
    <t>2000–17</t>
  </si>
  <si>
    <t>2018</t>
  </si>
  <si>
    <t>2019</t>
  </si>
  <si>
    <t>2020</t>
  </si>
  <si>
    <t>2021</t>
  </si>
  <si>
    <t>2022</t>
  </si>
  <si>
    <t>Middle East and Central Asia</t>
  </si>
  <si>
    <t>Oil Exporters</t>
  </si>
  <si>
    <r>
      <rPr>
        <sz val="8"/>
        <rFont val="Arial"/>
        <family val="2"/>
      </rPr>
      <t>Algeria</t>
    </r>
    <r>
      <rPr>
        <vertAlign val="superscript"/>
        <sz val="8"/>
        <rFont val="Arial"/>
        <family val="2"/>
      </rPr>
      <t>1</t>
    </r>
  </si>
  <si>
    <r>
      <rPr>
        <sz val="8"/>
        <rFont val="Arial"/>
        <family val="2"/>
      </rPr>
      <t>Azerbaijan</t>
    </r>
    <r>
      <rPr>
        <vertAlign val="superscript"/>
        <sz val="8"/>
        <rFont val="Arial"/>
        <family val="2"/>
      </rPr>
      <t>2</t>
    </r>
  </si>
  <si>
    <r>
      <rPr>
        <sz val="8"/>
        <rFont val="Arial"/>
        <family val="2"/>
      </rPr>
      <t>Bahrain</t>
    </r>
    <r>
      <rPr>
        <vertAlign val="superscript"/>
        <sz val="8"/>
        <rFont val="Arial"/>
        <family val="2"/>
      </rPr>
      <t>1</t>
    </r>
  </si>
  <si>
    <r>
      <rPr>
        <sz val="8"/>
        <rFont val="Arial"/>
        <family val="2"/>
      </rPr>
      <t>Iran, Islamic Republic of</t>
    </r>
    <r>
      <rPr>
        <vertAlign val="superscript"/>
        <sz val="8"/>
        <rFont val="Arial"/>
        <family val="2"/>
      </rPr>
      <t>1</t>
    </r>
  </si>
  <si>
    <r>
      <rPr>
        <sz val="8"/>
        <rFont val="Arial"/>
        <family val="2"/>
      </rPr>
      <t>Iraq</t>
    </r>
    <r>
      <rPr>
        <vertAlign val="superscript"/>
        <sz val="8"/>
        <rFont val="Arial"/>
        <family val="2"/>
      </rPr>
      <t>1</t>
    </r>
  </si>
  <si>
    <t>...</t>
  </si>
  <si>
    <t>Kazakhstan</t>
  </si>
  <si>
    <t>...</t>
  </si>
  <si>
    <r>
      <rPr>
        <sz val="8"/>
        <rFont val="Arial"/>
        <family val="2"/>
      </rPr>
      <t>Kuwait</t>
    </r>
    <r>
      <rPr>
        <vertAlign val="superscript"/>
        <sz val="8"/>
        <rFont val="Arial"/>
        <family val="2"/>
      </rPr>
      <t>1</t>
    </r>
  </si>
  <si>
    <t>Libya</t>
  </si>
  <si>
    <t>...</t>
  </si>
  <si>
    <t>...</t>
  </si>
  <si>
    <t>...</t>
  </si>
  <si>
    <t>...</t>
  </si>
  <si>
    <t>...</t>
  </si>
  <si>
    <t>...</t>
  </si>
  <si>
    <r>
      <rPr>
        <sz val="8"/>
        <rFont val="Arial"/>
        <family val="2"/>
      </rPr>
      <t>Oman</t>
    </r>
    <r>
      <rPr>
        <vertAlign val="superscript"/>
        <sz val="8"/>
        <rFont val="Arial"/>
        <family val="2"/>
      </rPr>
      <t>1</t>
    </r>
  </si>
  <si>
    <t>Qatar</t>
  </si>
  <si>
    <r>
      <rPr>
        <sz val="8"/>
        <rFont val="Arial"/>
        <family val="2"/>
      </rPr>
      <t>Saudi Arabia</t>
    </r>
    <r>
      <rPr>
        <vertAlign val="superscript"/>
        <sz val="8"/>
        <rFont val="Arial"/>
        <family val="2"/>
      </rPr>
      <t>1</t>
    </r>
  </si>
  <si>
    <r>
      <rPr>
        <sz val="8"/>
        <rFont val="Arial"/>
        <family val="2"/>
      </rPr>
      <t>Turkmenistan</t>
    </r>
    <r>
      <rPr>
        <vertAlign val="superscript"/>
        <sz val="8"/>
        <rFont val="Arial"/>
        <family val="2"/>
      </rPr>
      <t>3</t>
    </r>
  </si>
  <si>
    <t>...</t>
  </si>
  <si>
    <t>United Arab Emirates</t>
  </si>
  <si>
    <t>Emerging Market and Middle-Income Countries</t>
  </si>
  <si>
    <r>
      <rPr>
        <sz val="8"/>
        <rFont val="Arial"/>
        <family val="2"/>
      </rPr>
      <t>Armenia</t>
    </r>
    <r>
      <rPr>
        <vertAlign val="superscript"/>
        <sz val="8"/>
        <rFont val="Arial"/>
        <family val="2"/>
      </rPr>
      <t>1</t>
    </r>
  </si>
  <si>
    <t>Egypt</t>
  </si>
  <si>
    <t>Georgia</t>
  </si>
  <si>
    <t>...</t>
  </si>
  <si>
    <r>
      <rPr>
        <sz val="8"/>
        <rFont val="Arial"/>
        <family val="2"/>
      </rPr>
      <t>Jordan</t>
    </r>
    <r>
      <rPr>
        <vertAlign val="superscript"/>
        <sz val="8"/>
        <rFont val="Arial"/>
        <family val="2"/>
      </rPr>
      <t>1</t>
    </r>
  </si>
  <si>
    <r>
      <rPr>
        <sz val="8"/>
        <rFont val="Arial"/>
        <family val="2"/>
      </rPr>
      <t>Lebanon</t>
    </r>
    <r>
      <rPr>
        <vertAlign val="superscript"/>
        <sz val="8"/>
        <rFont val="Arial"/>
        <family val="2"/>
      </rPr>
      <t>1</t>
    </r>
  </si>
  <si>
    <t>...</t>
  </si>
  <si>
    <t>...</t>
  </si>
  <si>
    <t>...</t>
  </si>
  <si>
    <r>
      <rPr>
        <sz val="8"/>
        <rFont val="Arial"/>
        <family val="2"/>
      </rPr>
      <t>Morocco</t>
    </r>
    <r>
      <rPr>
        <vertAlign val="superscript"/>
        <sz val="8"/>
        <rFont val="Arial"/>
        <family val="2"/>
      </rPr>
      <t>1</t>
    </r>
  </si>
  <si>
    <r>
      <rPr>
        <sz val="8"/>
        <rFont val="Arial"/>
        <family val="2"/>
      </rPr>
      <t>Pakistan</t>
    </r>
    <r>
      <rPr>
        <vertAlign val="superscript"/>
        <sz val="8"/>
        <rFont val="Arial"/>
        <family val="2"/>
      </rPr>
      <t>4</t>
    </r>
  </si>
  <si>
    <t>Syrian Arab Republic</t>
  </si>
  <si>
    <t>...</t>
  </si>
  <si>
    <t>...</t>
  </si>
  <si>
    <t>...</t>
  </si>
  <si>
    <t>...</t>
  </si>
  <si>
    <t>...</t>
  </si>
  <si>
    <t>...</t>
  </si>
  <si>
    <t>Tunisia</t>
  </si>
  <si>
    <t>West Bank and Gaza</t>
  </si>
  <si>
    <t>Low-Income Developing Countries</t>
  </si>
  <si>
    <t>Afghanistan</t>
  </si>
  <si>
    <t>...</t>
  </si>
  <si>
    <t>Djibouti</t>
  </si>
  <si>
    <t>...</t>
  </si>
  <si>
    <r>
      <rPr>
        <sz val="8"/>
        <rFont val="Arial"/>
        <family val="2"/>
      </rPr>
      <t>Kyrgyz Republic</t>
    </r>
    <r>
      <rPr>
        <vertAlign val="superscript"/>
        <sz val="8"/>
        <rFont val="Arial"/>
        <family val="2"/>
      </rPr>
      <t>5</t>
    </r>
  </si>
  <si>
    <r>
      <rPr>
        <sz val="8"/>
        <rFont val="Arial"/>
        <family val="2"/>
      </rPr>
      <t>Mauritania</t>
    </r>
    <r>
      <rPr>
        <vertAlign val="superscript"/>
        <sz val="8"/>
        <rFont val="Arial"/>
        <family val="2"/>
      </rPr>
      <t>6</t>
    </r>
  </si>
  <si>
    <t>...</t>
  </si>
  <si>
    <t>Somalia</t>
  </si>
  <si>
    <t>...</t>
  </si>
  <si>
    <t>...</t>
  </si>
  <si>
    <t>...</t>
  </si>
  <si>
    <t>...</t>
  </si>
  <si>
    <t>...</t>
  </si>
  <si>
    <t>...</t>
  </si>
  <si>
    <t>Sudan</t>
  </si>
  <si>
    <t>Tajikistan</t>
  </si>
  <si>
    <t>Uzbekistan</t>
  </si>
  <si>
    <t>Yemen</t>
  </si>
  <si>
    <t>CCA</t>
  </si>
  <si>
    <t>...</t>
  </si>
  <si>
    <t>CCA oil and gas exporters</t>
  </si>
  <si>
    <t>...</t>
  </si>
  <si>
    <t>CCA oil and gas importers</t>
  </si>
  <si>
    <t>MENA</t>
  </si>
  <si>
    <t>MENA oil exporters</t>
  </si>
  <si>
    <t>MENA oil importers</t>
  </si>
  <si>
    <t>Fragile states and conflict-affected countries</t>
  </si>
  <si>
    <t>...</t>
  </si>
  <si>
    <t>Memorandum</t>
  </si>
  <si>
    <t>MENA, excluding conflict countries</t>
  </si>
  <si>
    <t>MENA oil exporters, excl. conflict countries and Iran</t>
  </si>
  <si>
    <t>MENAP</t>
  </si>
  <si>
    <t>MENAP oil importers</t>
  </si>
  <si>
    <t>Arab World</t>
  </si>
  <si>
    <t>GCC</t>
  </si>
  <si>
    <t>North Africa</t>
  </si>
  <si>
    <t>Conflict countries</t>
  </si>
  <si>
    <t>...</t>
  </si>
  <si>
    <t>...</t>
  </si>
  <si>
    <t>...</t>
  </si>
  <si>
    <t>...</t>
  </si>
  <si>
    <t>...</t>
  </si>
  <si>
    <t>Sources: National authorities; and IMF staff estimates and projections.</t>
  </si>
  <si>
    <r>
      <rPr>
        <vertAlign val="superscript"/>
        <sz val="7"/>
        <rFont val="Arial"/>
        <family val="2"/>
      </rPr>
      <t>1</t>
    </r>
    <r>
      <rPr>
        <sz val="7"/>
        <rFont val="Arial"/>
        <family val="2"/>
      </rPr>
      <t>Central government.</t>
    </r>
  </si>
  <si>
    <r>
      <rPr>
        <vertAlign val="superscript"/>
        <sz val="7"/>
        <rFont val="Arial"/>
        <family val="2"/>
      </rPr>
      <t>2</t>
    </r>
    <r>
      <rPr>
        <sz val="7"/>
        <rFont val="Arial"/>
        <family val="2"/>
      </rPr>
      <t>Starting in 2021, includes guarantees issued to Aqracredit for its acquisition of distressed assets from IBA.</t>
    </r>
  </si>
  <si>
    <r>
      <rPr>
        <vertAlign val="superscript"/>
        <sz val="7"/>
        <rFont val="Arial"/>
        <family val="2"/>
      </rPr>
      <t>3</t>
    </r>
    <r>
      <rPr>
        <sz val="7"/>
        <rFont val="Arial"/>
        <family val="2"/>
      </rPr>
      <t>State budget.</t>
    </r>
  </si>
  <si>
    <r>
      <rPr>
        <vertAlign val="superscript"/>
        <sz val="7"/>
        <rFont val="Arial"/>
        <family val="2"/>
      </rPr>
      <t>4</t>
    </r>
    <r>
      <rPr>
        <sz val="7"/>
        <rFont val="Arial"/>
        <family val="2"/>
      </rPr>
      <t>Excludes publicly guaranteed debt.</t>
    </r>
  </si>
  <si>
    <r>
      <rPr>
        <vertAlign val="superscript"/>
        <sz val="7"/>
        <rFont val="Arial"/>
        <family val="2"/>
      </rPr>
      <t>5</t>
    </r>
    <r>
      <rPr>
        <sz val="7"/>
        <rFont val="Arial"/>
        <family val="2"/>
      </rPr>
      <t>Debt figures include IMF obligations.</t>
    </r>
  </si>
  <si>
    <r>
      <rPr>
        <vertAlign val="superscript"/>
        <sz val="7"/>
        <rFont val="Arial"/>
        <family val="2"/>
      </rPr>
      <t>6</t>
    </r>
    <r>
      <rPr>
        <sz val="7"/>
        <rFont val="Arial"/>
        <family val="2"/>
      </rPr>
      <t>State government.</t>
    </r>
  </si>
  <si>
    <t>Table 16. MENAP: Total Government Net Debt</t>
  </si>
  <si>
    <t>(Percent of GDP)</t>
  </si>
  <si>
    <t>Average</t>
  </si>
  <si>
    <t>Projections</t>
  </si>
  <si>
    <t>2000–17</t>
  </si>
  <si>
    <t>2018</t>
  </si>
  <si>
    <t>2019</t>
  </si>
  <si>
    <t>2020</t>
  </si>
  <si>
    <t>2021</t>
  </si>
  <si>
    <t>2022</t>
  </si>
  <si>
    <t>Middle East and Central Asia</t>
  </si>
  <si>
    <t>Oil Exporters</t>
  </si>
  <si>
    <r>
      <rPr>
        <sz val="8"/>
        <rFont val="Arial"/>
        <family val="2"/>
      </rPr>
      <t>Algeria</t>
    </r>
    <r>
      <rPr>
        <vertAlign val="superscript"/>
        <sz val="8"/>
        <rFont val="Arial"/>
        <family val="2"/>
      </rPr>
      <t>1</t>
    </r>
  </si>
  <si>
    <t>...</t>
  </si>
  <si>
    <t>Azerbaijan</t>
  </si>
  <si>
    <t>...</t>
  </si>
  <si>
    <t>...</t>
  </si>
  <si>
    <t>...</t>
  </si>
  <si>
    <t>...</t>
  </si>
  <si>
    <t>...</t>
  </si>
  <si>
    <t>...</t>
  </si>
  <si>
    <t>Bahrain</t>
  </si>
  <si>
    <t>...</t>
  </si>
  <si>
    <t>...</t>
  </si>
  <si>
    <t>...</t>
  </si>
  <si>
    <t>...</t>
  </si>
  <si>
    <t>...</t>
  </si>
  <si>
    <t>...</t>
  </si>
  <si>
    <r>
      <rPr>
        <sz val="8"/>
        <rFont val="Arial"/>
        <family val="2"/>
      </rPr>
      <t>Iran, Islamic Republic of</t>
    </r>
    <r>
      <rPr>
        <vertAlign val="superscript"/>
        <sz val="8"/>
        <rFont val="Arial"/>
        <family val="2"/>
      </rPr>
      <t>1</t>
    </r>
  </si>
  <si>
    <t>Iraq</t>
  </si>
  <si>
    <t>...</t>
  </si>
  <si>
    <t>...</t>
  </si>
  <si>
    <t>...</t>
  </si>
  <si>
    <t>...</t>
  </si>
  <si>
    <t>...</t>
  </si>
  <si>
    <t>...</t>
  </si>
  <si>
    <t>Kazakhstan</t>
  </si>
  <si>
    <t>...</t>
  </si>
  <si>
    <t>Kuwait</t>
  </si>
  <si>
    <t>...</t>
  </si>
  <si>
    <t>...</t>
  </si>
  <si>
    <t>...</t>
  </si>
  <si>
    <t>...</t>
  </si>
  <si>
    <t>...</t>
  </si>
  <si>
    <t>...</t>
  </si>
  <si>
    <t>Libya</t>
  </si>
  <si>
    <t>...</t>
  </si>
  <si>
    <t>...</t>
  </si>
  <si>
    <t>...</t>
  </si>
  <si>
    <t>...</t>
  </si>
  <si>
    <t>...</t>
  </si>
  <si>
    <t>...</t>
  </si>
  <si>
    <r>
      <rPr>
        <sz val="8"/>
        <rFont val="Arial"/>
        <family val="2"/>
      </rPr>
      <t>Oman</t>
    </r>
    <r>
      <rPr>
        <vertAlign val="superscript"/>
        <sz val="8"/>
        <rFont val="Arial"/>
        <family val="2"/>
      </rPr>
      <t>1</t>
    </r>
  </si>
  <si>
    <t>Qatar</t>
  </si>
  <si>
    <t>...</t>
  </si>
  <si>
    <t>...</t>
  </si>
  <si>
    <t>...</t>
  </si>
  <si>
    <t>...</t>
  </si>
  <si>
    <t>...</t>
  </si>
  <si>
    <t>...</t>
  </si>
  <si>
    <r>
      <rPr>
        <sz val="8"/>
        <rFont val="Arial"/>
        <family val="2"/>
      </rPr>
      <t>Saudi Arabia</t>
    </r>
    <r>
      <rPr>
        <vertAlign val="superscript"/>
        <sz val="8"/>
        <rFont val="Arial"/>
        <family val="2"/>
      </rPr>
      <t>1</t>
    </r>
  </si>
  <si>
    <t>Turkmenistan</t>
  </si>
  <si>
    <t>...</t>
  </si>
  <si>
    <t>...</t>
  </si>
  <si>
    <t>...</t>
  </si>
  <si>
    <t>...</t>
  </si>
  <si>
    <t>...</t>
  </si>
  <si>
    <t>...</t>
  </si>
  <si>
    <t>United Arab Emirates</t>
  </si>
  <si>
    <t>...</t>
  </si>
  <si>
    <t>...</t>
  </si>
  <si>
    <t>...</t>
  </si>
  <si>
    <t>...</t>
  </si>
  <si>
    <t>...</t>
  </si>
  <si>
    <t>...</t>
  </si>
  <si>
    <t>Emerging Market and Middle-Income Countries</t>
  </si>
  <si>
    <t>Armenia</t>
  </si>
  <si>
    <t>...</t>
  </si>
  <si>
    <t>...</t>
  </si>
  <si>
    <t>...</t>
  </si>
  <si>
    <t>...</t>
  </si>
  <si>
    <t>...</t>
  </si>
  <si>
    <t>...</t>
  </si>
  <si>
    <t>Egypt</t>
  </si>
  <si>
    <t>Georgia</t>
  </si>
  <si>
    <t>...</t>
  </si>
  <si>
    <t>...</t>
  </si>
  <si>
    <t>...</t>
  </si>
  <si>
    <t>...</t>
  </si>
  <si>
    <t>...</t>
  </si>
  <si>
    <t>...</t>
  </si>
  <si>
    <r>
      <rPr>
        <sz val="8"/>
        <rFont val="Arial"/>
        <family val="2"/>
      </rPr>
      <t>Jordan</t>
    </r>
    <r>
      <rPr>
        <vertAlign val="superscript"/>
        <sz val="8"/>
        <rFont val="Arial"/>
        <family val="2"/>
      </rPr>
      <t>1</t>
    </r>
  </si>
  <si>
    <r>
      <rPr>
        <sz val="8"/>
        <rFont val="Arial"/>
        <family val="2"/>
      </rPr>
      <t>Lebanon</t>
    </r>
    <r>
      <rPr>
        <vertAlign val="superscript"/>
        <sz val="8"/>
        <rFont val="Arial"/>
        <family val="2"/>
      </rPr>
      <t>1</t>
    </r>
  </si>
  <si>
    <t>...</t>
  </si>
  <si>
    <t>...</t>
  </si>
  <si>
    <t>...</t>
  </si>
  <si>
    <r>
      <rPr>
        <sz val="8"/>
        <rFont val="Arial"/>
        <family val="2"/>
      </rPr>
      <t>Morocco</t>
    </r>
    <r>
      <rPr>
        <vertAlign val="superscript"/>
        <sz val="8"/>
        <rFont val="Arial"/>
        <family val="2"/>
      </rPr>
      <t>1</t>
    </r>
  </si>
  <si>
    <r>
      <rPr>
        <sz val="8"/>
        <rFont val="Arial"/>
        <family val="2"/>
      </rPr>
      <t>Pakistan</t>
    </r>
    <r>
      <rPr>
        <vertAlign val="superscript"/>
        <sz val="8"/>
        <rFont val="Arial"/>
        <family val="2"/>
      </rPr>
      <t>2</t>
    </r>
  </si>
  <si>
    <t>...</t>
  </si>
  <si>
    <t>Syrian Arab Republic</t>
  </si>
  <si>
    <t>...</t>
  </si>
  <si>
    <t>...</t>
  </si>
  <si>
    <t>...</t>
  </si>
  <si>
    <t>...</t>
  </si>
  <si>
    <t>...</t>
  </si>
  <si>
    <t>...</t>
  </si>
  <si>
    <t>Tunisia</t>
  </si>
  <si>
    <t>...</t>
  </si>
  <si>
    <t>...</t>
  </si>
  <si>
    <t>...</t>
  </si>
  <si>
    <t>...</t>
  </si>
  <si>
    <t>...</t>
  </si>
  <si>
    <t>...</t>
  </si>
  <si>
    <t>West Bank and Gaza</t>
  </si>
  <si>
    <t>...</t>
  </si>
  <si>
    <t>...</t>
  </si>
  <si>
    <t>...</t>
  </si>
  <si>
    <t>...</t>
  </si>
  <si>
    <t>...</t>
  </si>
  <si>
    <t>...</t>
  </si>
  <si>
    <t>Low-Income Developing Countries</t>
  </si>
  <si>
    <t>...</t>
  </si>
  <si>
    <t>...</t>
  </si>
  <si>
    <t>...</t>
  </si>
  <si>
    <t>...</t>
  </si>
  <si>
    <t>...</t>
  </si>
  <si>
    <t>...</t>
  </si>
  <si>
    <t>Afghanistan</t>
  </si>
  <si>
    <t>...</t>
  </si>
  <si>
    <t>...</t>
  </si>
  <si>
    <t>...</t>
  </si>
  <si>
    <t>...</t>
  </si>
  <si>
    <t>...</t>
  </si>
  <si>
    <t>...</t>
  </si>
  <si>
    <r>
      <rPr>
        <sz val="8"/>
        <rFont val="Arial"/>
        <family val="2"/>
      </rPr>
      <t>Djibouti</t>
    </r>
    <r>
      <rPr>
        <vertAlign val="superscript"/>
        <sz val="8"/>
        <rFont val="Arial"/>
        <family val="2"/>
      </rPr>
      <t>3</t>
    </r>
  </si>
  <si>
    <t>...</t>
  </si>
  <si>
    <t>Kyrgyz Republic</t>
  </si>
  <si>
    <t>...</t>
  </si>
  <si>
    <t>...</t>
  </si>
  <si>
    <t>...</t>
  </si>
  <si>
    <t>...</t>
  </si>
  <si>
    <t>...</t>
  </si>
  <si>
    <t>...</t>
  </si>
  <si>
    <r>
      <rPr>
        <sz val="8"/>
        <rFont val="Arial"/>
        <family val="2"/>
      </rPr>
      <t>Mauritania</t>
    </r>
    <r>
      <rPr>
        <vertAlign val="superscript"/>
        <sz val="8"/>
        <rFont val="Arial"/>
        <family val="2"/>
      </rPr>
      <t>4</t>
    </r>
  </si>
  <si>
    <t>...</t>
  </si>
  <si>
    <t>Somalia</t>
  </si>
  <si>
    <t>...</t>
  </si>
  <si>
    <t>...</t>
  </si>
  <si>
    <t>...</t>
  </si>
  <si>
    <t>...</t>
  </si>
  <si>
    <t>...</t>
  </si>
  <si>
    <t>...</t>
  </si>
  <si>
    <t>Sudan</t>
  </si>
  <si>
    <t>...</t>
  </si>
  <si>
    <t>...</t>
  </si>
  <si>
    <t>...</t>
  </si>
  <si>
    <t>...</t>
  </si>
  <si>
    <t>...</t>
  </si>
  <si>
    <t>...</t>
  </si>
  <si>
    <t>Tajikistan</t>
  </si>
  <si>
    <t>...</t>
  </si>
  <si>
    <t>...</t>
  </si>
  <si>
    <t>...</t>
  </si>
  <si>
    <t>...</t>
  </si>
  <si>
    <t>...</t>
  </si>
  <si>
    <t>...</t>
  </si>
  <si>
    <t>Uzbekistan</t>
  </si>
  <si>
    <t>...</t>
  </si>
  <si>
    <t>...</t>
  </si>
  <si>
    <t>...</t>
  </si>
  <si>
    <t>...</t>
  </si>
  <si>
    <t>...</t>
  </si>
  <si>
    <t>...</t>
  </si>
  <si>
    <t>Yemen</t>
  </si>
  <si>
    <t>CCA</t>
  </si>
  <si>
    <t>...</t>
  </si>
  <si>
    <t>...</t>
  </si>
  <si>
    <t>...</t>
  </si>
  <si>
    <t>...</t>
  </si>
  <si>
    <t>...</t>
  </si>
  <si>
    <t>...</t>
  </si>
  <si>
    <t>CCA oil and gas exporters</t>
  </si>
  <si>
    <t>...</t>
  </si>
  <si>
    <t>CCA oil and gas importers</t>
  </si>
  <si>
    <t>...</t>
  </si>
  <si>
    <t>...</t>
  </si>
  <si>
    <t>...</t>
  </si>
  <si>
    <t>...</t>
  </si>
  <si>
    <t>...</t>
  </si>
  <si>
    <t>...</t>
  </si>
  <si>
    <t>MENA</t>
  </si>
  <si>
    <t>MENA oil exporters</t>
  </si>
  <si>
    <t>MENA oil importers</t>
  </si>
  <si>
    <t>Fragile states and conflict-affected countries</t>
  </si>
  <si>
    <t>...</t>
  </si>
  <si>
    <t>...</t>
  </si>
  <si>
    <t>...</t>
  </si>
  <si>
    <t>...</t>
  </si>
  <si>
    <t>...</t>
  </si>
  <si>
    <t>...</t>
  </si>
  <si>
    <t>Memorandum</t>
  </si>
  <si>
    <t>MENA, excluding conflict countries</t>
  </si>
  <si>
    <t>MENA oil exporters, excl. conflict countries and Iran</t>
  </si>
  <si>
    <t>MENAP</t>
  </si>
  <si>
    <t>MENAP oil importers</t>
  </si>
  <si>
    <t>Arab World</t>
  </si>
  <si>
    <t>GCC</t>
  </si>
  <si>
    <t>North Africa</t>
  </si>
  <si>
    <t>...</t>
  </si>
  <si>
    <t>Conflict countries</t>
  </si>
  <si>
    <t>...</t>
  </si>
  <si>
    <t>...</t>
  </si>
  <si>
    <t>...</t>
  </si>
  <si>
    <t>...</t>
  </si>
  <si>
    <t>...</t>
  </si>
  <si>
    <t>Sources: National authorities; and IMF staff estimates and projections.</t>
  </si>
  <si>
    <r>
      <rPr>
        <vertAlign val="superscript"/>
        <sz val="7"/>
        <rFont val="Arial"/>
        <family val="2"/>
      </rPr>
      <t>1</t>
    </r>
    <r>
      <rPr>
        <sz val="7"/>
        <rFont val="Arial"/>
        <family val="2"/>
      </rPr>
      <t>Central government.</t>
    </r>
  </si>
  <si>
    <r>
      <rPr>
        <vertAlign val="superscript"/>
        <sz val="7"/>
        <rFont val="Arial"/>
        <family val="2"/>
      </rPr>
      <t>2</t>
    </r>
    <r>
      <rPr>
        <sz val="7"/>
        <rFont val="Arial"/>
        <family val="2"/>
      </rPr>
      <t>Debt figures include IMF obligations.</t>
    </r>
  </si>
  <si>
    <r>
      <rPr>
        <vertAlign val="superscript"/>
        <sz val="7"/>
        <rFont val="Arial"/>
        <family val="2"/>
      </rPr>
      <t>3</t>
    </r>
    <r>
      <rPr>
        <sz val="7"/>
        <rFont val="Arial"/>
        <family val="2"/>
      </rPr>
      <t>Includes central government and debt related to the railway and the water pipeline.</t>
    </r>
  </si>
  <si>
    <r>
      <rPr>
        <vertAlign val="superscript"/>
        <sz val="7"/>
        <rFont val="Arial"/>
        <family val="2"/>
      </rPr>
      <t>4</t>
    </r>
    <r>
      <rPr>
        <sz val="7"/>
        <rFont val="Arial"/>
        <family val="2"/>
      </rPr>
      <t>Includes oil revenue transferred to the oil fund, as well as public enterprise and central bank debts.</t>
    </r>
  </si>
  <si>
    <t>Table 17. Exports of Goods and Services</t>
  </si>
  <si>
    <t>Table 12. Exports of Goods and Services</t>
  </si>
  <si>
    <t>(Billions of U.S. dollars)</t>
  </si>
  <si>
    <t>Average</t>
  </si>
  <si>
    <t>Projections</t>
  </si>
  <si>
    <t>2000–17</t>
  </si>
  <si>
    <t>2018</t>
  </si>
  <si>
    <t>2019</t>
  </si>
  <si>
    <t>2020</t>
  </si>
  <si>
    <t>2021</t>
  </si>
  <si>
    <t>2022</t>
  </si>
  <si>
    <t>Middle East and Central Asia</t>
  </si>
  <si>
    <t>Oil Exporters</t>
  </si>
  <si>
    <t>Algeria</t>
  </si>
  <si>
    <t>Azerbaijan</t>
  </si>
  <si>
    <t>Bahrain</t>
  </si>
  <si>
    <t>Iran, Islamic Republic of</t>
  </si>
  <si>
    <t>Iraq</t>
  </si>
  <si>
    <t>...</t>
  </si>
  <si>
    <t>Kazakhstan</t>
  </si>
  <si>
    <t>Kuwait</t>
  </si>
  <si>
    <t>Libya</t>
  </si>
  <si>
    <t>...</t>
  </si>
  <si>
    <t>...</t>
  </si>
  <si>
    <t>...</t>
  </si>
  <si>
    <t>...</t>
  </si>
  <si>
    <t>...</t>
  </si>
  <si>
    <t>...</t>
  </si>
  <si>
    <t>Oman</t>
  </si>
  <si>
    <t>Qatar</t>
  </si>
  <si>
    <t>Saudi Arabia</t>
  </si>
  <si>
    <t>Turkmenistan</t>
  </si>
  <si>
    <t>...</t>
  </si>
  <si>
    <t>United Arab Emirates</t>
  </si>
  <si>
    <t>Emerging Market and Middle-Income Countries</t>
  </si>
  <si>
    <t>Armenia</t>
  </si>
  <si>
    <t>Egypt</t>
  </si>
  <si>
    <t>Georgia</t>
  </si>
  <si>
    <t>Jordan</t>
  </si>
  <si>
    <t>Lebanon</t>
  </si>
  <si>
    <t>...</t>
  </si>
  <si>
    <t>...</t>
  </si>
  <si>
    <t>Morocco</t>
  </si>
  <si>
    <t>Pakistan</t>
  </si>
  <si>
    <t>Syrian Arab Republic</t>
  </si>
  <si>
    <t>...</t>
  </si>
  <si>
    <t>...</t>
  </si>
  <si>
    <t>...</t>
  </si>
  <si>
    <t>...</t>
  </si>
  <si>
    <t>...</t>
  </si>
  <si>
    <t>...</t>
  </si>
  <si>
    <t>Tunisia</t>
  </si>
  <si>
    <t>West Bank and Gaza</t>
  </si>
  <si>
    <t>Low-Income Developing Countries</t>
  </si>
  <si>
    <t>Afghanistan</t>
  </si>
  <si>
    <t>...</t>
  </si>
  <si>
    <t>Djibouti</t>
  </si>
  <si>
    <t>...</t>
  </si>
  <si>
    <t>Kyrgyz Republic</t>
  </si>
  <si>
    <t>Mauritania</t>
  </si>
  <si>
    <t>Somalia</t>
  </si>
  <si>
    <t>...</t>
  </si>
  <si>
    <t>Sudan</t>
  </si>
  <si>
    <t>Tajikistan</t>
  </si>
  <si>
    <t>Uzbekistan</t>
  </si>
  <si>
    <t>Yemen</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</si>
  <si>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</si>
  <si>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</si>
  <si>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</si>
  <si>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</si>
  <si>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</si>
  <si>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</si>
  <si>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</si>
  <si>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</si>
  <si>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</si>
  <si>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</si>
  <si>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</si>
  <si>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</si>
  <si>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</si>
  <si>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</si>
  <si>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</si>
  <si>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</si>
  <si>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t>
  </si>
  <si>
    <t>...</t>
  </si>
  <si>
    <t>...</t>
  </si>
  <si>
    <t>...</t>
  </si>
  <si>
    <t>...</t>
  </si>
  <si>
    <t>...</t>
  </si>
  <si>
    <t>Sources: National authorities; and IMF staff estimates and projections.</t>
  </si>
  <si>
    <t>Table 18. Imports of Goods and Services</t>
  </si>
  <si>
    <t>Table 12. Exports of Goods and Services</t>
  </si>
  <si>
    <t>(Billions of U.S. dollars)</t>
  </si>
  <si>
    <t>Average</t>
  </si>
  <si>
    <t>Projections</t>
  </si>
  <si>
    <t>2000–17</t>
  </si>
  <si>
    <t>2018</t>
  </si>
  <si>
    <t>2019</t>
  </si>
  <si>
    <t>2020</t>
  </si>
  <si>
    <t>2021</t>
  </si>
  <si>
    <t>2022</t>
  </si>
  <si>
    <t>Middle East and Central Asia</t>
  </si>
  <si>
    <t>Oil Exporters</t>
  </si>
  <si>
    <t>Algeria</t>
  </si>
  <si>
    <t>Azerbaijan</t>
  </si>
  <si>
    <t>Bahrain</t>
  </si>
  <si>
    <t>Iran, Islamic Republic of</t>
  </si>
  <si>
    <t>Iraq</t>
  </si>
  <si>
    <t>...</t>
  </si>
  <si>
    <t>Kazakhstan</t>
  </si>
  <si>
    <t>Kuwait</t>
  </si>
  <si>
    <t>Libya</t>
  </si>
  <si>
    <t>...</t>
  </si>
  <si>
    <t>...</t>
  </si>
  <si>
    <t>...</t>
  </si>
  <si>
    <t>...</t>
  </si>
  <si>
    <t>...</t>
  </si>
  <si>
    <t>...</t>
  </si>
  <si>
    <t>Oman</t>
  </si>
  <si>
    <t>Qatar</t>
  </si>
  <si>
    <t>Saudi Arabia</t>
  </si>
  <si>
    <t>Turkmenistan</t>
  </si>
  <si>
    <t>...</t>
  </si>
  <si>
    <t>United Arab Emirates</t>
  </si>
  <si>
    <t>Emerging Market and Middle-Income Countries</t>
  </si>
  <si>
    <t>Armenia</t>
  </si>
  <si>
    <t>Egypt</t>
  </si>
  <si>
    <t>Georgia</t>
  </si>
  <si>
    <r>
      <rPr>
        <sz val="8"/>
        <rFont val="Arial"/>
        <family val="2"/>
      </rPr>
      <t>Jordan</t>
    </r>
    <r>
      <rPr>
        <vertAlign val="superscript"/>
        <sz val="8"/>
        <rFont val="Arial"/>
        <family val="2"/>
      </rPr>
      <t>1</t>
    </r>
  </si>
  <si>
    <t>Lebanon</t>
  </si>
  <si>
    <t>...</t>
  </si>
  <si>
    <t>...</t>
  </si>
  <si>
    <t>Morocco</t>
  </si>
  <si>
    <t>Pakistan</t>
  </si>
  <si>
    <t>Syrian Arab Republic</t>
  </si>
  <si>
    <t>...</t>
  </si>
  <si>
    <t>...</t>
  </si>
  <si>
    <t>...</t>
  </si>
  <si>
    <t>...</t>
  </si>
  <si>
    <t>...</t>
  </si>
  <si>
    <t>...</t>
  </si>
  <si>
    <t>Tunisia</t>
  </si>
  <si>
    <t>West Bank and Gaza</t>
  </si>
  <si>
    <t>Low-Income Developing Countries</t>
  </si>
  <si>
    <t>Afghanistan</t>
  </si>
  <si>
    <t>...</t>
  </si>
  <si>
    <t>Djibouti</t>
  </si>
  <si>
    <t>...</t>
  </si>
  <si>
    <t>Kyrgyz Republic</t>
  </si>
  <si>
    <t>Mauritania</t>
  </si>
  <si>
    <t>Somalia</t>
  </si>
  <si>
    <t>...</t>
  </si>
  <si>
    <t>Sudan</t>
  </si>
  <si>
    <t>Tajikistan</t>
  </si>
  <si>
    <t>Uzbekistan</t>
  </si>
  <si>
    <t>Yemen</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</si>
  <si>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</si>
  <si>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</si>
  <si>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</si>
  <si>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</si>
  <si>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</si>
  <si>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</si>
  <si>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</si>
  <si>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</si>
  <si>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</si>
  <si>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</si>
  <si>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</si>
  <si>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</si>
  <si>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</si>
  <si>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</si>
  <si>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</si>
  <si>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</si>
  <si>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t>
  </si>
  <si>
    <t>...</t>
  </si>
  <si>
    <t>...</t>
  </si>
  <si>
    <t>...</t>
  </si>
  <si>
    <t>...</t>
  </si>
  <si>
    <t>...</t>
  </si>
  <si>
    <t>Sources: National authorities; and IMF staff estimates and projections.</t>
  </si>
  <si>
    <r>
      <rPr>
        <vertAlign val="superscript"/>
        <sz val="7"/>
        <rFont val="Arial"/>
        <family val="2"/>
      </rPr>
      <t>1</t>
    </r>
    <r>
      <rPr>
        <sz val="7"/>
        <rFont val="Arial"/>
        <family val="2"/>
      </rPr>
      <t>Excludes re-exports of goods and services.</t>
    </r>
  </si>
  <si>
    <t>Table 19. Current Account Balance</t>
  </si>
  <si>
    <t>Table 12. Exports of Goods and Services</t>
  </si>
  <si>
    <t>(Billions of U.S. dollars)</t>
  </si>
  <si>
    <t>Average</t>
  </si>
  <si>
    <t>Projections</t>
  </si>
  <si>
    <t>2000–17</t>
  </si>
  <si>
    <t>2018</t>
  </si>
  <si>
    <t>2019</t>
  </si>
  <si>
    <t>2020</t>
  </si>
  <si>
    <t>2021</t>
  </si>
  <si>
    <t>2022</t>
  </si>
  <si>
    <t>Middle East and Central Asia</t>
  </si>
  <si>
    <t>Oil Exporters</t>
  </si>
  <si>
    <t>Algeria</t>
  </si>
  <si>
    <t>Azerbaijan</t>
  </si>
  <si>
    <t>Bahrain</t>
  </si>
  <si>
    <t>Iran, Islamic Republic of</t>
  </si>
  <si>
    <t>Iraq</t>
  </si>
  <si>
    <t>...</t>
  </si>
  <si>
    <t>Kazakhstan</t>
  </si>
  <si>
    <t>Kuwait</t>
  </si>
  <si>
    <t>Libya</t>
  </si>
  <si>
    <t>Oman</t>
  </si>
  <si>
    <t>Qatar</t>
  </si>
  <si>
    <t>Saudi Arabia</t>
  </si>
  <si>
    <t>Turkmenistan</t>
  </si>
  <si>
    <t>...</t>
  </si>
  <si>
    <t>United Arab Emirates</t>
  </si>
  <si>
    <t>Emerging Market and Middle-Income Countries</t>
  </si>
  <si>
    <t>Armenia</t>
  </si>
  <si>
    <t>Egypt</t>
  </si>
  <si>
    <t>Georgia</t>
  </si>
  <si>
    <t>Jordan</t>
  </si>
  <si>
    <t>Lebanon</t>
  </si>
  <si>
    <t>...</t>
  </si>
  <si>
    <t>...</t>
  </si>
  <si>
    <t>Morocco</t>
  </si>
  <si>
    <t>Pakistan</t>
  </si>
  <si>
    <t>...</t>
  </si>
  <si>
    <t>...</t>
  </si>
  <si>
    <t>Syrian Arab Republic</t>
  </si>
  <si>
    <t>...</t>
  </si>
  <si>
    <t>...</t>
  </si>
  <si>
    <t>...</t>
  </si>
  <si>
    <t>...</t>
  </si>
  <si>
    <t>...</t>
  </si>
  <si>
    <t>...</t>
  </si>
  <si>
    <t>Tunisia</t>
  </si>
  <si>
    <t>West Bank and Gaza</t>
  </si>
  <si>
    <t>Low-Income Developing Countries</t>
  </si>
  <si>
    <t>Afghanistan</t>
  </si>
  <si>
    <t>...</t>
  </si>
  <si>
    <t>Djibouti</t>
  </si>
  <si>
    <t>...</t>
  </si>
  <si>
    <t>Kyrgyz Republic</t>
  </si>
  <si>
    <t>Mauritania</t>
  </si>
  <si>
    <t>Somalia</t>
  </si>
  <si>
    <t>...</t>
  </si>
  <si>
    <t>Sudan</t>
  </si>
  <si>
    <t>Tajikistan</t>
  </si>
  <si>
    <t>Uzbekistan</t>
  </si>
  <si>
    <t>Yemen</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</si>
  <si>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</si>
  <si>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</si>
  <si>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</si>
  <si>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</si>
  <si>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</si>
  <si>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</si>
  <si>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</si>
  <si>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</si>
  <si>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</si>
  <si>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</si>
  <si>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</si>
  <si>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</si>
  <si>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</si>
  <si>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</si>
  <si>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</si>
  <si>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</si>
  <si>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Sources: National authorities; and IMF staff estimates and projections.</t>
  </si>
  <si>
    <t>Table 20. Current Account Balance</t>
  </si>
  <si>
    <t>Table 19. Current Account Balance</t>
  </si>
  <si>
    <t>(Percent of GDP)</t>
  </si>
  <si>
    <t>Average</t>
  </si>
  <si>
    <t>Projections</t>
  </si>
  <si>
    <t>2000–17</t>
  </si>
  <si>
    <t>2018</t>
  </si>
  <si>
    <t>2019</t>
  </si>
  <si>
    <t>2020</t>
  </si>
  <si>
    <t>2021</t>
  </si>
  <si>
    <t>2022</t>
  </si>
  <si>
    <t>Middle East and Central Asia</t>
  </si>
  <si>
    <t>Oil Exporters</t>
  </si>
  <si>
    <t>Algeria</t>
  </si>
  <si>
    <t>Azerbaijan</t>
  </si>
  <si>
    <t>Bahrain</t>
  </si>
  <si>
    <t>Iran, Islamic Republic of</t>
  </si>
  <si>
    <t>Iraq</t>
  </si>
  <si>
    <t>...</t>
  </si>
  <si>
    <t>Kazakhstan</t>
  </si>
  <si>
    <t>Kuwait</t>
  </si>
  <si>
    <t>Libya</t>
  </si>
  <si>
    <t>Oman</t>
  </si>
  <si>
    <t>Qatar</t>
  </si>
  <si>
    <t>Saudi Arabia</t>
  </si>
  <si>
    <t>Turkmenistan</t>
  </si>
  <si>
    <t>...</t>
  </si>
  <si>
    <t>United Arab Emirates</t>
  </si>
  <si>
    <t>Emerging Market and Middle-Income Countries</t>
  </si>
  <si>
    <t>Armenia</t>
  </si>
  <si>
    <r>
      <rPr>
        <sz val="8"/>
        <rFont val="Arial"/>
        <family val="2"/>
      </rPr>
      <t>Egypt</t>
    </r>
    <r>
      <rPr>
        <vertAlign val="superscript"/>
        <sz val="8"/>
        <rFont val="Arial"/>
        <family val="2"/>
      </rPr>
      <t>1</t>
    </r>
  </si>
  <si>
    <t>Georgia</t>
  </si>
  <si>
    <t>Jordan</t>
  </si>
  <si>
    <t>Lebanon</t>
  </si>
  <si>
    <t>...</t>
  </si>
  <si>
    <t>...</t>
  </si>
  <si>
    <t>...</t>
  </si>
  <si>
    <t>Morocco</t>
  </si>
  <si>
    <t>Pakistan</t>
  </si>
  <si>
    <t>Syrian Arab Republic</t>
  </si>
  <si>
    <t>...</t>
  </si>
  <si>
    <t>...</t>
  </si>
  <si>
    <t>...</t>
  </si>
  <si>
    <t>...</t>
  </si>
  <si>
    <t>...</t>
  </si>
  <si>
    <t>...</t>
  </si>
  <si>
    <t>Tunisia</t>
  </si>
  <si>
    <t>West Bank and Gaza</t>
  </si>
  <si>
    <t>Low-Income Developing Countries</t>
  </si>
  <si>
    <t>Afghanistan</t>
  </si>
  <si>
    <t>...</t>
  </si>
  <si>
    <t>Djibouti</t>
  </si>
  <si>
    <t>...</t>
  </si>
  <si>
    <t>Kyrgyz Republic</t>
  </si>
  <si>
    <t>Mauritania</t>
  </si>
  <si>
    <t>Somalia</t>
  </si>
  <si>
    <t>...</t>
  </si>
  <si>
    <t>Sudan</t>
  </si>
  <si>
    <t>...</t>
  </si>
  <si>
    <t>Tajikistan</t>
  </si>
  <si>
    <t>Uzbekistan</t>
  </si>
  <si>
    <t>Yemen</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</si>
  <si>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</si>
  <si>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</si>
  <si>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</si>
  <si>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</si>
  <si>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</si>
  <si>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</si>
  <si>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</si>
  <si>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</si>
  <si>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</si>
  <si>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</si>
  <si>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</si>
  <si>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</si>
  <si>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</si>
  <si>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</si>
  <si>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</si>
  <si>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</si>
  <si>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Sources: National authorities; and IMF staff estimates and projections.</t>
  </si>
  <si>
    <t>¹Egypt's current account in percent of GDP data differs from the data reported in the Staff Report for 2017 Article IV consultation with Egypt. The latter calculates annual GDP, based on quarterly GDP converted at the corresponding quarterly average exchange rate to better capture the impact of the large devaluation in November, 2016.</t>
  </si>
  <si>
    <t>Table 21. Gross Official Reserves</t>
  </si>
  <si>
    <t>(Billions of U.S. dollars)</t>
  </si>
  <si>
    <t>Average</t>
  </si>
  <si>
    <t>Projections</t>
  </si>
  <si>
    <t>2000–17</t>
  </si>
  <si>
    <t>2018</t>
  </si>
  <si>
    <t>2019</t>
  </si>
  <si>
    <t>2020</t>
  </si>
  <si>
    <t>2021</t>
  </si>
  <si>
    <t>2022</t>
  </si>
  <si>
    <t>Middle East and Central Asia</t>
  </si>
  <si>
    <t>Oil Exporters</t>
  </si>
  <si>
    <t>Algeria</t>
  </si>
  <si>
    <t>Azerbaijan</t>
  </si>
  <si>
    <t>Bahrain</t>
  </si>
  <si>
    <r>
      <rPr>
        <sz val="8"/>
        <rFont val="Arial"/>
        <family val="2"/>
      </rPr>
      <t>Iran, Islamic Republic of</t>
    </r>
    <r>
      <rPr>
        <vertAlign val="superscript"/>
        <sz val="8"/>
        <rFont val="Arial"/>
        <family val="2"/>
      </rPr>
      <t>1</t>
    </r>
  </si>
  <si>
    <t>Iraq</t>
  </si>
  <si>
    <t>...</t>
  </si>
  <si>
    <t>Kazakhstan</t>
  </si>
  <si>
    <t>Kuwait</t>
  </si>
  <si>
    <t>Libya</t>
  </si>
  <si>
    <t>Oman</t>
  </si>
  <si>
    <t>Qatar</t>
  </si>
  <si>
    <r>
      <rPr>
        <sz val="8"/>
        <rFont val="Arial"/>
        <family val="2"/>
      </rPr>
      <t>Saudi Arabia</t>
    </r>
    <r>
      <rPr>
        <vertAlign val="superscript"/>
        <sz val="8"/>
        <rFont val="Arial"/>
        <family val="2"/>
      </rPr>
      <t>2</t>
    </r>
  </si>
  <si>
    <t>Turkmenistan</t>
  </si>
  <si>
    <t>...</t>
  </si>
  <si>
    <t>...</t>
  </si>
  <si>
    <t>...</t>
  </si>
  <si>
    <t>...</t>
  </si>
  <si>
    <t>...</t>
  </si>
  <si>
    <t>...</t>
  </si>
  <si>
    <r>
      <rPr>
        <sz val="8"/>
        <rFont val="Arial"/>
        <family val="2"/>
      </rPr>
      <t>United Arab Emirates</t>
    </r>
    <r>
      <rPr>
        <vertAlign val="superscript"/>
        <sz val="8"/>
        <rFont val="Arial"/>
        <family val="2"/>
      </rPr>
      <t>3</t>
    </r>
  </si>
  <si>
    <t>Emerging Market and Middle-Income Countries</t>
  </si>
  <si>
    <t>Armenia</t>
  </si>
  <si>
    <t>Egypt</t>
  </si>
  <si>
    <t>Georgia</t>
  </si>
  <si>
    <t>Jordan</t>
  </si>
  <si>
    <r>
      <rPr>
        <sz val="8"/>
        <rFont val="Arial"/>
        <family val="2"/>
      </rPr>
      <t>Lebanon</t>
    </r>
    <r>
      <rPr>
        <vertAlign val="superscript"/>
        <sz val="8"/>
        <rFont val="Arial"/>
        <family val="2"/>
      </rPr>
      <t>4</t>
    </r>
  </si>
  <si>
    <t>...</t>
  </si>
  <si>
    <t>...</t>
  </si>
  <si>
    <t>Morocco</t>
  </si>
  <si>
    <t>Pakistan</t>
  </si>
  <si>
    <t>Syrian Arab Republic</t>
  </si>
  <si>
    <t>...</t>
  </si>
  <si>
    <t>...</t>
  </si>
  <si>
    <t>...</t>
  </si>
  <si>
    <t>...</t>
  </si>
  <si>
    <t>...</t>
  </si>
  <si>
    <t>...</t>
  </si>
  <si>
    <t>Tunisia</t>
  </si>
  <si>
    <t>West Bank and Gaza</t>
  </si>
  <si>
    <t>...</t>
  </si>
  <si>
    <t>...</t>
  </si>
  <si>
    <t>Low-Income Developing Countries</t>
  </si>
  <si>
    <t>Afghanistan</t>
  </si>
  <si>
    <t>...</t>
  </si>
  <si>
    <t>Djibouti</t>
  </si>
  <si>
    <r>
      <rPr>
        <sz val="8"/>
        <rFont val="Arial"/>
        <family val="2"/>
      </rPr>
      <t>Kyrgyz Republic</t>
    </r>
    <r>
      <rPr>
        <vertAlign val="superscript"/>
        <sz val="8"/>
        <rFont val="Arial"/>
        <family val="2"/>
      </rPr>
      <t>5</t>
    </r>
  </si>
  <si>
    <t>Mauritania</t>
  </si>
  <si>
    <t>Somalia</t>
  </si>
  <si>
    <t>...</t>
  </si>
  <si>
    <t>...</t>
  </si>
  <si>
    <t>...</t>
  </si>
  <si>
    <t>...</t>
  </si>
  <si>
    <t>...</t>
  </si>
  <si>
    <t>...</t>
  </si>
  <si>
    <r>
      <rPr>
        <sz val="8"/>
        <rFont val="Arial"/>
        <family val="2"/>
      </rPr>
      <t>Sudan</t>
    </r>
    <r>
      <rPr>
        <vertAlign val="superscript"/>
        <sz val="8"/>
        <rFont val="Arial"/>
        <family val="2"/>
      </rPr>
      <t>6</t>
    </r>
  </si>
  <si>
    <t>Tajikistan</t>
  </si>
  <si>
    <t>Uzbekistan</t>
  </si>
  <si>
    <t>Yemen</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</si>
  <si>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</si>
  <si>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</si>
  <si>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</si>
  <si>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</si>
  <si>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</si>
  <si>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</si>
  <si>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</si>
  <si>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</si>
  <si>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</si>
  <si>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</si>
  <si>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</si>
  <si>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</si>
  <si>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</si>
  <si>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</si>
  <si>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</si>
  <si>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</si>
  <si>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Sources: National authorities; and IMF staff estimates and projections.</t>
  </si>
  <si>
    <r>
      <rPr>
        <vertAlign val="superscript"/>
        <sz val="7"/>
        <rFont val="Arial"/>
        <family val="2"/>
      </rPr>
      <t>2</t>
    </r>
    <r>
      <rPr>
        <sz val="7"/>
        <rFont val="Arial"/>
        <family val="2"/>
      </rPr>
      <t>Saudi Arabia Monetary Agency gross foreign assets.</t>
    </r>
  </si>
  <si>
    <r>
      <rPr>
        <vertAlign val="superscript"/>
        <sz val="7"/>
        <rFont val="Arial"/>
        <family val="2"/>
      </rPr>
      <t>3</t>
    </r>
    <r>
      <rPr>
        <sz val="7"/>
        <rFont val="Arial"/>
        <family val="2"/>
      </rPr>
      <t>Central bank only. Excludes overseas assets of sovereign wealth funds.</t>
    </r>
  </si>
  <si>
    <r>
      <rPr>
        <vertAlign val="superscript"/>
        <sz val="7"/>
        <rFont val="Arial"/>
        <family val="2"/>
      </rPr>
      <t>4</t>
    </r>
    <r>
      <rPr>
        <sz val="7"/>
        <rFont val="Arial"/>
        <family val="2"/>
      </rPr>
      <t>Excludes gold and encumbered assets.</t>
    </r>
  </si>
  <si>
    <r>
      <rPr>
        <vertAlign val="superscript"/>
        <sz val="7"/>
        <rFont val="Arial"/>
        <family val="2"/>
      </rPr>
      <t>5</t>
    </r>
    <r>
      <rPr>
        <sz val="7"/>
        <rFont val="Arial"/>
        <family val="2"/>
      </rPr>
      <t>Gross international reserves exclude reserve assets in non-convertible currencies.</t>
    </r>
  </si>
  <si>
    <r>
      <rPr>
        <vertAlign val="superscript"/>
        <sz val="7"/>
        <rFont val="Arial"/>
        <family val="2"/>
      </rPr>
      <t>6</t>
    </r>
    <r>
      <rPr>
        <sz val="7"/>
        <rFont val="Arial"/>
        <family val="2"/>
      </rPr>
      <t>Gross international reserves include a large portion of unreconciled claims.</t>
    </r>
  </si>
  <si>
    <t>Table 22. Total Gross External Debt</t>
  </si>
  <si>
    <r>
      <rPr>
        <i/>
        <sz val="8"/>
        <rFont val="Arial"/>
        <family val="2"/>
      </rPr>
      <t>(Percent of GDP)</t>
    </r>
    <r>
      <rPr>
        <i/>
        <vertAlign val="superscript"/>
        <sz val="8"/>
        <rFont val="Arial"/>
        <family val="2"/>
      </rPr>
      <t>1</t>
    </r>
  </si>
  <si>
    <t>Average</t>
  </si>
  <si>
    <t>Projections</t>
  </si>
  <si>
    <t>2000–17</t>
  </si>
  <si>
    <t>2018</t>
  </si>
  <si>
    <t>2019</t>
  </si>
  <si>
    <t>2020</t>
  </si>
  <si>
    <t>2021</t>
  </si>
  <si>
    <t>2022</t>
  </si>
  <si>
    <t>Middle East and Central Asia</t>
  </si>
  <si>
    <t>Oil Exporters</t>
  </si>
  <si>
    <t>Algeria</t>
  </si>
  <si>
    <r>
      <rPr>
        <sz val="8"/>
        <rFont val="Arial"/>
        <family val="2"/>
      </rPr>
      <t>Azerbaijan</t>
    </r>
    <r>
      <rPr>
        <vertAlign val="superscript"/>
        <sz val="8"/>
        <rFont val="Arial"/>
        <family val="2"/>
      </rPr>
      <t>2</t>
    </r>
  </si>
  <si>
    <t>Bahrain</t>
  </si>
  <si>
    <t>Iran, Islamic Republic of</t>
  </si>
  <si>
    <t>Iraq</t>
  </si>
  <si>
    <t>...</t>
  </si>
  <si>
    <t>Kazakhstan</t>
  </si>
  <si>
    <t>Kuwait</t>
  </si>
  <si>
    <t>Libya</t>
  </si>
  <si>
    <t>...</t>
  </si>
  <si>
    <t>...</t>
  </si>
  <si>
    <t>...</t>
  </si>
  <si>
    <t>...</t>
  </si>
  <si>
    <t>...</t>
  </si>
  <si>
    <t>...</t>
  </si>
  <si>
    <r>
      <rPr>
        <sz val="8"/>
        <rFont val="Arial"/>
        <family val="2"/>
      </rPr>
      <t>Oman</t>
    </r>
    <r>
      <rPr>
        <vertAlign val="superscript"/>
        <sz val="8"/>
        <rFont val="Arial"/>
        <family val="2"/>
      </rPr>
      <t>3</t>
    </r>
  </si>
  <si>
    <t>Qatar</t>
  </si>
  <si>
    <t>Saudi Arabia</t>
  </si>
  <si>
    <t>Turkmenistan</t>
  </si>
  <si>
    <t>...</t>
  </si>
  <si>
    <t>United Arab Emirates</t>
  </si>
  <si>
    <t>Emerging Market and Middle-Income Countries</t>
  </si>
  <si>
    <t>Armenia</t>
  </si>
  <si>
    <t>Egypt</t>
  </si>
  <si>
    <r>
      <rPr>
        <sz val="8"/>
        <rFont val="Arial"/>
        <family val="2"/>
      </rPr>
      <t>Georgia</t>
    </r>
    <r>
      <rPr>
        <vertAlign val="superscript"/>
        <sz val="8"/>
        <rFont val="Arial"/>
        <family val="2"/>
      </rPr>
      <t>4</t>
    </r>
  </si>
  <si>
    <t>...</t>
  </si>
  <si>
    <r>
      <rPr>
        <sz val="8"/>
        <rFont val="Arial"/>
        <family val="2"/>
      </rPr>
      <t>Jordan</t>
    </r>
    <r>
      <rPr>
        <vertAlign val="superscript"/>
        <sz val="8"/>
        <rFont val="Arial"/>
        <family val="2"/>
      </rPr>
      <t>5</t>
    </r>
  </si>
  <si>
    <r>
      <rPr>
        <sz val="8"/>
        <rFont val="Arial"/>
        <family val="2"/>
      </rPr>
      <t>Lebanon</t>
    </r>
    <r>
      <rPr>
        <vertAlign val="superscript"/>
        <sz val="8"/>
        <rFont val="Arial"/>
        <family val="2"/>
      </rPr>
      <t>6</t>
    </r>
  </si>
  <si>
    <t>...</t>
  </si>
  <si>
    <t>...</t>
  </si>
  <si>
    <t>...</t>
  </si>
  <si>
    <t>...</t>
  </si>
  <si>
    <t>Morocco</t>
  </si>
  <si>
    <t>Pakistan</t>
  </si>
  <si>
    <t>Syrian Arab Republic</t>
  </si>
  <si>
    <t>...</t>
  </si>
  <si>
    <t>...</t>
  </si>
  <si>
    <t>...</t>
  </si>
  <si>
    <t>...</t>
  </si>
  <si>
    <t>...</t>
  </si>
  <si>
    <t>...</t>
  </si>
  <si>
    <r>
      <rPr>
        <sz val="8"/>
        <rFont val="Arial"/>
        <family val="2"/>
      </rPr>
      <t>Tunisia</t>
    </r>
    <r>
      <rPr>
        <vertAlign val="superscript"/>
        <sz val="8"/>
        <rFont val="Arial"/>
        <family val="2"/>
      </rPr>
      <t>7</t>
    </r>
  </si>
  <si>
    <r>
      <rPr>
        <sz val="8"/>
        <rFont val="Arial"/>
        <family val="2"/>
      </rPr>
      <t>West Bank and Gaza</t>
    </r>
    <r>
      <rPr>
        <vertAlign val="superscript"/>
        <sz val="8"/>
        <rFont val="Arial"/>
        <family val="2"/>
      </rPr>
      <t>8</t>
    </r>
  </si>
  <si>
    <t>Low-Income Developing Countries</t>
  </si>
  <si>
    <t>Afghanistan</t>
  </si>
  <si>
    <t>...</t>
  </si>
  <si>
    <t>Djibouti</t>
  </si>
  <si>
    <t>...</t>
  </si>
  <si>
    <t>Kyrgyz Republic</t>
  </si>
  <si>
    <t>Mauritania</t>
  </si>
  <si>
    <t>...</t>
  </si>
  <si>
    <t>Somalia</t>
  </si>
  <si>
    <t>...</t>
  </si>
  <si>
    <t>Sudan</t>
  </si>
  <si>
    <t>...</t>
  </si>
  <si>
    <t>Tajikistan</t>
  </si>
  <si>
    <t>Uzbekistan</t>
  </si>
  <si>
    <t>Yemen</t>
  </si>
  <si>
    <t>CCA</t>
  </si>
  <si>
    <t>CCA oil and gas exporters</t>
  </si>
  <si>
    <t>CCA oil and gas importers</t>
  </si>
  <si>
    <t>MENA</t>
  </si>
  <si>
    <t>MENA oil exporters</t>
  </si>
  <si>
    <t>MENA oil importers</t>
  </si>
  <si>
    <t>Fragile states and conflict-affected countries</t>
  </si>
  <si>
    <t>...</t>
  </si>
  <si>
    <t>Memorandum</t>
  </si>
  <si>
    <t>MENA, excluding conflict countries</t>
  </si>
  <si>
    <t>MENA oil exporters, excl. conflict countries and Iran</t>
  </si>
  <si>
    <t>MENAP</t>
  </si>
  <si>
    <t>MENAP oil importers</t>
  </si>
  <si>
    <t>Arab World</t>
  </si>
  <si>
    <t>GCC</t>
  </si>
  <si>
    <t>North Africa</t>
  </si>
  <si>
    <t>Conflict countries</t>
  </si>
  <si>
    <t>...</t>
  </si>
  <si>
    <t>...</t>
  </si>
  <si>
    <t>...</t>
  </si>
  <si>
    <t>...</t>
  </si>
  <si>
    <t>...</t>
  </si>
  <si>
    <t>Sources: National authorities; and IMF staff estimates and projections.</t>
  </si>
  <si>
    <r>
      <rPr>
        <vertAlign val="superscript"/>
        <sz val="7"/>
        <rFont val="Arial"/>
        <family val="2"/>
      </rPr>
      <t>1</t>
    </r>
    <r>
      <rPr>
        <sz val="7"/>
        <rFont val="Arial"/>
        <family val="2"/>
      </rPr>
      <t>Total Gross external debt is converted to local currency using end of period exchange rate, after which it is divided by nominal GDP.</t>
    </r>
  </si>
  <si>
    <r>
      <rPr>
        <vertAlign val="superscript"/>
        <sz val="7"/>
        <rFont val="Arial"/>
        <family val="2"/>
      </rPr>
      <t>2</t>
    </r>
    <r>
      <rPr>
        <sz val="7"/>
        <rFont val="Arial"/>
        <family val="2"/>
      </rPr>
      <t>Excluding publicly guaranteed debt.</t>
    </r>
  </si>
  <si>
    <r>
      <rPr>
        <vertAlign val="superscript"/>
        <sz val="7"/>
        <rFont val="Arial"/>
        <family val="2"/>
      </rPr>
      <t>3</t>
    </r>
    <r>
      <rPr>
        <sz val="7"/>
        <rFont val="Arial"/>
        <family val="2"/>
      </rPr>
      <t>IMF staff estimates and projections.</t>
    </r>
  </si>
  <si>
    <r>
      <rPr>
        <vertAlign val="superscript"/>
        <sz val="7"/>
        <rFont val="Arial"/>
        <family val="2"/>
      </rPr>
      <t>4</t>
    </r>
    <r>
      <rPr>
        <sz val="7"/>
        <rFont val="Arial"/>
        <family val="2"/>
      </rPr>
      <t>Excludes intercompany loans.</t>
    </r>
  </si>
  <si>
    <r>
      <rPr>
        <vertAlign val="superscript"/>
        <sz val="7"/>
        <rFont val="Arial"/>
        <family val="2"/>
      </rPr>
      <t>5</t>
    </r>
    <r>
      <rPr>
        <sz val="7"/>
        <rFont val="Arial"/>
        <family val="2"/>
      </rPr>
      <t>Excludes deposits of nonresidents held in the banking system.</t>
    </r>
  </si>
  <si>
    <r>
      <rPr>
        <vertAlign val="superscript"/>
        <sz val="7"/>
        <rFont val="Arial"/>
        <family val="2"/>
      </rPr>
      <t>6</t>
    </r>
    <r>
      <rPr>
        <sz val="7"/>
        <rFont val="Arial"/>
        <family val="2"/>
      </rPr>
      <t>includes nonresident deposits.</t>
    </r>
  </si>
  <si>
    <r>
      <rPr>
        <vertAlign val="superscript"/>
        <sz val="7"/>
        <rFont val="Arial"/>
        <family val="2"/>
      </rPr>
      <t>7</t>
    </r>
    <r>
      <rPr>
        <sz val="7"/>
        <rFont val="Arial"/>
        <family val="2"/>
      </rPr>
      <t>Includes bank deposits of nonresidents.</t>
    </r>
  </si>
  <si>
    <r>
      <rPr>
        <vertAlign val="superscript"/>
        <sz val="7"/>
        <rFont val="Arial"/>
        <family val="2"/>
      </rPr>
      <t>8</t>
    </r>
    <r>
      <rPr>
        <sz val="7"/>
        <rFont val="Arial"/>
        <family val="2"/>
      </rPr>
      <t xml:space="preserve">Public external debt only.  </t>
    </r>
  </si>
  <si>
    <r>
      <rPr>
        <b/>
        <sz val="10"/>
        <rFont val="Arial"/>
        <family val="2"/>
      </rPr>
      <t>Table 23. Gross Official Reserves</t>
    </r>
    <r>
      <rPr>
        <b/>
        <vertAlign val="superscript"/>
        <sz val="10"/>
        <rFont val="Arial"/>
        <family val="2"/>
      </rPr>
      <t>1</t>
    </r>
  </si>
  <si>
    <t>(Months of Imports)</t>
  </si>
  <si>
    <t>Average</t>
  </si>
  <si>
    <t>Projections</t>
  </si>
  <si>
    <t>2000–17</t>
  </si>
  <si>
    <t>2018</t>
  </si>
  <si>
    <t>2019</t>
  </si>
  <si>
    <t>2020</t>
  </si>
  <si>
    <t>2021</t>
  </si>
  <si>
    <t>2022</t>
  </si>
  <si>
    <t>Middle East and Central Asia</t>
  </si>
  <si>
    <t>Oil Exporters</t>
  </si>
  <si>
    <t>Algeria</t>
  </si>
  <si>
    <t>Azerbaijan</t>
  </si>
  <si>
    <t>Bahrain</t>
  </si>
  <si>
    <r>
      <rPr>
        <sz val="8"/>
        <rFont val="Arial"/>
        <family val="2"/>
      </rPr>
      <t>Iran, Islamic Republic of</t>
    </r>
    <r>
      <rPr>
        <vertAlign val="superscript"/>
        <sz val="8"/>
        <rFont val="Arial"/>
        <family val="2"/>
      </rPr>
      <t>2</t>
    </r>
  </si>
  <si>
    <t>Iraq</t>
  </si>
  <si>
    <t>...</t>
  </si>
  <si>
    <t>Kazakhstan</t>
  </si>
  <si>
    <t>Kuwait</t>
  </si>
  <si>
    <t>Libya</t>
  </si>
  <si>
    <t>...</t>
  </si>
  <si>
    <t>...</t>
  </si>
  <si>
    <t>...</t>
  </si>
  <si>
    <t>...</t>
  </si>
  <si>
    <t>...</t>
  </si>
  <si>
    <t>...</t>
  </si>
  <si>
    <t>Oman</t>
  </si>
  <si>
    <t>Qatar</t>
  </si>
  <si>
    <r>
      <rPr>
        <sz val="8"/>
        <rFont val="Arial"/>
        <family val="2"/>
      </rPr>
      <t>Saudi Arabia</t>
    </r>
    <r>
      <rPr>
        <vertAlign val="superscript"/>
        <sz val="8"/>
        <rFont val="Arial"/>
        <family val="2"/>
      </rPr>
      <t>3</t>
    </r>
  </si>
  <si>
    <t>Turkmenistan</t>
  </si>
  <si>
    <t>...</t>
  </si>
  <si>
    <t>...</t>
  </si>
  <si>
    <t>...</t>
  </si>
  <si>
    <t>...</t>
  </si>
  <si>
    <t>...</t>
  </si>
  <si>
    <t>...</t>
  </si>
  <si>
    <r>
      <rPr>
        <sz val="8"/>
        <rFont val="Arial"/>
        <family val="2"/>
      </rPr>
      <t>United Arab Emirates</t>
    </r>
    <r>
      <rPr>
        <vertAlign val="superscript"/>
        <sz val="8"/>
        <rFont val="Arial"/>
        <family val="2"/>
      </rPr>
      <t>4</t>
    </r>
  </si>
  <si>
    <t>Emerging Market and Middle-Income Countries</t>
  </si>
  <si>
    <t>Armenia</t>
  </si>
  <si>
    <t>Egypt</t>
  </si>
  <si>
    <t>Georgia</t>
  </si>
  <si>
    <t>Jordan</t>
  </si>
  <si>
    <r>
      <rPr>
        <sz val="8"/>
        <rFont val="Arial"/>
        <family val="2"/>
      </rPr>
      <t>Lebanon</t>
    </r>
    <r>
      <rPr>
        <vertAlign val="superscript"/>
        <sz val="8"/>
        <rFont val="Arial"/>
        <family val="2"/>
      </rPr>
      <t>5</t>
    </r>
  </si>
  <si>
    <t>...</t>
  </si>
  <si>
    <t>...</t>
  </si>
  <si>
    <t>Morocco</t>
  </si>
  <si>
    <t>Pakistan</t>
  </si>
  <si>
    <t>Syrian Arab Republic</t>
  </si>
  <si>
    <t>...</t>
  </si>
  <si>
    <t>...</t>
  </si>
  <si>
    <t>...</t>
  </si>
  <si>
    <t>...</t>
  </si>
  <si>
    <t>...</t>
  </si>
  <si>
    <t>...</t>
  </si>
  <si>
    <t>Tunisia</t>
  </si>
  <si>
    <t>West Bank and Gaza</t>
  </si>
  <si>
    <t>...</t>
  </si>
  <si>
    <t>...</t>
  </si>
  <si>
    <t>Low-Income Developing Countries</t>
  </si>
  <si>
    <t>Afghanistan</t>
  </si>
  <si>
    <t>...</t>
  </si>
  <si>
    <r>
      <rPr>
        <sz val="8"/>
        <rFont val="Arial"/>
        <family val="2"/>
      </rPr>
      <t>Djibouti</t>
    </r>
    <r>
      <rPr>
        <vertAlign val="superscript"/>
        <sz val="8"/>
        <rFont val="Arial"/>
        <family val="2"/>
      </rPr>
      <t>6</t>
    </r>
  </si>
  <si>
    <t>...</t>
  </si>
  <si>
    <r>
      <rPr>
        <sz val="8"/>
        <rFont val="Arial"/>
        <family val="2"/>
      </rPr>
      <t>Kyrgyz Republic</t>
    </r>
    <r>
      <rPr>
        <vertAlign val="superscript"/>
        <sz val="8"/>
        <rFont val="Arial"/>
        <family val="2"/>
      </rPr>
      <t>7</t>
    </r>
  </si>
  <si>
    <t>Mauritania</t>
  </si>
  <si>
    <t>Somalia</t>
  </si>
  <si>
    <t>...</t>
  </si>
  <si>
    <t>...</t>
  </si>
  <si>
    <t>...</t>
  </si>
  <si>
    <t>...</t>
  </si>
  <si>
    <t>...</t>
  </si>
  <si>
    <t>...</t>
  </si>
  <si>
    <t>Sudan</t>
  </si>
  <si>
    <t>Tajikistan</t>
  </si>
  <si>
    <t>Uzbekistan</t>
  </si>
  <si>
    <t>Yemen</t>
  </si>
  <si>
    <t>CCA</t>
  </si>
  <si>
    <t>CCA oil and gas exporters</t>
  </si>
  <si>
    <t>CCA oil and gas importers</t>
  </si>
  <si>
    <t>MENA</t>
  </si>
  <si>
    <t>MENA oil exporters</t>
  </si>
  <si>
    <t>MENA oil importers</t>
  </si>
  <si>
    <t>Fragile states and conflict-affected countries</t>
  </si>
  <si>
    <t>Memorandum</t>
  </si>
  <si>
    <t>MENA, excluding conflict countries</t>
  </si>
  <si>
    <t>MENA oil exporters, excl. conflict countries and Iran</t>
  </si>
  <si>
    <t>MENAP</t>
  </si>
  <si>
    <t>MENAP oil importers</t>
  </si>
  <si>
    <t>Arab World</t>
  </si>
  <si>
    <t>GCC</t>
  </si>
  <si>
    <t>North Africa</t>
  </si>
  <si>
    <t>Conflict countries</t>
  </si>
  <si>
    <t>...</t>
  </si>
  <si>
    <t>Sources: National authorities; and IMF staff estimates and projections.</t>
  </si>
  <si>
    <r>
      <rPr>
        <vertAlign val="superscript"/>
        <sz val="7"/>
        <rFont val="Arial"/>
        <family val="2"/>
      </rPr>
      <t>1</t>
    </r>
    <r>
      <rPr>
        <sz val="7"/>
        <rFont val="Arial"/>
        <family val="2"/>
      </rPr>
      <t>Calculated as reserves in months of next year's imports.</t>
    </r>
  </si>
  <si>
    <r>
      <rPr>
        <vertAlign val="superscript"/>
        <sz val="7"/>
        <rFont val="Arial"/>
        <family val="2"/>
      </rPr>
      <t>3</t>
    </r>
    <r>
      <rPr>
        <sz val="7"/>
        <rFont val="Arial"/>
        <family val="2"/>
      </rPr>
      <t>Saudi Arabia Monetary Agency gross foreign assets.</t>
    </r>
  </si>
  <si>
    <r>
      <rPr>
        <vertAlign val="superscript"/>
        <sz val="7"/>
        <rFont val="Arial"/>
        <family val="2"/>
      </rPr>
      <t>4</t>
    </r>
    <r>
      <rPr>
        <sz val="7"/>
        <rFont val="Arial"/>
        <family val="2"/>
      </rPr>
      <t>Central bank only. Excludes overseas assets of sovereign wealth funds.</t>
    </r>
  </si>
  <si>
    <r>
      <rPr>
        <vertAlign val="superscript"/>
        <sz val="7"/>
        <rFont val="Arial"/>
        <family val="2"/>
      </rPr>
      <t>5</t>
    </r>
    <r>
      <rPr>
        <sz val="7"/>
        <rFont val="Arial"/>
        <family val="2"/>
      </rPr>
      <t>Excludes gold and encumbered assets.</t>
    </r>
  </si>
  <si>
    <r>
      <rPr>
        <vertAlign val="superscript"/>
        <sz val="7"/>
        <rFont val="Arial"/>
        <family val="2"/>
      </rPr>
      <t>6</t>
    </r>
    <r>
      <rPr>
        <sz val="7"/>
        <rFont val="Arial"/>
        <family val="2"/>
      </rPr>
      <t>In the case of Djibouti, the ratio of reserves to total imports understates the reserve coverage, since a large part of imports reflect re-export activities.</t>
    </r>
  </si>
  <si>
    <r>
      <rPr>
        <vertAlign val="superscript"/>
        <sz val="7"/>
        <rFont val="Arial"/>
        <family val="2"/>
      </rPr>
      <t>7</t>
    </r>
    <r>
      <rPr>
        <sz val="7"/>
        <rFont val="Arial"/>
        <family val="2"/>
      </rPr>
      <t>Gross international reserves exclude reserve assets in non-convertible currencies.</t>
    </r>
  </si>
  <si>
    <t/>
  </si>
  <si>
    <t>Table 24. Capital Adequacy Ratios</t>
  </si>
  <si>
    <t>(Percent of risk-weighted assets)</t>
  </si>
  <si>
    <r>
      <t>Bahrain</t>
    </r>
    <r>
      <rPr>
        <vertAlign val="superscript"/>
        <sz val="8"/>
        <rFont val="Arial"/>
        <family val="2"/>
      </rPr>
      <t>1</t>
    </r>
  </si>
  <si>
    <r>
      <t xml:space="preserve">Iran, I.R. of </t>
    </r>
    <r>
      <rPr>
        <vertAlign val="superscript"/>
        <sz val="8"/>
        <rFont val="Arial"/>
        <family val="2"/>
      </rPr>
      <t>2</t>
    </r>
  </si>
  <si>
    <t>…</t>
  </si>
  <si>
    <t>#TSREF!</t>
  </si>
  <si>
    <t xml:space="preserve">Libya </t>
  </si>
  <si>
    <r>
      <t>United Arab Emirates</t>
    </r>
    <r>
      <rPr>
        <vertAlign val="superscript"/>
        <sz val="8"/>
        <rFont val="Arial"/>
        <family val="2"/>
      </rPr>
      <t>3</t>
    </r>
  </si>
  <si>
    <t>Oil importers</t>
  </si>
  <si>
    <t>Afghanistan, Rep. of</t>
  </si>
  <si>
    <r>
      <t>Lebanon</t>
    </r>
    <r>
      <rPr>
        <vertAlign val="superscript"/>
        <sz val="8"/>
        <rFont val="Arial"/>
        <family val="2"/>
      </rPr>
      <t>4</t>
    </r>
  </si>
  <si>
    <r>
      <t>West Bank and Gaza</t>
    </r>
    <r>
      <rPr>
        <vertAlign val="superscript"/>
        <sz val="8"/>
        <rFont val="Arial"/>
        <family val="2"/>
      </rPr>
      <t>5</t>
    </r>
  </si>
  <si>
    <r>
      <t>Tajikistan</t>
    </r>
    <r>
      <rPr>
        <vertAlign val="superscript"/>
        <sz val="8.8000000000000007"/>
        <rFont val="Arial"/>
        <family val="2"/>
      </rPr>
      <t>6</t>
    </r>
  </si>
  <si>
    <t>Sources: National authorities, and IMF staff estimates.</t>
  </si>
  <si>
    <r>
      <rPr>
        <vertAlign val="superscript"/>
        <sz val="8"/>
        <rFont val="Arial"/>
        <family val="2"/>
      </rPr>
      <t>1</t>
    </r>
    <r>
      <rPr>
        <sz val="8"/>
        <rFont val="Arial"/>
        <family val="2"/>
      </rPr>
      <t>Data is for retail banks’</t>
    </r>
  </si>
  <si>
    <r>
      <rPr>
        <vertAlign val="superscript"/>
        <sz val="8"/>
        <rFont val="Arial"/>
        <family val="2"/>
      </rPr>
      <t>2</t>
    </r>
    <r>
      <rPr>
        <sz val="8"/>
        <rFont val="Arial"/>
        <family val="2"/>
      </rPr>
      <t>December data refer to March data of the following year.</t>
    </r>
  </si>
  <si>
    <r>
      <rPr>
        <vertAlign val="superscript"/>
        <sz val="8"/>
        <rFont val="Arial"/>
        <family val="2"/>
      </rPr>
      <t>3</t>
    </r>
    <r>
      <rPr>
        <sz val="8"/>
        <rFont val="Arial"/>
        <family val="2"/>
      </rPr>
      <t>National banks only.</t>
    </r>
  </si>
  <si>
    <r>
      <rPr>
        <vertAlign val="superscript"/>
        <sz val="8"/>
        <rFont val="Arial"/>
        <family val="2"/>
      </rPr>
      <t>4</t>
    </r>
    <r>
      <rPr>
        <sz val="8"/>
        <rFont val="Arial"/>
        <family val="2"/>
      </rPr>
      <t>CAR according to  Basel II in 2010 and Basel III from 2011 onwards.</t>
    </r>
  </si>
  <si>
    <r>
      <rPr>
        <vertAlign val="superscript"/>
        <sz val="8"/>
        <rFont val="Arial"/>
        <family val="2"/>
      </rPr>
      <t>5</t>
    </r>
    <r>
      <rPr>
        <sz val="8"/>
        <rFont val="Arial"/>
        <family val="2"/>
      </rPr>
      <t>Tier I capital to risk-weighted assets for local banks.</t>
    </r>
  </si>
  <si>
    <r>
      <rPr>
        <vertAlign val="superscript"/>
        <sz val="8.8000000000000007"/>
        <rFont val="Arial"/>
        <family val="2"/>
      </rPr>
      <t>6</t>
    </r>
    <r>
      <rPr>
        <sz val="8"/>
        <rFont val="Arial"/>
        <family val="2"/>
      </rPr>
      <t>Tier I capital as percent of risk-weighted assets.</t>
    </r>
  </si>
  <si>
    <t>Table 25. Return on Assets</t>
  </si>
  <si>
    <t>(Pre-tax, percent)</t>
  </si>
  <si>
    <t>Bahrain1</t>
  </si>
  <si>
    <t>Iran, I.R. of</t>
  </si>
  <si>
    <t>United Arab Emirates2</t>
  </si>
  <si>
    <t>Egypt3</t>
  </si>
  <si>
    <t>Lebanon3</t>
  </si>
  <si>
    <t>Georgia4</t>
  </si>
  <si>
    <r>
      <rPr>
        <vertAlign val="superscript"/>
        <sz val="8"/>
        <rFont val="Arial"/>
        <family val="2"/>
      </rPr>
      <t>2</t>
    </r>
    <r>
      <rPr>
        <sz val="8"/>
        <rFont val="Arial"/>
        <family val="2"/>
      </rPr>
      <t>National banks only.</t>
    </r>
  </si>
  <si>
    <r>
      <rPr>
        <vertAlign val="superscript"/>
        <sz val="8"/>
        <rFont val="Arial"/>
        <family val="2"/>
      </rPr>
      <t>3</t>
    </r>
    <r>
      <rPr>
        <sz val="8"/>
        <rFont val="Arial"/>
        <family val="2"/>
      </rPr>
      <t>After tax.</t>
    </r>
  </si>
  <si>
    <r>
      <rPr>
        <vertAlign val="superscript"/>
        <sz val="8"/>
        <rFont val="Arial"/>
        <family val="2"/>
      </rPr>
      <t>4</t>
    </r>
    <r>
      <rPr>
        <sz val="8"/>
        <rFont val="Arial"/>
        <family val="2"/>
      </rPr>
      <t>Cumulative and annualized.</t>
    </r>
  </si>
  <si>
    <t>Table 26. Nonperforming Loans</t>
  </si>
  <si>
    <t>(90-day basis, percent of total loans)</t>
  </si>
  <si>
    <r>
      <t>Iran, I.R. of</t>
    </r>
    <r>
      <rPr>
        <vertAlign val="superscript"/>
        <sz val="8"/>
        <rFont val="Arial"/>
        <family val="2"/>
      </rPr>
      <t>2</t>
    </r>
  </si>
  <si>
    <r>
      <t>Egypt</t>
    </r>
    <r>
      <rPr>
        <vertAlign val="superscript"/>
        <sz val="8"/>
        <rFont val="Arial"/>
        <family val="2"/>
      </rPr>
      <t>4</t>
    </r>
  </si>
  <si>
    <r>
      <t>Armenia</t>
    </r>
    <r>
      <rPr>
        <vertAlign val="superscript"/>
        <sz val="8"/>
        <rFont val="Arial"/>
        <family val="2"/>
      </rPr>
      <t>5</t>
    </r>
  </si>
  <si>
    <r>
      <t>Azerbaijan</t>
    </r>
    <r>
      <rPr>
        <vertAlign val="superscript"/>
        <sz val="8"/>
        <rFont val="Arial"/>
        <family val="2"/>
      </rPr>
      <t>6</t>
    </r>
  </si>
  <si>
    <r>
      <t>Tajikistan</t>
    </r>
    <r>
      <rPr>
        <vertAlign val="superscript"/>
        <sz val="8"/>
        <rFont val="Arial"/>
        <family val="2"/>
      </rPr>
      <t>7</t>
    </r>
  </si>
  <si>
    <r>
      <rPr>
        <vertAlign val="superscript"/>
        <sz val="8"/>
        <rFont val="Arial"/>
        <family val="2"/>
      </rPr>
      <t>4</t>
    </r>
    <r>
      <rPr>
        <sz val="8"/>
        <rFont val="Arial"/>
        <family val="2"/>
      </rPr>
      <t>Data refer to end of fiscal year.</t>
    </r>
  </si>
  <si>
    <r>
      <rPr>
        <vertAlign val="superscript"/>
        <sz val="8"/>
        <rFont val="Arial"/>
        <family val="2"/>
      </rPr>
      <t>5</t>
    </r>
    <r>
      <rPr>
        <sz val="8"/>
        <rFont val="Arial"/>
        <family val="2"/>
      </rPr>
      <t>Defined as loans overdue between at least 1 and 270 days.</t>
    </r>
  </si>
  <si>
    <r>
      <rPr>
        <vertAlign val="superscript"/>
        <sz val="8"/>
        <rFont val="Arial"/>
        <family val="2"/>
      </rPr>
      <t>6</t>
    </r>
    <r>
      <rPr>
        <sz val="8"/>
        <rFont val="Arial"/>
        <family val="2"/>
      </rPr>
      <t>Only the overdue portion of principal and interest is disclosed as NPL.</t>
    </r>
  </si>
  <si>
    <r>
      <rPr>
        <vertAlign val="superscript"/>
        <sz val="8"/>
        <rFont val="Arial"/>
        <family val="2"/>
      </rPr>
      <t>7</t>
    </r>
    <r>
      <rPr>
        <sz val="8"/>
        <rFont val="Arial"/>
        <family val="2"/>
      </rPr>
      <t>Overdue by 30 days or more.</t>
    </r>
  </si>
  <si>
    <t>The IMF’s Middle East and Central Asia Department (MCD) countries and territories comprise</t>
  </si>
  <si>
    <t>Afghanistan, Algeria, Armenia, Azerbaijan, Bahrain, Djibouti, Egypt, Georgia, Iran, Iraq, Jordan,</t>
  </si>
  <si>
    <t>Kazakhstan, Kuwait, the Kyrgyz Republic, Lebanon, Libya, Mauritania, Morocco, Oman, Pakistan,</t>
  </si>
  <si>
    <t>Qatar, Saudi Arabia, Somalia, Sudan, Syria, Tajikistan, Tunisia, Turkmenistan, the United Arab</t>
  </si>
  <si>
    <t>Emirates, Uzbekistan, the West Bank and Gaza, and Yemen.</t>
  </si>
  <si>
    <r>
      <t xml:space="preserve">A number of assumptions have been adopted for the projections presented in the </t>
    </r>
    <r>
      <rPr>
        <i/>
        <sz val="10.5"/>
        <rFont val="Times New Roman"/>
        <family val="1"/>
      </rPr>
      <t>April 2021 Regional Economic Outlook Update: Middle East and Central Asia</t>
    </r>
    <r>
      <rPr>
        <sz val="10.5"/>
        <rFont val="Times New Roman"/>
        <family val="1"/>
      </rPr>
      <t>. It has been assumed that established policies of national authorities will be maintained, that the price of oil</t>
    </r>
    <r>
      <rPr>
        <vertAlign val="superscript"/>
        <sz val="10.5"/>
        <rFont val="Times New Roman"/>
        <family val="1"/>
      </rPr>
      <t>[1]</t>
    </r>
    <r>
      <rPr>
        <sz val="10.5"/>
        <rFont val="Times New Roman"/>
        <family val="1"/>
      </rPr>
      <t xml:space="preserve"> will average US$52.64 a barrel in 2021 and US$50.07 a barrel in 2022, and that the six-month London interbank offered rate (LIBOR) on U.S.-dollar deposits will average 0.3 percent in 2021 and 0.4 percent in 2022. These are, of course, working hypotheses rather than forecasts, and the uncertainties surrounding them add to the margin of error that would in any event be involved in the projections. The 2021 and 2022 data in the tables are projections. These projections are based on statistical information available through late March 2021.</t>
    </r>
  </si>
  <si>
    <t>All data for Syria are excluded for 2011 onward due to the uncertain political situation. Lebanon’s</t>
  </si>
  <si>
    <t>projections for 2021 and 2022 are omitted due to an unusually high degree of uncertainty. All data refer to the calendar years, except for the following countries, which refer to the fiscal years: Afghanistan (March 21 to March 20 until 2011, and December 21 to December 20 thereafter), Iran (March 21 to March 20), and Egypt and Pakistan (July to June) except inflation.</t>
  </si>
  <si>
    <t>Data in Tables 7 and 8 correspond to the calendar year for all aggregates and countries, except for Iran, for which the Iranian calendar year (beginning on March 21) is used.</t>
  </si>
  <si>
    <t>In Tables 3, 6, 13, and 14, “oil” includes gas, which is also an important resource in several countries.</t>
  </si>
  <si>
    <t>Arithmetically weighted averages are used for all data aggregates except consumer price index, for</t>
  </si>
  <si>
    <t>which geometric averages are used.</t>
  </si>
  <si>
    <t>REO aggregates are constructed using a variety of weights as appropriate to the series:</t>
  </si>
  <si>
    <t>· Composites for data relating to the domestic economy (Tables 1, 3, 7–8), whether growth rates or ratios, are weighted by GDP valued at purchasing power parities (PPPs) as a share of total MCD or group GDP. Country group composites for the growth rates of broad money (Table 9) are weighted by GDP converted to U.S. dollars at market exchange rates (both GDP and exchange rates are averaged over the preceding three years) as a share of MCD or group GDP.</t>
  </si>
  <si>
    <t>· Aggregates for fiscal data (tables 10–16) are sums of individual country data after conversion to US dollars at the average market exchange rates in the years indicated, in percent of aggregate GDP, also in US dollars.</t>
  </si>
  <si>
    <t>· Composites relating to the external economy in nominal terms (Tables 17–19 and 21) are sums of individual country data. Composites relating to external economy in percent of GDP (Tables 20 and 22) are weighted by GDP in U.S. dollars as a share of MCD or group GDP in U.S. dollars.</t>
  </si>
  <si>
    <t>· Composites in Tables 2, 4, and 5 are sums of the individual country data.</t>
  </si>
  <si>
    <t>The following conventions are used in this publication:</t>
  </si>
  <si>
    <t>· In tables, ellipsis points (. . .) indicate “not available,” and 0 or 0.0 indicates “zero” or “negligible.” Minor discrepancies between sums of constituent figures and totals are due to rounding.</t>
  </si>
  <si>
    <t>_____________________________</t>
  </si>
  <si>
    <r>
      <t>[1]</t>
    </r>
    <r>
      <rPr>
        <sz val="10.5"/>
        <rFont val="Times New Roman"/>
        <family val="1"/>
      </rPr>
      <t xml:space="preserve"> Simple average of prices of U.K. Brent, Dubai Fateh, and West Texas Intermediate crude oil.</t>
    </r>
  </si>
  <si>
    <t>Statistical Appendix</t>
  </si>
  <si>
    <t>The following statistical appendix tables contain data for 32 MCD countries and territories. Data</t>
  </si>
  <si>
    <t>revisions reflect changes in methodology and/or revisions provided by country authorities.</t>
  </si>
  <si>
    <r>
      <rPr>
        <vertAlign val="superscript"/>
        <sz val="7"/>
        <rFont val="Arial"/>
        <family val="2"/>
      </rPr>
      <t>1</t>
    </r>
    <r>
      <rPr>
        <sz val="7"/>
        <rFont val="Arial"/>
        <family val="2"/>
      </rPr>
      <t>In line with the Balance of Payments Manual (paragraph 6.75), the series of Gross International Reserves has been amended to reflect the amount of external assets that is readily available and controlled by the monetary authorities after the re-introduction of financial sanctions. Staff estimates that only 10 percent of the previously reported gross international reserves ($123.8bn) were readily available for BOP purposes in 2019. Starting from 2020, Gross International Reserves are assumed to accumulate or decumulate with the estimated BOP surpluses or deficits. For instance, the usable and total reserves in 2020 are estimated to have declined by $8.4bn to $4.0bn and $115.4bn, respectively</t>
    </r>
  </si>
  <si>
    <r>
      <rPr>
        <vertAlign val="superscript"/>
        <sz val="7"/>
        <rFont val="Arial"/>
        <family val="2"/>
      </rPr>
      <t>2</t>
    </r>
    <r>
      <rPr>
        <sz val="7"/>
        <rFont val="Arial"/>
        <family val="2"/>
      </rPr>
      <t>In line with the Balance of Payments Manual (paragraph 6.75), the series of Gross International Reserves has been amended to reflect the amount of external assets that is readily available and controlled by the monetary authorities after the re-introduction of financial sanctions. Staff estimates that only 10 percent of the previously reported gross international reserves ($123.8bn) were readily available for BOP purposes in 2019. Starting from 2020, Gross International Reserves are assumed to accumulate or decumulate with the estimated BOP surpluses or deficits. For instance, the usable and total reserves in 2020 are estimated to have declined by $8.4bn to $4.0bn and $115.4bn,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</si>
</sst>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hh:mm"/>
    <numFmt numFmtId="165" formatCode="#,##0.0"/>
    <numFmt numFmtId="166" formatCode="0.000"/>
    <numFmt numFmtId="167" formatCode="0.0"/>
    <numFmt numFmtId="168" formatCode="[$-409]mmm\-yy;@"/>
  </numFmts>
  <fonts count="35" x14ac:knownFonts="1">
    <font>
      <sz val="10"/>
      <name val="Arial"/>
    </font>
    <font>
      <sz val="8"/>
      <name val="Arial"/>
      <family val="2"/>
    </font>
    <font>
      <b/>
      <sz val="10"/>
      <name val="Arial"/>
      <family val="2"/>
    </font>
    <font>
      <i/>
      <sz val="8"/>
      <name val="Arial"/>
      <family val="2"/>
    </font>
    <font>
      <b/>
      <sz val="8"/>
      <name val="Arial"/>
      <family val="2"/>
    </font>
    <font>
      <b/>
      <i/>
      <sz val="8"/>
      <name val="Arial"/>
      <family val="2"/>
    </font>
    <font>
      <sz val="7.5"/>
      <name val="Arial"/>
      <family val="2"/>
    </font>
    <font>
      <sz val="9.75"/>
      <name val="Arial"/>
      <family val="2"/>
    </font>
    <font>
      <sz val="9"/>
      <name val="Arial"/>
      <family val="2"/>
    </font>
    <font>
      <sz val="7"/>
      <name val="Arial"/>
      <family val="2"/>
    </font>
    <font>
      <sz val="7"/>
      <color rgb="FFFF1418"/>
      <name val="Arial"/>
      <family val="2"/>
    </font>
    <font>
      <sz val="11"/>
      <name val="Arial"/>
      <family val="2"/>
    </font>
    <font>
      <vertAlign val="superscript"/>
      <sz val="8"/>
      <name val="Arial"/>
      <family val="2"/>
    </font>
    <font>
      <vertAlign val="superscript"/>
      <sz val="7.5"/>
      <name val="Arial"/>
      <family val="2"/>
    </font>
    <font>
      <b/>
      <vertAlign val="superscript"/>
      <sz val="8"/>
      <name val="Arial"/>
      <family val="2"/>
    </font>
    <font>
      <vertAlign val="superscript"/>
      <sz val="7"/>
      <name val="Arial"/>
      <family val="2"/>
    </font>
    <font>
      <i/>
      <vertAlign val="superscript"/>
      <sz val="8"/>
      <name val="Arial"/>
      <family val="2"/>
    </font>
    <font>
      <b/>
      <vertAlign val="superscript"/>
      <sz val="10"/>
      <name val="Arial"/>
      <family val="2"/>
    </font>
    <font>
      <sz val="10"/>
      <color theme="1"/>
      <name val="Calibri"/>
      <family val="2"/>
    </font>
    <font>
      <sz val="8"/>
      <name val="Arial"/>
      <family val="2"/>
    </font>
    <font>
      <i/>
      <sz val="8"/>
      <name val="Arial"/>
      <family val="2"/>
    </font>
    <font>
      <b/>
      <sz val="8"/>
      <name val="Arial"/>
      <family val="2"/>
    </font>
    <font>
      <sz val="10"/>
      <name val="Arial"/>
      <family val="2"/>
    </font>
    <font>
      <b/>
      <sz val="10"/>
      <name val="Arial"/>
      <family val="2"/>
    </font>
    <font>
      <sz val="10"/>
      <name val="Times New Roman"/>
      <family val="1"/>
    </font>
    <font>
      <sz val="8"/>
      <color rgb="FFFF0000"/>
      <name val="Arial"/>
      <family val="2"/>
    </font>
    <font>
      <sz val="8"/>
      <color rgb="FF000000"/>
      <name val="Arial"/>
      <family val="2"/>
    </font>
    <font>
      <sz val="10"/>
      <name val="Arial"/>
      <family val="2"/>
    </font>
    <font>
      <vertAlign val="superscript"/>
      <sz val="8.8000000000000007"/>
      <name val="Arial"/>
      <family val="2"/>
    </font>
    <font>
      <sz val="10"/>
      <color theme="1"/>
      <name val="Cambria"/>
      <family val="2"/>
    </font>
    <font>
      <sz val="10"/>
      <name val="Cambria"/>
      <family val="2"/>
    </font>
    <font>
      <sz val="10.5"/>
      <name val="Times New Roman"/>
      <family val="1"/>
    </font>
    <font>
      <i/>
      <sz val="10.5"/>
      <name val="Times New Roman"/>
      <family val="1"/>
    </font>
    <font>
      <vertAlign val="superscript"/>
      <sz val="10.5"/>
      <name val="Times New Roman"/>
      <family val="1"/>
    </font>
    <font>
      <b/>
      <sz val="20"/>
      <color rgb="FFBD9233"/>
      <name val="Times New Roman"/>
      <family val="1"/>
    </font>
  </fonts>
  <fills count="2">
    <fill>
      <patternFill patternType="none"/>
    </fill>
    <fill>
      <patternFill patternType="gray125"/>
    </fill>
  </fills>
  <borders count="11">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18" fillId="0" borderId="5"/>
    <xf numFmtId="0" fontId="22" fillId="0" borderId="5"/>
    <xf numFmtId="0" fontId="22" fillId="0" borderId="5"/>
    <xf numFmtId="0" fontId="24" fillId="0" borderId="5"/>
    <xf numFmtId="0" fontId="27" fillId="0" borderId="5"/>
    <xf numFmtId="0" fontId="29" fillId="0" borderId="5"/>
  </cellStyleXfs>
  <cellXfs count="139">
    <xf numFmtId="0" fontId="0" fillId="0" borderId="0" xfId="0" applyProtection="1">
      <protection locked="0"/>
    </xf>
    <xf numFmtId="0" fontId="1" fillId="0" borderId="1" xfId="0" applyFont="1" applyBorder="1" applyAlignment="1" applyProtection="1">
      <alignment vertical="top"/>
      <protection locked="0"/>
    </xf>
    <xf numFmtId="164" fontId="1" fillId="0" borderId="3" xfId="0" applyNumberFormat="1" applyFont="1" applyBorder="1" applyAlignment="1" applyProtection="1">
      <alignment horizontal="left" vertical="top"/>
      <protection locked="0"/>
    </xf>
    <xf numFmtId="0" fontId="1" fillId="0" borderId="3" xfId="0" applyFont="1" applyBorder="1" applyAlignment="1" applyProtection="1">
      <alignment horizontal="right" vertical="top"/>
      <protection locked="0"/>
    </xf>
    <xf numFmtId="0" fontId="1" fillId="0" borderId="1" xfId="0" applyFont="1" applyBorder="1" applyAlignment="1" applyProtection="1">
      <alignment horizontal="right" vertical="top"/>
      <protection locked="0"/>
    </xf>
    <xf numFmtId="0" fontId="1" fillId="0" borderId="2" xfId="0" applyFont="1" applyBorder="1" applyAlignment="1" applyProtection="1">
      <alignment horizontal="left" vertical="top"/>
      <protection locked="0"/>
    </xf>
    <xf numFmtId="0" fontId="1" fillId="0" borderId="2" xfId="0" applyFont="1" applyBorder="1" applyAlignment="1" applyProtection="1">
      <alignment horizontal="right" vertical="top"/>
      <protection locked="0"/>
    </xf>
    <xf numFmtId="167" fontId="1" fillId="0" borderId="2" xfId="0" applyNumberFormat="1" applyFont="1" applyBorder="1" applyAlignment="1" applyProtection="1">
      <alignment horizontal="right" vertical="top"/>
      <protection locked="0"/>
    </xf>
    <xf numFmtId="167" fontId="4" fillId="0" borderId="1" xfId="0" applyNumberFormat="1" applyFont="1" applyBorder="1" applyAlignment="1" applyProtection="1">
      <alignment horizontal="left"/>
      <protection locked="0"/>
    </xf>
    <xf numFmtId="167" fontId="4" fillId="0" borderId="3" xfId="0" applyNumberFormat="1" applyFont="1" applyBorder="1" applyAlignment="1" applyProtection="1">
      <alignment horizontal="right"/>
      <protection locked="0"/>
    </xf>
    <xf numFmtId="167" fontId="4" fillId="0" borderId="1" xfId="0" applyNumberFormat="1" applyFont="1" applyBorder="1" applyAlignment="1" applyProtection="1">
      <alignment horizontal="right"/>
      <protection locked="0"/>
    </xf>
    <xf numFmtId="167" fontId="4" fillId="0" borderId="1" xfId="0" applyNumberFormat="1" applyFont="1" applyBorder="1" applyAlignment="1" applyProtection="1">
      <alignment horizontal="left" indent="1"/>
      <protection locked="0"/>
    </xf>
    <xf numFmtId="167" fontId="1" fillId="0" borderId="1" xfId="0" applyNumberFormat="1" applyFont="1" applyBorder="1" applyAlignment="1" applyProtection="1">
      <alignment horizontal="left" indent="2"/>
      <protection locked="0"/>
    </xf>
    <xf numFmtId="167" fontId="1" fillId="0" borderId="1" xfId="0" applyNumberFormat="1" applyFont="1" applyBorder="1" applyAlignment="1" applyProtection="1">
      <alignment horizontal="right"/>
      <protection locked="0"/>
    </xf>
    <xf numFmtId="167" fontId="3" fillId="0" borderId="1" xfId="0" applyNumberFormat="1" applyFont="1" applyBorder="1" applyAlignment="1" applyProtection="1">
      <alignment horizontal="left"/>
      <protection locked="0"/>
    </xf>
    <xf numFmtId="166" fontId="4" fillId="0" borderId="1" xfId="0" applyNumberFormat="1" applyFont="1" applyBorder="1" applyAlignment="1" applyProtection="1">
      <alignment horizontal="left" indent="2"/>
      <protection locked="0"/>
    </xf>
    <xf numFmtId="167" fontId="4" fillId="0" borderId="1" xfId="0" applyNumberFormat="1" applyFont="1" applyBorder="1" applyAlignment="1" applyProtection="1">
      <alignment horizontal="left" indent="2"/>
      <protection locked="0"/>
    </xf>
    <xf numFmtId="167" fontId="5" fillId="0" borderId="1" xfId="0" applyNumberFormat="1" applyFont="1" applyBorder="1" applyAlignment="1" applyProtection="1">
      <alignment horizontal="left"/>
      <protection locked="0"/>
    </xf>
    <xf numFmtId="167" fontId="4" fillId="0" borderId="2" xfId="0" applyNumberFormat="1" applyFont="1" applyBorder="1" applyAlignment="1" applyProtection="1">
      <alignment horizontal="left" indent="1"/>
      <protection locked="0"/>
    </xf>
    <xf numFmtId="167" fontId="4" fillId="0" borderId="2" xfId="0" applyNumberFormat="1" applyFont="1" applyBorder="1" applyAlignment="1" applyProtection="1">
      <alignment horizontal="right"/>
      <protection locked="0"/>
    </xf>
    <xf numFmtId="0" fontId="1" fillId="0" borderId="1" xfId="0" applyFont="1" applyBorder="1" applyAlignment="1" applyProtection="1">
      <alignment horizontal="left" vertical="top"/>
      <protection locked="0"/>
    </xf>
    <xf numFmtId="167" fontId="1" fillId="0" borderId="1" xfId="0" applyNumberFormat="1" applyFont="1" applyBorder="1" applyAlignment="1" applyProtection="1">
      <alignment horizontal="right" vertical="top"/>
      <protection locked="0"/>
    </xf>
    <xf numFmtId="0" fontId="7" fillId="0" borderId="1" xfId="0" applyFont="1" applyBorder="1" applyAlignment="1" applyProtection="1">
      <alignment horizontal="left" vertical="top"/>
      <protection locked="0"/>
    </xf>
    <xf numFmtId="0" fontId="8" fillId="0" borderId="1" xfId="0" applyFont="1" applyBorder="1" applyAlignment="1" applyProtection="1">
      <alignment horizontal="left" vertical="top"/>
      <protection locked="0"/>
    </xf>
    <xf numFmtId="0" fontId="1" fillId="0" borderId="1" xfId="0" applyFont="1" applyBorder="1" applyAlignment="1" applyProtection="1">
      <alignment horizontal="center"/>
      <protection locked="0"/>
    </xf>
    <xf numFmtId="0" fontId="1" fillId="0" borderId="3" xfId="0" applyFont="1" applyBorder="1" applyAlignment="1" applyProtection="1">
      <alignment horizontal="right"/>
      <protection locked="0"/>
    </xf>
    <xf numFmtId="164" fontId="1" fillId="0" borderId="3" xfId="0" applyNumberFormat="1" applyFont="1" applyBorder="1" applyAlignment="1" applyProtection="1">
      <alignment horizontal="left"/>
      <protection locked="0"/>
    </xf>
    <xf numFmtId="0" fontId="1" fillId="0" borderId="2" xfId="0" applyFont="1" applyBorder="1" applyAlignment="1" applyProtection="1">
      <alignment horizontal="right"/>
      <protection locked="0"/>
    </xf>
    <xf numFmtId="0" fontId="6" fillId="0" borderId="1" xfId="0" applyFont="1" applyBorder="1" applyAlignment="1" applyProtection="1">
      <alignment vertical="center"/>
      <protection locked="0"/>
    </xf>
    <xf numFmtId="0" fontId="1" fillId="0" borderId="1" xfId="0" applyFont="1" applyBorder="1" applyProtection="1">
      <protection locked="0"/>
    </xf>
    <xf numFmtId="0" fontId="1" fillId="0" borderId="3" xfId="0" applyFont="1" applyBorder="1" applyAlignment="1" applyProtection="1">
      <alignment horizontal="center"/>
      <protection locked="0"/>
    </xf>
    <xf numFmtId="0" fontId="1" fillId="0" borderId="2" xfId="0" applyFont="1" applyBorder="1" applyAlignment="1" applyProtection="1">
      <alignment horizontal="left"/>
      <protection locked="0"/>
    </xf>
    <xf numFmtId="167" fontId="1" fillId="0" borderId="2" xfId="0" applyNumberFormat="1" applyFont="1" applyBorder="1" applyAlignment="1" applyProtection="1">
      <alignment horizontal="right"/>
      <protection locked="0"/>
    </xf>
    <xf numFmtId="0" fontId="1" fillId="0" borderId="1" xfId="0" applyFont="1" applyBorder="1" applyAlignment="1" applyProtection="1">
      <alignment horizontal="left"/>
      <protection locked="0"/>
    </xf>
    <xf numFmtId="0" fontId="4" fillId="0" borderId="1" xfId="0" applyFont="1" applyBorder="1" applyAlignment="1" applyProtection="1">
      <alignment horizontal="center"/>
      <protection locked="0"/>
    </xf>
    <xf numFmtId="0" fontId="4" fillId="0" borderId="1" xfId="0" applyFont="1" applyBorder="1" applyProtection="1">
      <protection locked="0"/>
    </xf>
    <xf numFmtId="0" fontId="1" fillId="0" borderId="1" xfId="0" applyFont="1" applyBorder="1" applyAlignment="1" applyProtection="1">
      <alignment indent="2"/>
      <protection locked="0"/>
    </xf>
    <xf numFmtId="0" fontId="4" fillId="0" borderId="1" xfId="0" applyFont="1" applyBorder="1" applyAlignment="1" applyProtection="1">
      <alignment indent="2"/>
      <protection locked="0"/>
    </xf>
    <xf numFmtId="167" fontId="1" fillId="0" borderId="1" xfId="0" applyNumberFormat="1" applyFont="1" applyBorder="1" applyAlignment="1" applyProtection="1">
      <alignment horizontal="left"/>
      <protection locked="0"/>
    </xf>
    <xf numFmtId="167" fontId="1" fillId="0" borderId="2" xfId="0" applyNumberFormat="1" applyFont="1" applyBorder="1" applyAlignment="1" applyProtection="1">
      <alignment horizontal="left"/>
      <protection locked="0"/>
    </xf>
    <xf numFmtId="167" fontId="1" fillId="0" borderId="2" xfId="0" applyNumberFormat="1" applyFont="1" applyBorder="1" applyProtection="1">
      <protection locked="0"/>
    </xf>
    <xf numFmtId="2" fontId="4" fillId="0" borderId="1" xfId="0" applyNumberFormat="1" applyFont="1" applyBorder="1" applyAlignment="1" applyProtection="1">
      <alignment horizontal="right"/>
      <protection locked="0"/>
    </xf>
    <xf numFmtId="2" fontId="1" fillId="0" borderId="1" xfId="0" applyNumberFormat="1" applyFont="1" applyBorder="1" applyAlignment="1" applyProtection="1">
      <alignment horizontal="right"/>
      <protection locked="0"/>
    </xf>
    <xf numFmtId="164" fontId="1" fillId="0" borderId="3" xfId="0" applyNumberFormat="1" applyFont="1" applyBorder="1" applyAlignment="1" applyProtection="1">
      <alignment horizontal="right"/>
      <protection locked="0"/>
    </xf>
    <xf numFmtId="0" fontId="1" fillId="0" borderId="2" xfId="0" applyFont="1" applyBorder="1" applyProtection="1">
      <protection locked="0"/>
    </xf>
    <xf numFmtId="167" fontId="1" fillId="0" borderId="1" xfId="0" applyNumberFormat="1" applyFont="1" applyBorder="1" applyAlignment="1" applyProtection="1">
      <alignment horizontal="left" indent="1"/>
      <protection locked="0"/>
    </xf>
    <xf numFmtId="0" fontId="9" fillId="0" borderId="3" xfId="0" applyFont="1" applyBorder="1" applyProtection="1">
      <protection locked="0"/>
    </xf>
    <xf numFmtId="0" fontId="9" fillId="0" borderId="1" xfId="0" applyFont="1" applyBorder="1" applyProtection="1">
      <protection locked="0"/>
    </xf>
    <xf numFmtId="167" fontId="4" fillId="0" borderId="3" xfId="0" applyNumberFormat="1" applyFont="1" applyBorder="1" applyAlignment="1" applyProtection="1">
      <alignment horizontal="right" vertical="center"/>
      <protection locked="0"/>
    </xf>
    <xf numFmtId="167" fontId="4" fillId="0" borderId="1" xfId="0" applyNumberFormat="1" applyFont="1" applyBorder="1" applyAlignment="1" applyProtection="1">
      <alignment horizontal="right" vertical="center"/>
      <protection locked="0"/>
    </xf>
    <xf numFmtId="167" fontId="1" fillId="0" borderId="1" xfId="0" applyNumberFormat="1" applyFont="1" applyBorder="1" applyAlignment="1" applyProtection="1">
      <alignment horizontal="right" vertical="center"/>
      <protection locked="0"/>
    </xf>
    <xf numFmtId="167" fontId="1" fillId="0" borderId="1" xfId="0" applyNumberFormat="1" applyFont="1" applyBorder="1" applyAlignment="1" applyProtection="1">
      <alignment horizontal="left" vertical="center" indent="2"/>
      <protection locked="0"/>
    </xf>
    <xf numFmtId="0" fontId="9" fillId="0" borderId="1" xfId="0" applyFont="1" applyBorder="1" applyAlignment="1" applyProtection="1">
      <alignment vertical="center"/>
      <protection locked="0"/>
    </xf>
    <xf numFmtId="0" fontId="9" fillId="0" borderId="1" xfId="0" applyFont="1" applyBorder="1" applyAlignment="1" applyProtection="1">
      <alignment horizontal="left" vertical="center"/>
      <protection locked="0"/>
    </xf>
    <xf numFmtId="1" fontId="1" fillId="0" borderId="1" xfId="0" applyNumberFormat="1" applyFont="1" applyBorder="1" applyAlignment="1" applyProtection="1">
      <alignment horizontal="left" indent="2"/>
      <protection locked="0"/>
    </xf>
    <xf numFmtId="1" fontId="1" fillId="0" borderId="1" xfId="0" applyNumberFormat="1" applyFont="1" applyBorder="1" applyAlignment="1" applyProtection="1">
      <alignment horizontal="righ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vertical="center"/>
      <protection locked="0"/>
    </xf>
    <xf numFmtId="0" fontId="11" fillId="0" borderId="1" xfId="0" applyFont="1" applyBorder="1" applyAlignment="1" applyProtection="1">
      <alignment horizontal="left" vertical="top"/>
      <protection locked="0"/>
    </xf>
    <xf numFmtId="0" fontId="19" fillId="0" borderId="5" xfId="1" applyFont="1"/>
    <xf numFmtId="168" fontId="21" fillId="0" borderId="5" xfId="1" applyNumberFormat="1" applyFont="1" applyAlignment="1">
      <alignment horizontal="right"/>
    </xf>
    <xf numFmtId="0" fontId="22" fillId="0" borderId="5" xfId="1" applyFont="1"/>
    <xf numFmtId="0" fontId="23" fillId="0" borderId="5" xfId="1" applyFont="1" applyAlignment="1">
      <alignment horizontal="center"/>
    </xf>
    <xf numFmtId="0" fontId="19" fillId="0" borderId="6" xfId="2" applyFont="1" applyBorder="1" applyAlignment="1">
      <alignment horizontal="centerContinuous"/>
    </xf>
    <xf numFmtId="0" fontId="22" fillId="0" borderId="6" xfId="1" applyFont="1" applyBorder="1"/>
    <xf numFmtId="0" fontId="20" fillId="0" borderId="5" xfId="3" applyFont="1" applyAlignment="1" applyProtection="1">
      <alignment horizontal="center"/>
      <protection locked="0"/>
    </xf>
    <xf numFmtId="0" fontId="20" fillId="0" borderId="7" xfId="3" applyFont="1" applyBorder="1" applyAlignment="1" applyProtection="1">
      <alignment horizontal="center"/>
      <protection locked="0"/>
    </xf>
    <xf numFmtId="0" fontId="22" fillId="0" borderId="7" xfId="1" applyFont="1" applyBorder="1"/>
    <xf numFmtId="0" fontId="20" fillId="0" borderId="5" xfId="1" applyFont="1"/>
    <xf numFmtId="168" fontId="21" fillId="0" borderId="5" xfId="1" applyNumberFormat="1" applyFont="1"/>
    <xf numFmtId="0" fontId="20" fillId="0" borderId="6" xfId="3" applyFont="1" applyBorder="1" applyAlignment="1" applyProtection="1">
      <alignment horizontal="center"/>
      <protection locked="0"/>
    </xf>
    <xf numFmtId="0" fontId="21" fillId="0" borderId="5" xfId="3" applyFont="1" applyAlignment="1" applyProtection="1">
      <alignment horizontal="left"/>
      <protection locked="0"/>
    </xf>
    <xf numFmtId="0" fontId="21" fillId="0" borderId="5" xfId="1" applyFont="1" applyAlignment="1">
      <alignment horizontal="left" indent="1"/>
    </xf>
    <xf numFmtId="165" fontId="19" fillId="0" borderId="5" xfId="1" applyNumberFormat="1" applyFont="1" applyAlignment="1">
      <alignment horizontal="right"/>
    </xf>
    <xf numFmtId="165" fontId="19" fillId="0" borderId="5" xfId="1" applyNumberFormat="1" applyFont="1" applyAlignment="1">
      <alignment horizontal="center"/>
    </xf>
    <xf numFmtId="0" fontId="19" fillId="0" borderId="5" xfId="4" applyFont="1" applyAlignment="1">
      <alignment horizontal="left" indent="2"/>
    </xf>
    <xf numFmtId="165" fontId="25" fillId="0" borderId="5" xfId="1" applyNumberFormat="1" applyFont="1" applyAlignment="1">
      <alignment horizontal="right"/>
    </xf>
    <xf numFmtId="165" fontId="26" fillId="0" borderId="5" xfId="1" applyNumberFormat="1" applyFont="1" applyAlignment="1">
      <alignment horizontal="right"/>
    </xf>
    <xf numFmtId="167" fontId="19" fillId="0" borderId="5" xfId="3" applyNumberFormat="1" applyFont="1" applyAlignment="1" applyProtection="1">
      <alignment horizontal="left" indent="2"/>
      <protection locked="0"/>
    </xf>
    <xf numFmtId="167" fontId="19" fillId="0" borderId="5" xfId="5" applyNumberFormat="1" applyFont="1" applyAlignment="1" applyProtection="1">
      <alignment horizontal="left" indent="2"/>
      <protection locked="0"/>
    </xf>
    <xf numFmtId="0" fontId="21" fillId="0" borderId="5" xfId="1" applyFont="1" applyAlignment="1">
      <alignment horizontal="left"/>
    </xf>
    <xf numFmtId="165" fontId="26" fillId="0" borderId="5" xfId="1" applyNumberFormat="1" applyFont="1" applyAlignment="1">
      <alignment horizontal="center"/>
    </xf>
    <xf numFmtId="0" fontId="19" fillId="0" borderId="5" xfId="2" applyFont="1" applyAlignment="1">
      <alignment horizontal="centerContinuous"/>
    </xf>
    <xf numFmtId="0" fontId="19" fillId="0" borderId="5" xfId="1" applyFont="1" applyAlignment="1">
      <alignment horizontal="left"/>
    </xf>
    <xf numFmtId="0" fontId="19" fillId="0" borderId="5" xfId="4" applyFont="1" applyAlignment="1">
      <alignment horizontal="left"/>
    </xf>
    <xf numFmtId="0" fontId="19" fillId="0" borderId="6" xfId="1" applyFont="1" applyBorder="1"/>
    <xf numFmtId="0" fontId="30" fillId="0" borderId="7" xfId="6" applyFont="1" applyBorder="1"/>
    <xf numFmtId="0" fontId="30" fillId="0" borderId="5" xfId="6" applyFont="1"/>
    <xf numFmtId="0" fontId="19" fillId="0" borderId="5" xfId="1" applyFont="1" applyAlignment="1">
      <alignment horizontal="left" indent="1"/>
    </xf>
    <xf numFmtId="0" fontId="23" fillId="0" borderId="5" xfId="1" applyFont="1" applyAlignment="1">
      <alignment horizontal="centerContinuous"/>
    </xf>
    <xf numFmtId="0" fontId="22" fillId="0" borderId="5" xfId="1" applyFont="1" applyAlignment="1">
      <alignment horizontal="centerContinuous"/>
    </xf>
    <xf numFmtId="167" fontId="19" fillId="0" borderId="5" xfId="1" applyNumberFormat="1" applyFont="1" applyAlignment="1">
      <alignment horizontal="right"/>
    </xf>
    <xf numFmtId="167" fontId="19" fillId="0" borderId="5" xfId="1" applyNumberFormat="1" applyFont="1" applyAlignment="1">
      <alignment horizontal="center"/>
    </xf>
    <xf numFmtId="167" fontId="25" fillId="0" borderId="5" xfId="1" applyNumberFormat="1" applyFont="1" applyAlignment="1">
      <alignment horizontal="right"/>
    </xf>
    <xf numFmtId="167" fontId="26" fillId="0" borderId="5" xfId="1" applyNumberFormat="1" applyFont="1" applyAlignment="1">
      <alignment horizontal="right"/>
    </xf>
    <xf numFmtId="0" fontId="19" fillId="0" borderId="5" xfId="4" applyFont="1" applyAlignment="1">
      <alignment horizontal="left" vertical="center" indent="2"/>
    </xf>
    <xf numFmtId="167" fontId="26" fillId="0" borderId="5" xfId="1" applyNumberFormat="1" applyFont="1" applyAlignment="1">
      <alignment horizontal="center"/>
    </xf>
    <xf numFmtId="167" fontId="19" fillId="0" borderId="6" xfId="1" applyNumberFormat="1" applyFont="1" applyBorder="1" applyAlignment="1">
      <alignment horizontal="right"/>
    </xf>
    <xf numFmtId="0" fontId="31" fillId="0" borderId="8" xfId="0" applyFont="1" applyBorder="1" applyAlignment="1" applyProtection="1">
      <alignment vertical="center" wrapText="1"/>
      <protection locked="0"/>
    </xf>
    <xf numFmtId="0" fontId="31" fillId="0" borderId="9" xfId="0" applyFont="1" applyBorder="1" applyAlignment="1" applyProtection="1">
      <alignment vertical="center" wrapText="1"/>
      <protection locked="0"/>
    </xf>
    <xf numFmtId="0" fontId="33" fillId="0" borderId="9" xfId="0" applyFont="1" applyBorder="1" applyAlignment="1" applyProtection="1">
      <alignment vertical="center" wrapText="1"/>
      <protection locked="0"/>
    </xf>
    <xf numFmtId="0" fontId="31" fillId="0" borderId="10" xfId="0" applyFont="1" applyBorder="1" applyAlignment="1" applyProtection="1">
      <alignment vertical="center" wrapText="1"/>
      <protection locked="0"/>
    </xf>
    <xf numFmtId="0" fontId="34" fillId="0" borderId="0" xfId="0" applyFont="1" applyAlignment="1" applyProtection="1">
      <alignment horizontal="center" vertical="top"/>
      <protection locked="0"/>
    </xf>
    <xf numFmtId="0" fontId="1" fillId="0" borderId="4" xfId="0" applyFont="1" applyBorder="1" applyAlignment="1" applyProtection="1">
      <alignment horizontal="center" vertical="top"/>
      <protection locked="0"/>
    </xf>
    <xf numFmtId="4" fontId="6"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center" vertical="top"/>
      <protection locked="0"/>
    </xf>
    <xf numFmtId="4" fontId="6" fillId="0" borderId="1" xfId="0" applyNumberFormat="1" applyFont="1" applyBorder="1" applyAlignment="1" applyProtection="1">
      <alignment horizontal="left" vertical="top" wrapText="1"/>
      <protection locked="0"/>
    </xf>
    <xf numFmtId="0" fontId="3" fillId="0" borderId="2" xfId="0" applyFont="1" applyBorder="1" applyAlignment="1" applyProtection="1">
      <alignment horizontal="center" vertical="top"/>
      <protection locked="0"/>
    </xf>
    <xf numFmtId="4" fontId="6" fillId="0" borderId="1" xfId="0" applyNumberFormat="1"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vertical="center"/>
      <protection locked="0"/>
    </xf>
    <xf numFmtId="0" fontId="1" fillId="0" borderId="1" xfId="0" applyFont="1" applyBorder="1" applyProtection="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4" fillId="0" borderId="1" xfId="0" applyFont="1" applyBorder="1" applyAlignment="1" applyProtection="1">
      <alignment horizontal="center" vertical="center"/>
      <protection locked="0"/>
    </xf>
    <xf numFmtId="0" fontId="1" fillId="0" borderId="2" xfId="0" applyFont="1" applyBorder="1" applyAlignment="1" applyProtection="1">
      <alignment horizontal="center"/>
      <protection locked="0"/>
    </xf>
    <xf numFmtId="0" fontId="3" fillId="0" borderId="2" xfId="0" applyFont="1" applyBorder="1" applyAlignment="1" applyProtection="1">
      <alignment horizontal="center"/>
      <protection locked="0"/>
    </xf>
    <xf numFmtId="4" fontId="1" fillId="0" borderId="1" xfId="0" applyNumberFormat="1" applyFont="1" applyBorder="1" applyAlignment="1" applyProtection="1">
      <alignment wrapText="1"/>
      <protection locked="0"/>
    </xf>
    <xf numFmtId="0" fontId="9" fillId="0" borderId="1" xfId="0" applyFont="1" applyBorder="1" applyAlignment="1" applyProtection="1">
      <alignment horizontal="left"/>
      <protection locked="0"/>
    </xf>
    <xf numFmtId="0" fontId="9" fillId="0" borderId="3" xfId="0" applyFont="1" applyBorder="1" applyProtection="1">
      <protection locked="0"/>
    </xf>
    <xf numFmtId="0" fontId="3" fillId="0" borderId="5" xfId="0" applyFont="1" applyBorder="1" applyAlignment="1" applyProtection="1">
      <alignment horizontal="center" vertical="top"/>
      <protection locked="0"/>
    </xf>
    <xf numFmtId="0" fontId="6"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3" xfId="0" applyFont="1" applyBorder="1" applyAlignment="1" applyProtection="1">
      <alignment vertical="center"/>
      <protection locked="0"/>
    </xf>
    <xf numFmtId="0" fontId="9"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6" fillId="0" borderId="3" xfId="0" applyFont="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23" fillId="0" borderId="5" xfId="1" applyFont="1" applyAlignment="1">
      <alignment horizontal="center"/>
    </xf>
    <xf numFmtId="2" fontId="20" fillId="0" borderId="5" xfId="1" applyNumberFormat="1" applyFont="1" applyAlignment="1">
      <alignment horizontal="center"/>
    </xf>
    <xf numFmtId="0" fontId="20" fillId="0" borderId="5" xfId="1" applyFont="1" applyAlignment="1">
      <alignment horizontal="center"/>
    </xf>
  </cellXfs>
  <cellStyles count="7">
    <cellStyle name="Currency 2" xfId="3" xr:uid="{11DCFDC6-DF7E-4C40-964E-359EA60271BE}"/>
    <cellStyle name="Normal" xfId="0" builtinId="0"/>
    <cellStyle name="Normal 2" xfId="5" xr:uid="{29AC136B-C248-436F-9536-EE054269D7A2}"/>
    <cellStyle name="Normal 2 2" xfId="1" xr:uid="{5CCF91D9-BE1E-439D-BC33-AF0C0E14C23F}"/>
    <cellStyle name="Normal 2 3" xfId="6" xr:uid="{61A38A6B-0A2A-404B-AC1F-843681EE370B}"/>
    <cellStyle name="Normal 3" xfId="4" xr:uid="{D8DE6C6D-8165-4CC1-8461-45EDDADB820E}"/>
    <cellStyle name="Normal 4" xfId="2" xr:uid="{F5F4942B-E505-431D-BF94-9FE2171266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eur\DATA\C3\CZE\REER\REERTOT99%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users2\gabajyan\My%20Documents\FSI_%20STA%20template_FSI_v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I%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Interest Rat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ow r="1">
          <cell r="F1" t="str">
            <v>CPI111</v>
          </cell>
        </row>
        <row r="150">
          <cell r="AZ150" t="str">
            <v>REER</v>
          </cell>
        </row>
        <row r="151">
          <cell r="AZ151" t="str">
            <v>(CPI based)</v>
          </cell>
        </row>
        <row r="153">
          <cell r="AZ153" t="str">
            <v>reerc</v>
          </cell>
        </row>
        <row r="154">
          <cell r="AZ154">
            <v>1.009642963192813</v>
          </cell>
        </row>
        <row r="155">
          <cell r="AZ155">
            <v>0.90584955274081691</v>
          </cell>
        </row>
        <row r="156">
          <cell r="AZ156">
            <v>1.0486060074945365</v>
          </cell>
        </row>
        <row r="157">
          <cell r="AZ157">
            <v>1.0096271689377452</v>
          </cell>
        </row>
        <row r="158">
          <cell r="AZ158">
            <v>1.0162113742847021</v>
          </cell>
        </row>
        <row r="159">
          <cell r="AZ159">
            <v>1.0058013162293933</v>
          </cell>
        </row>
        <row r="160">
          <cell r="AZ160">
            <v>0.99825031296119759</v>
          </cell>
        </row>
        <row r="161">
          <cell r="AZ161">
            <v>0.90352240973764386</v>
          </cell>
        </row>
        <row r="162">
          <cell r="AZ162">
            <v>0.91320229072180292</v>
          </cell>
        </row>
        <row r="163">
          <cell r="AZ163">
            <v>0.74689509092898387</v>
          </cell>
        </row>
        <row r="164">
          <cell r="AZ164">
            <v>0.69176599641183467</v>
          </cell>
        </row>
        <row r="165">
          <cell r="AZ165">
            <v>0.63812772138269314</v>
          </cell>
        </row>
        <row r="166">
          <cell r="AZ166">
            <v>0.52270821897392594</v>
          </cell>
        </row>
        <row r="167">
          <cell r="AZ167">
            <v>0.47988117591450397</v>
          </cell>
        </row>
        <row r="168">
          <cell r="AZ168">
            <v>0.56039049020909004</v>
          </cell>
        </row>
        <row r="169">
          <cell r="AZ169">
            <v>0.54919522992492209</v>
          </cell>
        </row>
        <row r="170">
          <cell r="AZ170">
            <v>0.55724065940892986</v>
          </cell>
        </row>
        <row r="171">
          <cell r="AZ171">
            <v>0.55913778196545905</v>
          </cell>
        </row>
        <row r="172">
          <cell r="AZ172">
            <v>0.55047749176402194</v>
          </cell>
        </row>
        <row r="173">
          <cell r="AZ173">
            <v>0.50339852751922243</v>
          </cell>
        </row>
        <row r="174">
          <cell r="AZ174">
            <v>0.49966963053337499</v>
          </cell>
        </row>
        <row r="175">
          <cell r="AZ175">
            <v>0.53751826927998125</v>
          </cell>
        </row>
        <row r="176">
          <cell r="AZ176">
            <v>0.58819341531803637</v>
          </cell>
        </row>
        <row r="177">
          <cell r="AZ177">
            <v>0.54520374429306806</v>
          </cell>
        </row>
        <row r="178">
          <cell r="AZ178">
            <v>0.50191922404464284</v>
          </cell>
        </row>
        <row r="179">
          <cell r="AZ179">
            <v>0.47289124089802442</v>
          </cell>
        </row>
        <row r="180">
          <cell r="AZ180">
            <v>0.53779372040718754</v>
          </cell>
        </row>
        <row r="181">
          <cell r="AZ181">
            <v>0.52031027090067539</v>
          </cell>
        </row>
        <row r="182">
          <cell r="AZ182">
            <v>0.52875625203352927</v>
          </cell>
        </row>
        <row r="183">
          <cell r="AZ183">
            <v>0.51822981815012714</v>
          </cell>
        </row>
        <row r="184">
          <cell r="AZ184">
            <v>0.52196485425297834</v>
          </cell>
        </row>
        <row r="185">
          <cell r="AZ185">
            <v>0.46212444178161682</v>
          </cell>
        </row>
        <row r="186">
          <cell r="AZ186">
            <v>0.46461534940216043</v>
          </cell>
        </row>
        <row r="187">
          <cell r="AZ187">
            <v>0.51685485848213586</v>
          </cell>
        </row>
        <row r="188">
          <cell r="AZ188">
            <v>0.58733078310468356</v>
          </cell>
        </row>
        <row r="189">
          <cell r="AZ189">
            <v>0.54467255674537707</v>
          </cell>
        </row>
        <row r="190">
          <cell r="AZ190">
            <v>0.49491628187393039</v>
          </cell>
        </row>
        <row r="191">
          <cell r="AZ191">
            <v>0.47334006101170639</v>
          </cell>
        </row>
        <row r="192">
          <cell r="AZ192">
            <v>0.52731149208694328</v>
          </cell>
        </row>
        <row r="193">
          <cell r="AZ193">
            <v>0.50876388469734279</v>
          </cell>
        </row>
        <row r="194">
          <cell r="AZ194">
            <v>0.52822287627554354</v>
          </cell>
        </row>
        <row r="195">
          <cell r="AZ195">
            <v>0.52333103896538491</v>
          </cell>
        </row>
        <row r="196">
          <cell r="AZ196">
            <v>0.51958168623795009</v>
          </cell>
        </row>
        <row r="197">
          <cell r="AZ197">
            <v>0.48548465689332138</v>
          </cell>
        </row>
        <row r="198">
          <cell r="AZ198">
            <v>0.47719119328193266</v>
          </cell>
        </row>
        <row r="199">
          <cell r="AZ199">
            <v>0.52092006293441795</v>
          </cell>
        </row>
        <row r="200">
          <cell r="AZ200">
            <v>0.5901055816720554</v>
          </cell>
        </row>
        <row r="201">
          <cell r="AZ201">
            <v>0.54002173907925877</v>
          </cell>
        </row>
        <row r="202">
          <cell r="AZ202">
            <v>0.49219152015457668</v>
          </cell>
        </row>
        <row r="203">
          <cell r="AZ203">
            <v>0.46583880811168621</v>
          </cell>
        </row>
        <row r="204">
          <cell r="AZ204">
            <v>0.50706163561399498</v>
          </cell>
        </row>
        <row r="205">
          <cell r="AZ205">
            <v>0.49976394690650044</v>
          </cell>
        </row>
        <row r="206">
          <cell r="AZ206">
            <v>0.52513312910879206</v>
          </cell>
        </row>
        <row r="207">
          <cell r="AZ207">
            <v>0.51348097145076543</v>
          </cell>
        </row>
        <row r="208">
          <cell r="AZ208">
            <v>0.50145143880579912</v>
          </cell>
        </row>
        <row r="209">
          <cell r="AZ209">
            <v>0.47119476502599783</v>
          </cell>
        </row>
        <row r="210">
          <cell r="AZ210">
            <v>0.46201037289063729</v>
          </cell>
        </row>
      </sheetData>
      <sheetData sheetId="15">
        <row r="1">
          <cell r="O1" t="str">
            <v>Rprofit</v>
          </cell>
        </row>
      </sheetData>
      <sheetData sheetId="16"/>
      <sheetData sheetId="17"/>
      <sheetData sheetId="18"/>
      <sheetData sheetId="19">
        <row r="6">
          <cell r="H6" t="str">
            <v>Czech Republic: Real Effective Exchange Rate (based on CPI) , 1991-98</v>
          </cell>
        </row>
      </sheetData>
      <sheetData sheetId="20">
        <row r="2">
          <cell r="B2" t="str">
            <v>REER-CPI</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STRUCTIONS"/>
      <sheetName val="InputBasics"/>
      <sheetName val="SR Table"/>
      <sheetName val="Panel Chart"/>
      <sheetName val="Panel Chart Data"/>
      <sheetName val="DMX_OUT"/>
      <sheetName val="FSI_IN"/>
      <sheetName val="LookUp"/>
    </sheetNames>
    <sheetDataSet>
      <sheetData sheetId="0" refreshError="1"/>
      <sheetData sheetId="1" refreshError="1"/>
      <sheetData sheetId="2">
        <row r="2">
          <cell r="C2" t="str">
            <v>West Bank and Gaza</v>
          </cell>
        </row>
      </sheetData>
      <sheetData sheetId="3" refreshError="1"/>
      <sheetData sheetId="4" refreshError="1"/>
      <sheetData sheetId="5" refreshError="1"/>
      <sheetData sheetId="6" refreshError="1"/>
      <sheetData sheetId="7" refreshError="1"/>
      <sheetData sheetId="8">
        <row r="2">
          <cell r="E2" t="str">
            <v>United States</v>
          </cell>
          <cell r="F2" t="str">
            <v>Kosovo</v>
          </cell>
        </row>
        <row r="3">
          <cell r="E3" t="str">
            <v>Ecuador</v>
          </cell>
          <cell r="F3" t="str">
            <v>Montenegro</v>
          </cell>
        </row>
        <row r="4">
          <cell r="E4" t="str">
            <v>Micronesia</v>
          </cell>
          <cell r="F4" t="str">
            <v>Austria</v>
          </cell>
        </row>
        <row r="5">
          <cell r="E5" t="str">
            <v>Zimbabwe</v>
          </cell>
          <cell r="F5" t="str">
            <v>Belgium</v>
          </cell>
        </row>
        <row r="6">
          <cell r="E6" t="str">
            <v>West Bank and Gaza</v>
          </cell>
          <cell r="F6" t="str">
            <v>Cyprus</v>
          </cell>
        </row>
        <row r="7">
          <cell r="F7" t="str">
            <v>Estonia</v>
          </cell>
        </row>
        <row r="8">
          <cell r="F8" t="str">
            <v>Finland</v>
          </cell>
        </row>
        <row r="9">
          <cell r="F9" t="str">
            <v>France</v>
          </cell>
        </row>
        <row r="10">
          <cell r="F10" t="str">
            <v>Germany</v>
          </cell>
        </row>
        <row r="11">
          <cell r="F11" t="str">
            <v>Greece</v>
          </cell>
        </row>
        <row r="12">
          <cell r="F12" t="str">
            <v>Ireland</v>
          </cell>
        </row>
        <row r="13">
          <cell r="F13" t="str">
            <v>Italy</v>
          </cell>
        </row>
        <row r="14">
          <cell r="F14" t="str">
            <v>Latvia</v>
          </cell>
        </row>
        <row r="15">
          <cell r="F15" t="str">
            <v>Lithuania</v>
          </cell>
        </row>
        <row r="16">
          <cell r="F16" t="str">
            <v>Luxembourg</v>
          </cell>
        </row>
        <row r="17">
          <cell r="F17" t="str">
            <v>Malta</v>
          </cell>
        </row>
        <row r="18">
          <cell r="F18" t="str">
            <v>Netherlands</v>
          </cell>
        </row>
        <row r="19">
          <cell r="F19" t="str">
            <v>Portugal</v>
          </cell>
        </row>
        <row r="20">
          <cell r="F20" t="str">
            <v>Spain</v>
          </cell>
        </row>
        <row r="21">
          <cell r="F21" t="str">
            <v>Slovenia</v>
          </cell>
        </row>
        <row r="22">
          <cell r="F22" t="str">
            <v>Slovak Republic</v>
          </cell>
        </row>
        <row r="23">
          <cell r="F23" t="str">
            <v>San Marino</v>
          </cell>
        </row>
        <row r="24">
          <cell r="F24" t="str">
            <v>Euro Area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_CAR (annex)"/>
      <sheetName val="25_ROA (annex)"/>
      <sheetName val="26_NPL (annex)"/>
      <sheetName val="For long version tables"/>
      <sheetName val="STA database_FSI_IN"/>
      <sheetName val="old tables for publicat-&gt;"/>
      <sheetName val="Table 9"/>
      <sheetName val="24_CAR"/>
      <sheetName val="25_ROA"/>
      <sheetName val="26_NPL"/>
    </sheetNames>
    <sheetDataSet>
      <sheetData sheetId="0"/>
      <sheetData sheetId="1"/>
      <sheetData sheetId="2"/>
      <sheetData sheetId="3"/>
      <sheetData sheetId="4">
        <row r="2">
          <cell r="BM2">
            <v>27.995319849820302</v>
          </cell>
          <cell r="BQ2">
            <v>29.814986511474402</v>
          </cell>
          <cell r="BR2">
            <v>29.837003323792501</v>
          </cell>
          <cell r="BS2">
            <v>27.3898187973119</v>
          </cell>
          <cell r="BT2">
            <v>26.425910518289498</v>
          </cell>
          <cell r="BU2">
            <v>25.862285645399002</v>
          </cell>
          <cell r="BV2">
            <v>26.999327771627001</v>
          </cell>
          <cell r="BW2">
            <v>26.5107870296005</v>
          </cell>
          <cell r="BX2">
            <v>25.836997305296901</v>
          </cell>
          <cell r="BY2" t="str">
            <v>...</v>
          </cell>
          <cell r="BZ2" t="str">
            <v>...</v>
          </cell>
          <cell r="CA2" t="str">
            <v>...</v>
          </cell>
          <cell r="CB2" t="str">
            <v>...</v>
          </cell>
          <cell r="CC2" t="str">
            <v>...</v>
          </cell>
        </row>
        <row r="6">
          <cell r="BM6">
            <v>13.865319513904099</v>
          </cell>
          <cell r="BQ6">
            <v>13.9287425667686</v>
          </cell>
          <cell r="BR6">
            <v>13.6660202334588</v>
          </cell>
          <cell r="BS6">
            <v>14.4097813246907</v>
          </cell>
          <cell r="BT6">
            <v>14.750913578486699</v>
          </cell>
          <cell r="BU6">
            <v>15.572930408193701</v>
          </cell>
          <cell r="BV6">
            <v>15.2871045023681</v>
          </cell>
          <cell r="BW6">
            <v>15.2135332706596</v>
          </cell>
          <cell r="BX6">
            <v>15.4343302470085</v>
          </cell>
          <cell r="BY6">
            <v>15.695163722782301</v>
          </cell>
          <cell r="BZ6">
            <v>17.150542845312302</v>
          </cell>
          <cell r="CA6">
            <v>16.233183583386001</v>
          </cell>
          <cell r="CB6">
            <v>14.1983606255236</v>
          </cell>
          <cell r="CC6" t="str">
            <v>...</v>
          </cell>
        </row>
        <row r="146">
          <cell r="CC146" t="str">
            <v>...</v>
          </cell>
        </row>
        <row r="160">
          <cell r="BM160">
            <v>16.6391145533551</v>
          </cell>
          <cell r="BQ160">
            <v>17.0796004710561</v>
          </cell>
          <cell r="BR160">
            <v>17.0743010033659</v>
          </cell>
          <cell r="BS160">
            <v>16.912512319163799</v>
          </cell>
          <cell r="BT160">
            <v>16.561598362814401</v>
          </cell>
          <cell r="BU160">
            <v>17.845652487594698</v>
          </cell>
          <cell r="BW160">
            <v>17.310028143978698</v>
          </cell>
          <cell r="BX160">
            <v>15.8301971671498</v>
          </cell>
          <cell r="BY160">
            <v>10.545970187129299</v>
          </cell>
          <cell r="BZ160" t="str">
            <v>...</v>
          </cell>
          <cell r="CA160" t="str">
            <v>...</v>
          </cell>
          <cell r="CB160" t="str">
            <v>...</v>
          </cell>
          <cell r="CC160" t="str">
            <v>...</v>
          </cell>
        </row>
        <row r="163">
          <cell r="BM163">
            <v>16.255172682592899</v>
          </cell>
          <cell r="BQ163">
            <v>15.7621755785226</v>
          </cell>
          <cell r="BR163">
            <v>15.922832789925501</v>
          </cell>
          <cell r="BS163">
            <v>15.949702113735601</v>
          </cell>
          <cell r="BT163">
            <v>16.101446285559099</v>
          </cell>
          <cell r="BU163">
            <v>16.193989921677598</v>
          </cell>
          <cell r="BV163">
            <v>16.099268235695899</v>
          </cell>
          <cell r="BW163">
            <v>16.0655711360148</v>
          </cell>
          <cell r="BX163">
            <v>17.144416011571</v>
          </cell>
          <cell r="BY163">
            <v>17.001087952638599</v>
          </cell>
          <cell r="BZ163">
            <v>17.241737211741999</v>
          </cell>
          <cell r="CA163">
            <v>18.6918016384002</v>
          </cell>
          <cell r="CB163">
            <v>19.457923407909501</v>
          </cell>
          <cell r="CC163" t="str">
            <v>...</v>
          </cell>
        </row>
        <row r="172">
          <cell r="BM172">
            <v>16.3466208963263</v>
          </cell>
          <cell r="BQ172">
            <v>21.818001442695198</v>
          </cell>
          <cell r="BR172">
            <v>21.891369754939099</v>
          </cell>
          <cell r="BS172">
            <v>21.355386905208601</v>
          </cell>
          <cell r="BT172">
            <v>21.351768373291399</v>
          </cell>
          <cell r="BU172">
            <v>21.8716536126704</v>
          </cell>
          <cell r="BV172">
            <v>23.243951940442901</v>
          </cell>
          <cell r="BW172">
            <v>22.580444819800199</v>
          </cell>
          <cell r="BX172">
            <v>23.218787230889401</v>
          </cell>
          <cell r="BY172">
            <v>24.249574800017399</v>
          </cell>
          <cell r="BZ172">
            <v>24.573957224170599</v>
          </cell>
          <cell r="CA172">
            <v>26.418497716763898</v>
          </cell>
          <cell r="CB172">
            <v>25.251219512989501</v>
          </cell>
          <cell r="CC172" t="str">
            <v>...</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307B3-88FD-43ED-B3E5-364611B53CD5}">
  <sheetPr>
    <pageSetUpPr fitToPage="1"/>
  </sheetPr>
  <dimension ref="B1:B32"/>
  <sheetViews>
    <sheetView showGridLines="0" view="pageBreakPreview" zoomScaleNormal="100" zoomScaleSheetLayoutView="100" workbookViewId="0">
      <selection activeCell="B1" sqref="B1"/>
    </sheetView>
  </sheetViews>
  <sheetFormatPr defaultRowHeight="13.2" x14ac:dyDescent="0.25"/>
  <cols>
    <col min="1" max="1" width="5.21875" customWidth="1"/>
    <col min="2" max="2" width="83.88671875" customWidth="1"/>
    <col min="3" max="3" width="5.33203125" customWidth="1"/>
  </cols>
  <sheetData>
    <row r="1" spans="2:2" ht="40.200000000000003" customHeight="1" thickBot="1" x14ac:dyDescent="0.3">
      <c r="B1" s="102" t="s">
        <v>2253</v>
      </c>
    </row>
    <row r="2" spans="2:2" ht="13.8" x14ac:dyDescent="0.25">
      <c r="B2" s="98" t="s">
        <v>2232</v>
      </c>
    </row>
    <row r="3" spans="2:2" ht="13.8" x14ac:dyDescent="0.25">
      <c r="B3" s="99" t="s">
        <v>2233</v>
      </c>
    </row>
    <row r="4" spans="2:2" ht="13.8" x14ac:dyDescent="0.25">
      <c r="B4" s="99" t="s">
        <v>2234</v>
      </c>
    </row>
    <row r="5" spans="2:2" ht="13.8" x14ac:dyDescent="0.25">
      <c r="B5" s="99" t="s">
        <v>2235</v>
      </c>
    </row>
    <row r="6" spans="2:2" ht="13.8" x14ac:dyDescent="0.25">
      <c r="B6" s="99" t="s">
        <v>2236</v>
      </c>
    </row>
    <row r="7" spans="2:2" ht="13.8" x14ac:dyDescent="0.25">
      <c r="B7" s="99"/>
    </row>
    <row r="8" spans="2:2" ht="13.8" x14ac:dyDescent="0.25">
      <c r="B8" s="99" t="s">
        <v>2254</v>
      </c>
    </row>
    <row r="9" spans="2:2" ht="13.8" x14ac:dyDescent="0.25">
      <c r="B9" s="99" t="s">
        <v>2255</v>
      </c>
    </row>
    <row r="10" spans="2:2" ht="13.8" x14ac:dyDescent="0.25">
      <c r="B10" s="99"/>
    </row>
    <row r="11" spans="2:2" ht="127.2" x14ac:dyDescent="0.25">
      <c r="B11" s="99" t="s">
        <v>2237</v>
      </c>
    </row>
    <row r="12" spans="2:2" ht="13.8" x14ac:dyDescent="0.25">
      <c r="B12" s="99"/>
    </row>
    <row r="13" spans="2:2" ht="13.8" x14ac:dyDescent="0.25">
      <c r="B13" s="99" t="s">
        <v>2238</v>
      </c>
    </row>
    <row r="14" spans="2:2" ht="55.2" x14ac:dyDescent="0.25">
      <c r="B14" s="99" t="s">
        <v>2239</v>
      </c>
    </row>
    <row r="15" spans="2:2" ht="13.8" x14ac:dyDescent="0.25">
      <c r="B15" s="99"/>
    </row>
    <row r="16" spans="2:2" ht="27.6" x14ac:dyDescent="0.25">
      <c r="B16" s="99" t="s">
        <v>2240</v>
      </c>
    </row>
    <row r="17" spans="2:2" ht="13.8" x14ac:dyDescent="0.25">
      <c r="B17" s="99"/>
    </row>
    <row r="18" spans="2:2" ht="27.6" x14ac:dyDescent="0.25">
      <c r="B18" s="99" t="s">
        <v>2241</v>
      </c>
    </row>
    <row r="19" spans="2:2" ht="13.8" x14ac:dyDescent="0.25">
      <c r="B19" s="99" t="s">
        <v>2242</v>
      </c>
    </row>
    <row r="20" spans="2:2" ht="13.8" x14ac:dyDescent="0.25">
      <c r="B20" s="99" t="s">
        <v>2243</v>
      </c>
    </row>
    <row r="21" spans="2:2" ht="13.8" x14ac:dyDescent="0.25">
      <c r="B21" s="99"/>
    </row>
    <row r="22" spans="2:2" ht="13.8" x14ac:dyDescent="0.25">
      <c r="B22" s="99" t="s">
        <v>2244</v>
      </c>
    </row>
    <row r="23" spans="2:2" ht="69" x14ac:dyDescent="0.25">
      <c r="B23" s="99" t="s">
        <v>2245</v>
      </c>
    </row>
    <row r="24" spans="2:2" ht="41.4" x14ac:dyDescent="0.25">
      <c r="B24" s="99" t="s">
        <v>2246</v>
      </c>
    </row>
    <row r="25" spans="2:2" ht="41.4" x14ac:dyDescent="0.25">
      <c r="B25" s="99" t="s">
        <v>2247</v>
      </c>
    </row>
    <row r="26" spans="2:2" ht="13.8" x14ac:dyDescent="0.25">
      <c r="B26" s="99" t="s">
        <v>2248</v>
      </c>
    </row>
    <row r="27" spans="2:2" ht="13.8" x14ac:dyDescent="0.25">
      <c r="B27" s="99"/>
    </row>
    <row r="28" spans="2:2" ht="13.8" x14ac:dyDescent="0.25">
      <c r="B28" s="99" t="s">
        <v>2249</v>
      </c>
    </row>
    <row r="29" spans="2:2" ht="27.6" x14ac:dyDescent="0.25">
      <c r="B29" s="99" t="s">
        <v>2250</v>
      </c>
    </row>
    <row r="30" spans="2:2" ht="13.8" x14ac:dyDescent="0.25">
      <c r="B30" s="99" t="s">
        <v>2251</v>
      </c>
    </row>
    <row r="31" spans="2:2" ht="16.8" x14ac:dyDescent="0.25">
      <c r="B31" s="100" t="s">
        <v>2252</v>
      </c>
    </row>
    <row r="32" spans="2:2" ht="14.4" thickBot="1" x14ac:dyDescent="0.3">
      <c r="B32" s="101"/>
    </row>
  </sheetData>
  <pageMargins left="0.7" right="0.7" top="0.75" bottom="0.75" header="0.3" footer="0.3"/>
  <pageSetup scale="93"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77"/>
  <sheetViews>
    <sheetView showGridLines="0" workbookViewId="0">
      <selection sqref="A1:G1"/>
    </sheetView>
  </sheetViews>
  <sheetFormatPr defaultColWidth="10.109375" defaultRowHeight="14.55" customHeight="1" x14ac:dyDescent="0.25"/>
  <cols>
    <col min="1" max="1" width="44.44140625" customWidth="1"/>
    <col min="2" max="7" width="9.109375" customWidth="1"/>
    <col min="8" max="8" width="10.109375" customWidth="1"/>
  </cols>
  <sheetData>
    <row r="1" spans="1:8" ht="16.5" customHeight="1" x14ac:dyDescent="0.25">
      <c r="A1" s="114" t="s">
        <v>746</v>
      </c>
      <c r="B1" s="114"/>
      <c r="C1" s="114"/>
      <c r="D1" s="114"/>
      <c r="E1" s="114"/>
      <c r="F1" s="114"/>
      <c r="G1" s="114"/>
      <c r="H1" s="29"/>
    </row>
    <row r="2" spans="1:8" ht="14.25" customHeight="1" x14ac:dyDescent="0.25">
      <c r="A2" s="116" t="s">
        <v>747</v>
      </c>
      <c r="B2" s="116"/>
      <c r="C2" s="116"/>
      <c r="D2" s="116"/>
      <c r="E2" s="116"/>
      <c r="F2" s="116"/>
      <c r="G2" s="116"/>
      <c r="H2" s="29"/>
    </row>
    <row r="3" spans="1:8" ht="14.25" customHeight="1" x14ac:dyDescent="0.25">
      <c r="A3" s="26"/>
      <c r="B3" s="25" t="s">
        <v>748</v>
      </c>
      <c r="C3" s="30"/>
      <c r="D3" s="30"/>
      <c r="E3" s="30"/>
      <c r="F3" s="117" t="s">
        <v>749</v>
      </c>
      <c r="G3" s="117"/>
      <c r="H3" s="29"/>
    </row>
    <row r="4" spans="1:8" ht="14.25" customHeight="1" x14ac:dyDescent="0.25">
      <c r="A4" s="44"/>
      <c r="B4" s="27" t="s">
        <v>750</v>
      </c>
      <c r="C4" s="32" t="s">
        <v>751</v>
      </c>
      <c r="D4" s="32" t="s">
        <v>752</v>
      </c>
      <c r="E4" s="32" t="s">
        <v>753</v>
      </c>
      <c r="F4" s="32" t="s">
        <v>754</v>
      </c>
      <c r="G4" s="32" t="s">
        <v>755</v>
      </c>
      <c r="H4" s="29"/>
    </row>
    <row r="5" spans="1:8" ht="12.75" customHeight="1" x14ac:dyDescent="0.25">
      <c r="A5" s="8" t="s">
        <v>756</v>
      </c>
      <c r="B5" s="9">
        <v>16.116542228401531</v>
      </c>
      <c r="C5" s="10">
        <v>10.136680203899841</v>
      </c>
      <c r="D5" s="10">
        <v>10.95160531744185</v>
      </c>
      <c r="E5" s="10">
        <v>15.065972330091064</v>
      </c>
      <c r="F5" s="10">
        <v>15.94697960724597</v>
      </c>
      <c r="G5" s="10">
        <v>12.640348986389609</v>
      </c>
      <c r="H5" s="29"/>
    </row>
    <row r="6" spans="1:8" ht="6.75" customHeight="1" x14ac:dyDescent="0.25">
      <c r="A6" s="11"/>
      <c r="B6" s="45"/>
      <c r="C6" s="45"/>
      <c r="D6" s="45"/>
      <c r="E6" s="45"/>
      <c r="F6" s="45"/>
      <c r="G6" s="45"/>
      <c r="H6" s="29"/>
    </row>
    <row r="7" spans="1:8" ht="12.75" customHeight="1" x14ac:dyDescent="0.25">
      <c r="A7" s="11" t="s">
        <v>757</v>
      </c>
      <c r="B7" s="10">
        <v>16.419046395656466</v>
      </c>
      <c r="C7" s="10">
        <v>6.7956802112899029</v>
      </c>
      <c r="D7" s="10">
        <v>10.055170929899665</v>
      </c>
      <c r="E7" s="10">
        <v>13.957959698367167</v>
      </c>
      <c r="F7" s="10">
        <v>15.267857265743011</v>
      </c>
      <c r="G7" s="10">
        <v>12.566198570621662</v>
      </c>
      <c r="H7" s="29"/>
    </row>
    <row r="8" spans="1:8" ht="12.75" customHeight="1" x14ac:dyDescent="0.25">
      <c r="A8" s="12" t="s">
        <v>758</v>
      </c>
      <c r="B8" s="13">
        <v>12.704185451320464</v>
      </c>
      <c r="C8" s="13">
        <v>11.102259201215327</v>
      </c>
      <c r="D8" s="13">
        <v>-0.75753111252027794</v>
      </c>
      <c r="E8" s="13">
        <v>6.3200000000001815</v>
      </c>
      <c r="F8" s="13">
        <v>17.619980309791821</v>
      </c>
      <c r="G8" s="13">
        <v>12.999160086568084</v>
      </c>
      <c r="H8" s="29"/>
    </row>
    <row r="9" spans="1:8" ht="12.75" customHeight="1" x14ac:dyDescent="0.25">
      <c r="A9" s="12" t="s">
        <v>759</v>
      </c>
      <c r="B9" s="13">
        <v>26.933738967747537</v>
      </c>
      <c r="C9" s="13">
        <v>5.7333679120578926</v>
      </c>
      <c r="D9" s="13">
        <v>19.888504982107516</v>
      </c>
      <c r="E9" s="13">
        <v>1.1066383882329669</v>
      </c>
      <c r="F9" s="13">
        <v>6.5846466843453468</v>
      </c>
      <c r="G9" s="13">
        <v>6.9752542372881798</v>
      </c>
      <c r="H9" s="29"/>
    </row>
    <row r="10" spans="1:8" ht="12.75" customHeight="1" x14ac:dyDescent="0.25">
      <c r="A10" s="12" t="s">
        <v>760</v>
      </c>
      <c r="B10" s="13">
        <v>10.175417153568453</v>
      </c>
      <c r="C10" s="13">
        <v>2.1586991442232724</v>
      </c>
      <c r="D10" s="13">
        <v>11.139207915329514</v>
      </c>
      <c r="E10" s="13">
        <v>6.4683738054854585</v>
      </c>
      <c r="F10" s="13">
        <v>2.8128795880318229</v>
      </c>
      <c r="G10" s="13">
        <v>6.5420151792072803</v>
      </c>
      <c r="H10" s="29"/>
    </row>
    <row r="11" spans="1:8" ht="12.75" customHeight="1" x14ac:dyDescent="0.25">
      <c r="A11" s="12" t="s">
        <v>761</v>
      </c>
      <c r="B11" s="13">
        <v>25.835809632534204</v>
      </c>
      <c r="C11" s="13">
        <v>23.363425261564956</v>
      </c>
      <c r="D11" s="13">
        <v>30.85449303638844</v>
      </c>
      <c r="E11" s="13">
        <v>34.461440009318977</v>
      </c>
      <c r="F11" s="13">
        <v>39.726395557752348</v>
      </c>
      <c r="G11" s="13">
        <v>32.661201552690294</v>
      </c>
      <c r="H11" s="29"/>
    </row>
    <row r="12" spans="1:8" ht="12.75" customHeight="1" x14ac:dyDescent="0.25">
      <c r="A12" s="12" t="s">
        <v>762</v>
      </c>
      <c r="B12" s="13" t="s">
        <v>763</v>
      </c>
      <c r="C12" s="13">
        <v>2.7320822424473068</v>
      </c>
      <c r="D12" s="13">
        <v>8.4498778184696732</v>
      </c>
      <c r="E12" s="13">
        <v>28.854117039736728</v>
      </c>
      <c r="F12" s="13">
        <v>29.254653483243843</v>
      </c>
      <c r="G12" s="13">
        <v>18.71248514240726</v>
      </c>
      <c r="H12" s="29"/>
    </row>
    <row r="13" spans="1:8" ht="12.75" customHeight="1" x14ac:dyDescent="0.25">
      <c r="A13" s="12" t="s">
        <v>764</v>
      </c>
      <c r="B13" s="13">
        <v>28.22555913369224</v>
      </c>
      <c r="C13" s="13">
        <v>6.9748046138748423</v>
      </c>
      <c r="D13" s="13">
        <v>2.4440967095551565</v>
      </c>
      <c r="E13" s="13">
        <v>16.863814305098586</v>
      </c>
      <c r="F13" s="13">
        <v>5.6138192443048442</v>
      </c>
      <c r="G13" s="13">
        <v>5.6139095690727547</v>
      </c>
      <c r="H13" s="29"/>
    </row>
    <row r="14" spans="1:8" ht="12.75" customHeight="1" x14ac:dyDescent="0.25">
      <c r="A14" s="12" t="s">
        <v>765</v>
      </c>
      <c r="B14" s="13">
        <v>9.2402563390909549</v>
      </c>
      <c r="C14" s="13">
        <v>4.0569948750312825</v>
      </c>
      <c r="D14" s="13">
        <v>-1.4678740791475611</v>
      </c>
      <c r="E14" s="13">
        <v>4.1193005515203929</v>
      </c>
      <c r="F14" s="13">
        <v>5.1926444977020649</v>
      </c>
      <c r="G14" s="13">
        <v>6.2098475143251335</v>
      </c>
      <c r="H14" s="29"/>
    </row>
    <row r="15" spans="1:8" ht="12.75" customHeight="1" x14ac:dyDescent="0.25">
      <c r="A15" s="12" t="s">
        <v>766</v>
      </c>
      <c r="B15" s="13">
        <v>14.953118164471881</v>
      </c>
      <c r="C15" s="13">
        <v>-0.55528110559323807</v>
      </c>
      <c r="D15" s="13">
        <v>2.9999999999999951</v>
      </c>
      <c r="E15" s="13">
        <v>20.000000000000007</v>
      </c>
      <c r="F15" s="13">
        <v>3.0000000000001306</v>
      </c>
      <c r="G15" s="13">
        <v>3.9999999999998606</v>
      </c>
      <c r="H15" s="29"/>
    </row>
    <row r="16" spans="1:8" ht="12.75" customHeight="1" x14ac:dyDescent="0.25">
      <c r="A16" s="12" t="s">
        <v>767</v>
      </c>
      <c r="B16" s="13">
        <v>11.842199120049521</v>
      </c>
      <c r="C16" s="13">
        <v>8.2875403735211925</v>
      </c>
      <c r="D16" s="13">
        <v>2.0189191053079241</v>
      </c>
      <c r="E16" s="13">
        <v>8.8684464023163976</v>
      </c>
      <c r="F16" s="13">
        <v>6.6060873262030366</v>
      </c>
      <c r="G16" s="13">
        <v>6.8020048985930153</v>
      </c>
      <c r="H16" s="29"/>
    </row>
    <row r="17" spans="1:8" ht="12.75" customHeight="1" x14ac:dyDescent="0.25">
      <c r="A17" s="12" t="s">
        <v>768</v>
      </c>
      <c r="B17" s="13">
        <v>19.411592626364065</v>
      </c>
      <c r="C17" s="13">
        <v>-6.5178274229364357</v>
      </c>
      <c r="D17" s="13">
        <v>2.4814593306249719</v>
      </c>
      <c r="E17" s="13">
        <v>3.7860317273950734</v>
      </c>
      <c r="F17" s="13">
        <v>4.3419312307311149</v>
      </c>
      <c r="G17" s="13">
        <v>7.068994347713101</v>
      </c>
      <c r="H17" s="29"/>
    </row>
    <row r="18" spans="1:8" ht="12.75" customHeight="1" x14ac:dyDescent="0.25">
      <c r="A18" s="12" t="s">
        <v>769</v>
      </c>
      <c r="B18" s="13">
        <v>10.547553377084967</v>
      </c>
      <c r="C18" s="13">
        <v>2.685285770710919</v>
      </c>
      <c r="D18" s="13">
        <v>7.093861014379776</v>
      </c>
      <c r="E18" s="13">
        <v>8.2677796024461756</v>
      </c>
      <c r="F18" s="13">
        <v>6.3999998672812639</v>
      </c>
      <c r="G18" s="13">
        <v>3.9999998476801606</v>
      </c>
      <c r="H18" s="29"/>
    </row>
    <row r="19" spans="1:8" ht="12.75" customHeight="1" x14ac:dyDescent="0.25">
      <c r="A19" s="12" t="s">
        <v>770</v>
      </c>
      <c r="B19" s="13" t="s">
        <v>771</v>
      </c>
      <c r="C19" s="13">
        <v>8.405343322502274</v>
      </c>
      <c r="D19" s="13">
        <v>12.887124946007933</v>
      </c>
      <c r="E19" s="13">
        <v>7.625379119058695</v>
      </c>
      <c r="F19" s="13">
        <v>10.302427416764006</v>
      </c>
      <c r="G19" s="13">
        <v>8.8776872906414788</v>
      </c>
      <c r="H19" s="29"/>
    </row>
    <row r="20" spans="1:8" ht="12.75" customHeight="1" x14ac:dyDescent="0.25">
      <c r="A20" s="12" t="s">
        <v>772</v>
      </c>
      <c r="B20" s="13">
        <v>15.040921965889462</v>
      </c>
      <c r="C20" s="13">
        <v>2.5305237125422857</v>
      </c>
      <c r="D20" s="13">
        <v>8.004542842119422</v>
      </c>
      <c r="E20" s="13">
        <v>4.630807704119686</v>
      </c>
      <c r="F20" s="13">
        <v>7.2833791287380656</v>
      </c>
      <c r="G20" s="13">
        <v>4.4283610419318764</v>
      </c>
      <c r="H20" s="29"/>
    </row>
    <row r="21" spans="1:8" ht="6.75" customHeight="1" x14ac:dyDescent="0.25">
      <c r="A21" s="12"/>
      <c r="B21" s="12"/>
      <c r="C21" s="12"/>
      <c r="D21" s="12"/>
      <c r="E21" s="12"/>
      <c r="F21" s="12"/>
      <c r="G21" s="12"/>
      <c r="H21" s="29"/>
    </row>
    <row r="22" spans="1:8" ht="12.75" customHeight="1" x14ac:dyDescent="0.25">
      <c r="A22" s="11" t="s">
        <v>773</v>
      </c>
      <c r="B22" s="10">
        <v>13.464113079426667</v>
      </c>
      <c r="C22" s="10">
        <v>11.077983604244622</v>
      </c>
      <c r="D22" s="10">
        <v>9.1173948360512238</v>
      </c>
      <c r="E22" s="10">
        <v>13.845112798025948</v>
      </c>
      <c r="F22" s="10">
        <v>14.52225736208452</v>
      </c>
      <c r="G22" s="10">
        <v>10.657968736374505</v>
      </c>
      <c r="H22" s="29"/>
    </row>
    <row r="23" spans="1:8" ht="12.75" customHeight="1" x14ac:dyDescent="0.25">
      <c r="A23" s="12" t="s">
        <v>774</v>
      </c>
      <c r="B23" s="13">
        <v>19.723838328104026</v>
      </c>
      <c r="C23" s="13">
        <v>7.445927960901483</v>
      </c>
      <c r="D23" s="13">
        <v>11.184087945831781</v>
      </c>
      <c r="E23" s="13">
        <v>11.549268834698886</v>
      </c>
      <c r="F23" s="13">
        <v>8.066756673278622</v>
      </c>
      <c r="G23" s="13">
        <v>6.5863470661151977</v>
      </c>
      <c r="H23" s="29"/>
    </row>
    <row r="24" spans="1:8" ht="12.75" customHeight="1" x14ac:dyDescent="0.25">
      <c r="A24" s="12" t="s">
        <v>775</v>
      </c>
      <c r="B24" s="13">
        <v>15.231174801347386</v>
      </c>
      <c r="C24" s="13">
        <v>18.37192066979447</v>
      </c>
      <c r="D24" s="13">
        <v>11.849526419844526</v>
      </c>
      <c r="E24" s="13">
        <v>17.474855013798727</v>
      </c>
      <c r="F24" s="13">
        <v>14.952087872097861</v>
      </c>
      <c r="G24" s="13">
        <v>12.679296046192729</v>
      </c>
      <c r="H24" s="29"/>
    </row>
    <row r="25" spans="1:8" ht="12.75" customHeight="1" x14ac:dyDescent="0.25">
      <c r="A25" s="12" t="s">
        <v>776</v>
      </c>
      <c r="B25" s="13" t="s">
        <v>777</v>
      </c>
      <c r="C25" s="13">
        <v>13.921001569566721</v>
      </c>
      <c r="D25" s="13">
        <v>17.559051663032545</v>
      </c>
      <c r="E25" s="13">
        <v>24.608015750534502</v>
      </c>
      <c r="F25" s="13">
        <v>16.879224501752645</v>
      </c>
      <c r="G25" s="13">
        <v>16.202278561341153</v>
      </c>
      <c r="H25" s="29"/>
    </row>
    <row r="26" spans="1:8" ht="12.75" customHeight="1" x14ac:dyDescent="0.25">
      <c r="A26" s="12" t="s">
        <v>778</v>
      </c>
      <c r="B26" s="13">
        <v>9.3133308248332316</v>
      </c>
      <c r="C26" s="13">
        <v>1.2839923274270231</v>
      </c>
      <c r="D26" s="13">
        <v>4.8333857984440352</v>
      </c>
      <c r="E26" s="13">
        <v>5.8319534885051061</v>
      </c>
      <c r="F26" s="13">
        <v>3.4441975668684282</v>
      </c>
      <c r="G26" s="13">
        <v>4.7539999999998379</v>
      </c>
      <c r="H26" s="29"/>
    </row>
    <row r="27" spans="1:8" ht="12.75" customHeight="1" x14ac:dyDescent="0.25">
      <c r="A27" s="12" t="s">
        <v>779</v>
      </c>
      <c r="B27" s="13">
        <v>9.3982886004913251</v>
      </c>
      <c r="C27" s="13">
        <v>3.5994264954537813</v>
      </c>
      <c r="D27" s="13">
        <v>-6.5695764767767297</v>
      </c>
      <c r="E27" s="13">
        <v>-7.3004938127905428</v>
      </c>
      <c r="F27" s="13" t="s">
        <v>780</v>
      </c>
      <c r="G27" s="13" t="s">
        <v>781</v>
      </c>
      <c r="H27" s="29"/>
    </row>
    <row r="28" spans="1:8" ht="12.75" customHeight="1" x14ac:dyDescent="0.25">
      <c r="A28" s="12" t="s">
        <v>782</v>
      </c>
      <c r="B28" s="13">
        <v>9.2264655825464317</v>
      </c>
      <c r="C28" s="13">
        <v>4.0601294610212202</v>
      </c>
      <c r="D28" s="13">
        <v>3.778060659752922</v>
      </c>
      <c r="E28" s="13">
        <v>8.3888729645986277</v>
      </c>
      <c r="F28" s="13">
        <v>4.1399999999995423</v>
      </c>
      <c r="G28" s="13">
        <v>4.3400000000001144</v>
      </c>
      <c r="H28" s="29"/>
    </row>
    <row r="29" spans="1:8" ht="12.75" customHeight="1" x14ac:dyDescent="0.25">
      <c r="A29" s="12" t="s">
        <v>783</v>
      </c>
      <c r="B29" s="13">
        <v>14.513585545883704</v>
      </c>
      <c r="C29" s="13">
        <v>9.7132682746513481</v>
      </c>
      <c r="D29" s="13">
        <v>11.260319233426005</v>
      </c>
      <c r="E29" s="13">
        <v>17.470634657722133</v>
      </c>
      <c r="F29" s="13">
        <v>16.000000000000231</v>
      </c>
      <c r="G29" s="13">
        <v>13.200000000000117</v>
      </c>
      <c r="H29" s="29"/>
    </row>
    <row r="30" spans="1:8" ht="12.75" customHeight="1" x14ac:dyDescent="0.25">
      <c r="A30" s="12" t="s">
        <v>784</v>
      </c>
      <c r="B30" s="13" t="s">
        <v>785</v>
      </c>
      <c r="C30" s="13" t="s">
        <v>786</v>
      </c>
      <c r="D30" s="13" t="s">
        <v>787</v>
      </c>
      <c r="E30" s="13" t="s">
        <v>788</v>
      </c>
      <c r="F30" s="13" t="s">
        <v>789</v>
      </c>
      <c r="G30" s="13" t="s">
        <v>790</v>
      </c>
      <c r="H30" s="29"/>
    </row>
    <row r="31" spans="1:8" ht="12.75" customHeight="1" x14ac:dyDescent="0.25">
      <c r="A31" s="12" t="s">
        <v>791</v>
      </c>
      <c r="B31" s="13">
        <v>9.8511902741116266</v>
      </c>
      <c r="C31" s="13">
        <v>6.6111433027193831</v>
      </c>
      <c r="D31" s="13">
        <v>10.064318908772387</v>
      </c>
      <c r="E31" s="13">
        <v>11.799999999999999</v>
      </c>
      <c r="F31" s="13">
        <v>11.200000000000003</v>
      </c>
      <c r="G31" s="13">
        <v>9.9809700772926657</v>
      </c>
      <c r="H31" s="29"/>
    </row>
    <row r="32" spans="1:8" ht="12.75" customHeight="1" x14ac:dyDescent="0.25">
      <c r="A32" s="12" t="s">
        <v>792</v>
      </c>
      <c r="B32" s="13">
        <v>8.3917976570964541</v>
      </c>
      <c r="C32" s="13">
        <v>3.8083880526379552</v>
      </c>
      <c r="D32" s="13">
        <v>9.9977479331535672</v>
      </c>
      <c r="E32" s="13" t="s">
        <v>793</v>
      </c>
      <c r="F32" s="13" t="s">
        <v>794</v>
      </c>
      <c r="G32" s="13" t="s">
        <v>795</v>
      </c>
      <c r="H32" s="29"/>
    </row>
    <row r="33" spans="1:8" ht="6.75" customHeight="1" x14ac:dyDescent="0.25">
      <c r="A33" s="12"/>
      <c r="B33" s="45"/>
      <c r="C33" s="45"/>
      <c r="D33" s="45"/>
      <c r="E33" s="45"/>
      <c r="F33" s="45"/>
      <c r="G33" s="45"/>
      <c r="H33" s="29"/>
    </row>
    <row r="34" spans="1:8" ht="12.75" customHeight="1" x14ac:dyDescent="0.25">
      <c r="A34" s="11" t="s">
        <v>796</v>
      </c>
      <c r="B34" s="10">
        <v>28.040581650440316</v>
      </c>
      <c r="C34" s="10">
        <v>45.158114100909785</v>
      </c>
      <c r="D34" s="10">
        <v>32.177845223674524</v>
      </c>
      <c r="E34" s="10">
        <v>40.063236890398741</v>
      </c>
      <c r="F34" s="10">
        <v>35.750069781235808</v>
      </c>
      <c r="G34" s="10">
        <v>24.737160712795347</v>
      </c>
      <c r="H34" s="29"/>
    </row>
    <row r="35" spans="1:8" ht="12.75" customHeight="1" x14ac:dyDescent="0.25">
      <c r="A35" s="12" t="s">
        <v>797</v>
      </c>
      <c r="B35" s="13" t="s">
        <v>798</v>
      </c>
      <c r="C35" s="13">
        <v>2.5745372154342294</v>
      </c>
      <c r="D35" s="13">
        <v>5.6989876282642058</v>
      </c>
      <c r="E35" s="13">
        <v>12.069024034280787</v>
      </c>
      <c r="F35" s="13">
        <v>12.399999999999967</v>
      </c>
      <c r="G35" s="13">
        <v>12.500000000000117</v>
      </c>
      <c r="H35" s="29"/>
    </row>
    <row r="36" spans="1:8" ht="12.75" customHeight="1" x14ac:dyDescent="0.25">
      <c r="A36" s="12" t="s">
        <v>799</v>
      </c>
      <c r="B36" s="13">
        <v>11.956027033313621</v>
      </c>
      <c r="C36" s="13">
        <v>-5.582255562539185</v>
      </c>
      <c r="D36" s="13">
        <v>8.7806600120773712</v>
      </c>
      <c r="E36" s="13">
        <v>8.5391072162686079</v>
      </c>
      <c r="F36" s="13">
        <v>4.277823597861909</v>
      </c>
      <c r="G36" s="13">
        <v>7.10580072066527</v>
      </c>
      <c r="H36" s="29"/>
    </row>
    <row r="37" spans="1:8" ht="12.75" customHeight="1" x14ac:dyDescent="0.25">
      <c r="A37" s="12" t="s">
        <v>800</v>
      </c>
      <c r="B37" s="13" t="s">
        <v>801</v>
      </c>
      <c r="C37" s="13">
        <v>5.5227483706643197</v>
      </c>
      <c r="D37" s="13">
        <v>12.833498868144192</v>
      </c>
      <c r="E37" s="13">
        <v>23.218176627325068</v>
      </c>
      <c r="F37" s="13">
        <v>1.5569301770297814</v>
      </c>
      <c r="G37" s="13">
        <v>11.517051961788878</v>
      </c>
      <c r="H37" s="29"/>
    </row>
    <row r="38" spans="1:8" ht="12.75" customHeight="1" x14ac:dyDescent="0.25">
      <c r="A38" s="12" t="s">
        <v>802</v>
      </c>
      <c r="B38" s="13">
        <v>15.618396844927739</v>
      </c>
      <c r="C38" s="13">
        <v>13.832322802069266</v>
      </c>
      <c r="D38" s="13">
        <v>11.751562728653029</v>
      </c>
      <c r="E38" s="13">
        <v>21.024421397488215</v>
      </c>
      <c r="F38" s="13">
        <v>14.925632229366133</v>
      </c>
      <c r="G38" s="13">
        <v>7.5745579447395457</v>
      </c>
      <c r="H38" s="29"/>
    </row>
    <row r="39" spans="1:8" ht="12.75" customHeight="1" x14ac:dyDescent="0.25">
      <c r="A39" s="12" t="s">
        <v>803</v>
      </c>
      <c r="B39" s="13" t="s">
        <v>804</v>
      </c>
      <c r="C39" s="13" t="s">
        <v>805</v>
      </c>
      <c r="D39" s="13" t="s">
        <v>806</v>
      </c>
      <c r="E39" s="13" t="s">
        <v>807</v>
      </c>
      <c r="F39" s="13" t="s">
        <v>808</v>
      </c>
      <c r="G39" s="13" t="s">
        <v>809</v>
      </c>
      <c r="H39" s="29"/>
    </row>
    <row r="40" spans="1:8" ht="12.75" customHeight="1" x14ac:dyDescent="0.25">
      <c r="A40" s="12" t="s">
        <v>810</v>
      </c>
      <c r="B40" s="13">
        <v>28.672275753709883</v>
      </c>
      <c r="C40" s="13">
        <v>111.82632680513052</v>
      </c>
      <c r="D40" s="13">
        <v>60.078929628333498</v>
      </c>
      <c r="E40" s="13">
        <v>87.991383130203744</v>
      </c>
      <c r="F40" s="13">
        <v>80.540064979524089</v>
      </c>
      <c r="G40" s="13">
        <v>38.598757041444117</v>
      </c>
      <c r="H40" s="29"/>
    </row>
    <row r="41" spans="1:8" ht="12.75" customHeight="1" x14ac:dyDescent="0.25">
      <c r="A41" s="12" t="s">
        <v>811</v>
      </c>
      <c r="B41" s="13">
        <v>35.801353024126648</v>
      </c>
      <c r="C41" s="13">
        <v>5.1448518209607492</v>
      </c>
      <c r="D41" s="13">
        <v>16.944455181116165</v>
      </c>
      <c r="E41" s="13">
        <v>18.498574156891699</v>
      </c>
      <c r="F41" s="13">
        <v>12.753596487467341</v>
      </c>
      <c r="G41" s="13">
        <v>11.257328241654374</v>
      </c>
      <c r="H41" s="29"/>
    </row>
    <row r="42" spans="1:8" ht="12.75" customHeight="1" x14ac:dyDescent="0.25">
      <c r="A42" s="12" t="s">
        <v>812</v>
      </c>
      <c r="B42" s="13">
        <v>36.812955512028957</v>
      </c>
      <c r="C42" s="13">
        <v>13.201452037704959</v>
      </c>
      <c r="D42" s="13">
        <v>13.848150975634809</v>
      </c>
      <c r="E42" s="13">
        <v>17.901188908426647</v>
      </c>
      <c r="F42" s="13">
        <v>15.723236304471635</v>
      </c>
      <c r="G42" s="13">
        <v>17.155490804401889</v>
      </c>
      <c r="H42" s="29"/>
    </row>
    <row r="43" spans="1:8" ht="12.75" customHeight="1" x14ac:dyDescent="0.25">
      <c r="A43" s="12" t="s">
        <v>813</v>
      </c>
      <c r="B43" s="13">
        <v>14.84430520715115</v>
      </c>
      <c r="C43" s="13">
        <v>49.098352239282939</v>
      </c>
      <c r="D43" s="13">
        <v>59.014873625704546</v>
      </c>
      <c r="E43" s="13">
        <v>57.10613868253116</v>
      </c>
      <c r="F43" s="13">
        <v>68.199283709105742</v>
      </c>
      <c r="G43" s="13">
        <v>52.179127272966873</v>
      </c>
      <c r="H43" s="29"/>
    </row>
    <row r="44" spans="1:8" ht="6.75" customHeight="1" x14ac:dyDescent="0.25">
      <c r="A44" s="14"/>
      <c r="B44" s="45"/>
      <c r="C44" s="45"/>
      <c r="D44" s="45"/>
      <c r="E44" s="45"/>
      <c r="F44" s="45"/>
      <c r="G44" s="45"/>
      <c r="H44" s="45"/>
    </row>
    <row r="45" spans="1:8" ht="12.75" customHeight="1" x14ac:dyDescent="0.25">
      <c r="A45" s="11" t="s">
        <v>814</v>
      </c>
      <c r="B45" s="10">
        <v>29.179714860893611</v>
      </c>
      <c r="C45" s="10">
        <v>8.5027374224149277</v>
      </c>
      <c r="D45" s="10">
        <v>9.3134182998351633</v>
      </c>
      <c r="E45" s="10">
        <v>14.357137898044568</v>
      </c>
      <c r="F45" s="10">
        <v>8.4983726935898218</v>
      </c>
      <c r="G45" s="10">
        <v>8.7396710245931608</v>
      </c>
      <c r="H45" s="29"/>
    </row>
    <row r="46" spans="1:8" ht="12.75" customHeight="1" x14ac:dyDescent="0.25">
      <c r="A46" s="15" t="s">
        <v>815</v>
      </c>
      <c r="B46" s="10">
        <v>29.961221679108235</v>
      </c>
      <c r="C46" s="10">
        <v>8.4187692195243944</v>
      </c>
      <c r="D46" s="10">
        <v>8.5329961223433255</v>
      </c>
      <c r="E46" s="10">
        <v>13.591172211054307</v>
      </c>
      <c r="F46" s="10">
        <v>8.1433171548499939</v>
      </c>
      <c r="G46" s="10">
        <v>8.3276624885826624</v>
      </c>
      <c r="H46" s="29"/>
    </row>
    <row r="47" spans="1:8" ht="12.75" customHeight="1" x14ac:dyDescent="0.25">
      <c r="A47" s="15" t="s">
        <v>816</v>
      </c>
      <c r="B47" s="10" t="s">
        <v>817</v>
      </c>
      <c r="C47" s="10">
        <v>9.1554669848380303</v>
      </c>
      <c r="D47" s="10">
        <v>14.892477014449813</v>
      </c>
      <c r="E47" s="10">
        <v>19.725735866421456</v>
      </c>
      <c r="F47" s="10">
        <v>10.991417857621315</v>
      </c>
      <c r="G47" s="10">
        <v>11.787057021811716</v>
      </c>
      <c r="H47" s="29"/>
    </row>
    <row r="48" spans="1:8" ht="12.75" customHeight="1" x14ac:dyDescent="0.25">
      <c r="A48" s="11" t="s">
        <v>818</v>
      </c>
      <c r="B48" s="10">
        <v>15.303955480730046</v>
      </c>
      <c r="C48" s="10">
        <v>10.435069426747193</v>
      </c>
      <c r="D48" s="10">
        <v>11.146622879274002</v>
      </c>
      <c r="E48" s="10">
        <v>14.935561022313172</v>
      </c>
      <c r="F48" s="10">
        <v>16.833038504338621</v>
      </c>
      <c r="G48" s="10">
        <v>13.051349240428559</v>
      </c>
      <c r="H48" s="29"/>
    </row>
    <row r="49" spans="1:8" ht="12.75" customHeight="1" x14ac:dyDescent="0.25">
      <c r="A49" s="16" t="s">
        <v>819</v>
      </c>
      <c r="B49" s="10">
        <v>15.745123632793572</v>
      </c>
      <c r="C49" s="10">
        <v>7.4126114808692902</v>
      </c>
      <c r="D49" s="10">
        <v>10.918697383500323</v>
      </c>
      <c r="E49" s="10">
        <v>14.505877550912178</v>
      </c>
      <c r="F49" s="10">
        <v>16.633854304504844</v>
      </c>
      <c r="G49" s="10">
        <v>13.561680974774911</v>
      </c>
      <c r="H49" s="29"/>
    </row>
    <row r="50" spans="1:8" ht="12.75" customHeight="1" x14ac:dyDescent="0.25">
      <c r="A50" s="16" t="s">
        <v>820</v>
      </c>
      <c r="B50" s="10">
        <v>13.375686680236488</v>
      </c>
      <c r="C50" s="10">
        <v>21.233529942421011</v>
      </c>
      <c r="D50" s="10">
        <v>12.048646619975923</v>
      </c>
      <c r="E50" s="10">
        <v>16.855757235227799</v>
      </c>
      <c r="F50" s="10">
        <v>17.68856908451373</v>
      </c>
      <c r="G50" s="10">
        <v>10.973638784180526</v>
      </c>
      <c r="H50" s="29"/>
    </row>
    <row r="51" spans="1:8" ht="12.75" customHeight="1" x14ac:dyDescent="0.25">
      <c r="A51" s="11" t="s">
        <v>821</v>
      </c>
      <c r="B51" s="10">
        <v>15.35465275649981</v>
      </c>
      <c r="C51" s="10">
        <v>24.00658637492619</v>
      </c>
      <c r="D51" s="10">
        <v>16.268922151263972</v>
      </c>
      <c r="E51" s="10">
        <v>29.558206359554852</v>
      </c>
      <c r="F51" s="10">
        <v>34.446875185184197</v>
      </c>
      <c r="G51" s="10">
        <v>19.143763751949916</v>
      </c>
      <c r="H51" s="29"/>
    </row>
    <row r="52" spans="1:8" ht="6.75" customHeight="1" x14ac:dyDescent="0.25">
      <c r="A52" s="16"/>
      <c r="B52" s="16"/>
      <c r="C52" s="16"/>
      <c r="D52" s="16"/>
      <c r="E52" s="16"/>
      <c r="F52" s="16"/>
      <c r="G52" s="16"/>
      <c r="H52" s="29"/>
    </row>
    <row r="53" spans="1:8" ht="14.25" customHeight="1" x14ac:dyDescent="0.25">
      <c r="A53" s="17" t="s">
        <v>822</v>
      </c>
      <c r="B53" s="16"/>
      <c r="C53" s="16"/>
      <c r="D53" s="16"/>
      <c r="E53" s="16"/>
      <c r="F53" s="16"/>
      <c r="G53" s="16"/>
      <c r="H53" s="29"/>
    </row>
    <row r="54" spans="1:8" ht="12.75" customHeight="1" x14ac:dyDescent="0.25">
      <c r="A54" s="11" t="s">
        <v>823</v>
      </c>
      <c r="B54" s="10">
        <v>15.39678541904207</v>
      </c>
      <c r="C54" s="10">
        <v>10.058733694520972</v>
      </c>
      <c r="D54" s="10">
        <v>10.782744393573344</v>
      </c>
      <c r="E54" s="10">
        <v>14.535179834344598</v>
      </c>
      <c r="F54" s="10">
        <v>16.619611293686006</v>
      </c>
      <c r="G54" s="10">
        <v>12.854260321509694</v>
      </c>
      <c r="H54" s="29"/>
    </row>
    <row r="55" spans="1:8" ht="12.75" customHeight="1" x14ac:dyDescent="0.25">
      <c r="A55" s="11" t="s">
        <v>824</v>
      </c>
      <c r="B55" s="10">
        <v>12.560058993089655</v>
      </c>
      <c r="C55" s="10">
        <v>2.9203790743403588</v>
      </c>
      <c r="D55" s="10">
        <v>5.6073744264812371</v>
      </c>
      <c r="E55" s="10">
        <v>8.8592716924240467</v>
      </c>
      <c r="F55" s="10">
        <v>9.6227320425759597</v>
      </c>
      <c r="G55" s="10">
        <v>6.891419065758658</v>
      </c>
      <c r="H55" s="29"/>
    </row>
    <row r="56" spans="1:8" ht="12.75" customHeight="1" x14ac:dyDescent="0.25">
      <c r="A56" s="11" t="s">
        <v>825</v>
      </c>
      <c r="B56" s="10">
        <v>15.238851756928179</v>
      </c>
      <c r="C56" s="10">
        <v>10.322228840705241</v>
      </c>
      <c r="D56" s="10">
        <v>11.126227443354741</v>
      </c>
      <c r="E56" s="10">
        <v>15.141687999722722</v>
      </c>
      <c r="F56" s="10">
        <v>16.740114937858099</v>
      </c>
      <c r="G56" s="10">
        <v>13.059770586371437</v>
      </c>
      <c r="H56" s="29"/>
    </row>
    <row r="57" spans="1:8" ht="12.75" customHeight="1" x14ac:dyDescent="0.25">
      <c r="A57" s="16" t="s">
        <v>826</v>
      </c>
      <c r="B57" s="10">
        <v>13.74316379043222</v>
      </c>
      <c r="C57" s="10">
        <v>17.307812465544764</v>
      </c>
      <c r="D57" s="10">
        <v>11.661608836327416</v>
      </c>
      <c r="E57" s="10">
        <v>16.961916283335789</v>
      </c>
      <c r="F57" s="10">
        <v>17.042252223364748</v>
      </c>
      <c r="G57" s="10">
        <v>11.65656486776169</v>
      </c>
      <c r="H57" s="29"/>
    </row>
    <row r="58" spans="1:8" ht="12.75" customHeight="1" x14ac:dyDescent="0.25">
      <c r="A58" s="11" t="s">
        <v>827</v>
      </c>
      <c r="B58" s="10">
        <v>12.849623092359533</v>
      </c>
      <c r="C58" s="10">
        <v>8.2164013479873965</v>
      </c>
      <c r="D58" s="10">
        <v>7.6811256276495392</v>
      </c>
      <c r="E58" s="10">
        <v>11.211542170816626</v>
      </c>
      <c r="F58" s="10">
        <v>11.887438270796025</v>
      </c>
      <c r="G58" s="10">
        <v>8.2564458974599706</v>
      </c>
      <c r="H58" s="29"/>
    </row>
    <row r="59" spans="1:8" ht="12.75" customHeight="1" x14ac:dyDescent="0.25">
      <c r="A59" s="11" t="s">
        <v>828</v>
      </c>
      <c r="B59" s="10">
        <v>12.302708301344085</v>
      </c>
      <c r="C59" s="10">
        <v>1.9804066033534373</v>
      </c>
      <c r="D59" s="10">
        <v>5.960157562526029</v>
      </c>
      <c r="E59" s="10">
        <v>6.4770667899999852</v>
      </c>
      <c r="F59" s="10">
        <v>6.23091684222788</v>
      </c>
      <c r="G59" s="10">
        <v>4.7936315015901041</v>
      </c>
      <c r="H59" s="29"/>
    </row>
    <row r="60" spans="1:8" ht="12.75" customHeight="1" x14ac:dyDescent="0.25">
      <c r="A60" s="11" t="s">
        <v>829</v>
      </c>
      <c r="B60" s="10">
        <v>13.818384895883554</v>
      </c>
      <c r="C60" s="10">
        <v>20.969361880346483</v>
      </c>
      <c r="D60" s="10">
        <v>10.420545690197139</v>
      </c>
      <c r="E60" s="10">
        <v>16.959549541611423</v>
      </c>
      <c r="F60" s="10">
        <v>16.1517341998719</v>
      </c>
      <c r="G60" s="10">
        <v>12.049387005535642</v>
      </c>
      <c r="H60" s="29"/>
    </row>
    <row r="61" spans="1:8" ht="12.75" customHeight="1" x14ac:dyDescent="0.25">
      <c r="A61" s="11" t="s">
        <v>830</v>
      </c>
      <c r="B61" s="10">
        <v>14.170458526886307</v>
      </c>
      <c r="C61" s="10">
        <v>29.371961908971869</v>
      </c>
      <c r="D61" s="10">
        <v>29.528240896619963</v>
      </c>
      <c r="E61" s="10">
        <v>34.65792305699383</v>
      </c>
      <c r="F61" s="10">
        <v>28.498750795782041</v>
      </c>
      <c r="G61" s="10">
        <v>25.253693619089908</v>
      </c>
      <c r="H61" s="29"/>
    </row>
    <row r="62" spans="1:8" ht="6.75" customHeight="1" x14ac:dyDescent="0.25">
      <c r="A62" s="11"/>
      <c r="B62" s="11"/>
      <c r="C62" s="11"/>
      <c r="D62" s="11"/>
      <c r="E62" s="11"/>
      <c r="F62" s="11"/>
      <c r="G62" s="11"/>
      <c r="H62" s="29"/>
    </row>
    <row r="63" spans="1:8" ht="13.5" customHeight="1" x14ac:dyDescent="0.25">
      <c r="A63" s="123" t="s">
        <v>831</v>
      </c>
      <c r="B63" s="123"/>
      <c r="C63" s="46"/>
      <c r="D63" s="46"/>
      <c r="E63" s="46"/>
      <c r="F63" s="46"/>
      <c r="G63" s="46"/>
      <c r="H63" s="29"/>
    </row>
    <row r="64" spans="1:8" ht="13.5" customHeight="1" x14ac:dyDescent="0.25">
      <c r="A64" s="125" t="s">
        <v>832</v>
      </c>
      <c r="B64" s="125" t="s">
        <v>2189</v>
      </c>
      <c r="C64" s="125" t="s">
        <v>2189</v>
      </c>
      <c r="D64" s="125" t="s">
        <v>2189</v>
      </c>
      <c r="E64" s="125" t="s">
        <v>2189</v>
      </c>
      <c r="F64" s="125" t="s">
        <v>2189</v>
      </c>
      <c r="G64" s="125" t="s">
        <v>2189</v>
      </c>
      <c r="H64" s="29"/>
    </row>
    <row r="65" spans="1:8" ht="13.5" customHeight="1" x14ac:dyDescent="0.25">
      <c r="A65" s="125" t="s">
        <v>833</v>
      </c>
      <c r="B65" s="125" t="s">
        <v>2189</v>
      </c>
      <c r="C65" s="125" t="s">
        <v>2189</v>
      </c>
      <c r="D65" s="125" t="s">
        <v>2189</v>
      </c>
      <c r="E65" s="125" t="s">
        <v>2189</v>
      </c>
      <c r="F65" s="125" t="s">
        <v>2189</v>
      </c>
      <c r="G65" s="125" t="s">
        <v>2189</v>
      </c>
      <c r="H65" s="29"/>
    </row>
    <row r="66" spans="1:8" ht="13.5" customHeight="1" x14ac:dyDescent="0.25">
      <c r="A66" s="29"/>
      <c r="B66" s="29"/>
      <c r="C66" s="29"/>
      <c r="D66" s="29"/>
      <c r="E66" s="29"/>
      <c r="F66" s="29"/>
      <c r="G66" s="29"/>
      <c r="H66" s="29"/>
    </row>
    <row r="67" spans="1:8" ht="13.5" customHeight="1" x14ac:dyDescent="0.25">
      <c r="A67" s="29"/>
      <c r="B67" s="29"/>
      <c r="C67" s="29"/>
      <c r="D67" s="29"/>
      <c r="E67" s="29"/>
      <c r="F67" s="29"/>
      <c r="G67" s="29"/>
      <c r="H67" s="29"/>
    </row>
    <row r="68" spans="1:8" ht="13.5" customHeight="1" x14ac:dyDescent="0.25">
      <c r="A68" s="29"/>
      <c r="B68" s="29"/>
      <c r="C68" s="29"/>
      <c r="D68" s="29"/>
      <c r="E68" s="29"/>
      <c r="F68" s="29"/>
      <c r="G68" s="29"/>
      <c r="H68" s="29"/>
    </row>
    <row r="69" spans="1:8" ht="13.5" customHeight="1" x14ac:dyDescent="0.25">
      <c r="A69" s="29"/>
      <c r="B69" s="29"/>
      <c r="C69" s="29"/>
      <c r="D69" s="29"/>
      <c r="E69" s="29"/>
      <c r="F69" s="29"/>
      <c r="G69" s="29"/>
      <c r="H69" s="29"/>
    </row>
    <row r="70" spans="1:8" ht="13.5" customHeight="1" x14ac:dyDescent="0.25">
      <c r="A70" s="29"/>
      <c r="B70" s="29"/>
      <c r="C70" s="29"/>
      <c r="D70" s="29"/>
      <c r="E70" s="29"/>
      <c r="F70" s="29"/>
      <c r="G70" s="29"/>
      <c r="H70" s="29"/>
    </row>
    <row r="71" spans="1:8" ht="13.5" customHeight="1" x14ac:dyDescent="0.25">
      <c r="A71" s="29"/>
      <c r="B71" s="29"/>
      <c r="C71" s="29"/>
      <c r="D71" s="29"/>
      <c r="E71" s="29"/>
      <c r="F71" s="29"/>
      <c r="G71" s="29"/>
      <c r="H71" s="29"/>
    </row>
    <row r="72" spans="1:8" ht="13.5" customHeight="1" x14ac:dyDescent="0.25">
      <c r="A72" s="29"/>
      <c r="B72" s="29"/>
      <c r="C72" s="29"/>
      <c r="D72" s="29"/>
      <c r="E72" s="29"/>
      <c r="F72" s="29"/>
      <c r="G72" s="29"/>
      <c r="H72" s="29"/>
    </row>
    <row r="73" spans="1:8" ht="13.5" customHeight="1" x14ac:dyDescent="0.25">
      <c r="A73" s="29"/>
      <c r="B73" s="29"/>
      <c r="C73" s="29"/>
      <c r="D73" s="29"/>
      <c r="E73" s="29"/>
      <c r="F73" s="29"/>
      <c r="G73" s="29"/>
      <c r="H73" s="29"/>
    </row>
    <row r="74" spans="1:8" ht="13.5" customHeight="1" x14ac:dyDescent="0.25">
      <c r="A74" s="29"/>
      <c r="B74" s="29"/>
      <c r="C74" s="29"/>
      <c r="D74" s="29"/>
      <c r="E74" s="29"/>
      <c r="F74" s="29"/>
      <c r="G74" s="29"/>
      <c r="H74" s="29"/>
    </row>
    <row r="75" spans="1:8" ht="13.5" customHeight="1" x14ac:dyDescent="0.25">
      <c r="A75" s="29"/>
      <c r="B75" s="29"/>
      <c r="C75" s="29"/>
      <c r="D75" s="29"/>
      <c r="E75" s="29"/>
      <c r="F75" s="29"/>
      <c r="G75" s="29"/>
      <c r="H75" s="29"/>
    </row>
    <row r="76" spans="1:8" ht="13.5" customHeight="1" x14ac:dyDescent="0.25">
      <c r="A76" s="29"/>
      <c r="B76" s="29"/>
      <c r="C76" s="29"/>
      <c r="D76" s="29"/>
      <c r="E76" s="29"/>
      <c r="F76" s="29"/>
      <c r="G76" s="29"/>
      <c r="H76" s="29"/>
    </row>
    <row r="77" spans="1:8" ht="12.75" customHeight="1" x14ac:dyDescent="0.25">
      <c r="A77" s="29"/>
      <c r="B77" s="29"/>
      <c r="C77" s="29"/>
      <c r="D77" s="29"/>
      <c r="E77" s="29"/>
      <c r="F77" s="47"/>
      <c r="G77" s="47"/>
      <c r="H77" s="29"/>
    </row>
  </sheetData>
  <mergeCells count="6">
    <mergeCell ref="A65:G65"/>
    <mergeCell ref="F3:G3"/>
    <mergeCell ref="A1:G1"/>
    <mergeCell ref="A64:G64"/>
    <mergeCell ref="A63:B63"/>
    <mergeCell ref="A2:G2"/>
  </mergeCells>
  <pageMargins left="0.2" right="0.2" top="0.4" bottom="0.4" header="0.2" footer="0.2"/>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77"/>
  <sheetViews>
    <sheetView showGridLines="0" zoomScale="114" workbookViewId="0">
      <selection sqref="A1:G1"/>
    </sheetView>
  </sheetViews>
  <sheetFormatPr defaultColWidth="10.109375" defaultRowHeight="14.55" customHeight="1" x14ac:dyDescent="0.25"/>
  <cols>
    <col min="1" max="1" width="44.33203125" customWidth="1"/>
    <col min="2" max="7" width="9" customWidth="1"/>
  </cols>
  <sheetData>
    <row r="1" spans="1:7" ht="12.75" customHeight="1" x14ac:dyDescent="0.25">
      <c r="A1" s="114" t="s">
        <v>834</v>
      </c>
      <c r="B1" s="114"/>
      <c r="C1" s="114"/>
      <c r="D1" s="114"/>
      <c r="E1" s="114"/>
      <c r="F1" s="114"/>
      <c r="G1" s="114"/>
    </row>
    <row r="2" spans="1:7" ht="12" customHeight="1" x14ac:dyDescent="0.25">
      <c r="A2" s="116" t="s">
        <v>835</v>
      </c>
      <c r="B2" s="116"/>
      <c r="C2" s="116"/>
      <c r="D2" s="116"/>
      <c r="E2" s="116"/>
      <c r="F2" s="116"/>
      <c r="G2" s="116"/>
    </row>
    <row r="3" spans="1:7" ht="12" customHeight="1" x14ac:dyDescent="0.25">
      <c r="A3" s="26"/>
      <c r="B3" s="25" t="s">
        <v>836</v>
      </c>
      <c r="C3" s="30"/>
      <c r="D3" s="30"/>
      <c r="E3" s="30"/>
      <c r="F3" s="117" t="s">
        <v>837</v>
      </c>
      <c r="G3" s="117"/>
    </row>
    <row r="4" spans="1:7" ht="12" customHeight="1" x14ac:dyDescent="0.25">
      <c r="A4" s="31"/>
      <c r="B4" s="27" t="s">
        <v>838</v>
      </c>
      <c r="C4" s="32" t="s">
        <v>839</v>
      </c>
      <c r="D4" s="32" t="s">
        <v>840</v>
      </c>
      <c r="E4" s="32" t="s">
        <v>841</v>
      </c>
      <c r="F4" s="32" t="s">
        <v>842</v>
      </c>
      <c r="G4" s="32" t="s">
        <v>843</v>
      </c>
    </row>
    <row r="5" spans="1:7" ht="12" customHeight="1" x14ac:dyDescent="0.25">
      <c r="A5" s="8" t="s">
        <v>844</v>
      </c>
      <c r="B5" s="48">
        <v>0.70194828159603162</v>
      </c>
      <c r="C5" s="49">
        <v>-2.5003382761433222</v>
      </c>
      <c r="D5" s="49">
        <v>-3.6066777918532327</v>
      </c>
      <c r="E5" s="49">
        <v>-8.4173931221878036</v>
      </c>
      <c r="F5" s="49">
        <v>-5.5943550067858325</v>
      </c>
      <c r="G5" s="49">
        <v>-4.5233501803016924</v>
      </c>
    </row>
    <row r="6" spans="1:7" ht="7.5" customHeight="1" x14ac:dyDescent="0.25">
      <c r="A6" s="11"/>
      <c r="B6" s="11"/>
      <c r="C6" s="11"/>
      <c r="D6" s="11"/>
      <c r="E6" s="11"/>
      <c r="F6" s="11"/>
      <c r="G6" s="11"/>
    </row>
    <row r="7" spans="1:7" ht="12" customHeight="1" x14ac:dyDescent="0.25">
      <c r="A7" s="11" t="s">
        <v>845</v>
      </c>
      <c r="B7" s="49">
        <v>2.7426128508844907</v>
      </c>
      <c r="C7" s="49">
        <v>-1.0255169974903608</v>
      </c>
      <c r="D7" s="49">
        <v>-2.3209625876750604</v>
      </c>
      <c r="E7" s="49">
        <v>-8.5730977062535629</v>
      </c>
      <c r="F7" s="49">
        <v>-4.9620725331002484</v>
      </c>
      <c r="G7" s="49">
        <v>-3.9456428961980659</v>
      </c>
    </row>
    <row r="8" spans="1:7" ht="12" customHeight="1" x14ac:dyDescent="0.25">
      <c r="A8" s="12" t="s">
        <v>846</v>
      </c>
      <c r="B8" s="50">
        <v>0.86671943219042713</v>
      </c>
      <c r="C8" s="50">
        <v>-4.4258543048948082</v>
      </c>
      <c r="D8" s="50">
        <v>-5.5754859679953794</v>
      </c>
      <c r="E8" s="50">
        <v>-7.7181631234368329</v>
      </c>
      <c r="F8" s="50">
        <v>-13.574028476024145</v>
      </c>
      <c r="G8" s="50">
        <v>-11.766502291865093</v>
      </c>
    </row>
    <row r="9" spans="1:7" ht="12" customHeight="1" x14ac:dyDescent="0.25">
      <c r="A9" s="12" t="s">
        <v>847</v>
      </c>
      <c r="B9" s="50">
        <v>5.4978105237899575</v>
      </c>
      <c r="C9" s="50">
        <v>5.4781163783969813</v>
      </c>
      <c r="D9" s="50">
        <v>8.2203190364489789</v>
      </c>
      <c r="E9" s="50">
        <v>-6.4246540385791127</v>
      </c>
      <c r="F9" s="50">
        <v>-5.1817962578506416</v>
      </c>
      <c r="G9" s="50">
        <v>-2.329044907903453</v>
      </c>
    </row>
    <row r="10" spans="1:7" ht="12" customHeight="1" x14ac:dyDescent="0.25">
      <c r="A10" s="12" t="s">
        <v>848</v>
      </c>
      <c r="B10" s="50">
        <v>-4.050090997945988</v>
      </c>
      <c r="C10" s="50">
        <v>-11.848826449421489</v>
      </c>
      <c r="D10" s="50">
        <v>-8.9989285240271748</v>
      </c>
      <c r="E10" s="50">
        <v>-18.310021358198384</v>
      </c>
      <c r="F10" s="50">
        <v>-9.142485177896214</v>
      </c>
      <c r="G10" s="50">
        <v>-9.3956787630364804</v>
      </c>
    </row>
    <row r="11" spans="1:7" ht="12" customHeight="1" x14ac:dyDescent="0.25">
      <c r="A11" s="51" t="s">
        <v>849</v>
      </c>
      <c r="B11" s="50">
        <v>-1.9241940831774456</v>
      </c>
      <c r="C11" s="50">
        <v>-1.8538220831787664</v>
      </c>
      <c r="D11" s="50">
        <v>-5.0793503068562504</v>
      </c>
      <c r="E11" s="50">
        <v>-8.3733248519577259</v>
      </c>
      <c r="F11" s="50">
        <v>-6.8365303074944306</v>
      </c>
      <c r="G11" s="50">
        <v>-7.7138689740567177</v>
      </c>
    </row>
    <row r="12" spans="1:7" ht="12" customHeight="1" x14ac:dyDescent="0.25">
      <c r="A12" s="12" t="s">
        <v>850</v>
      </c>
      <c r="B12" s="50" t="s">
        <v>851</v>
      </c>
      <c r="C12" s="50">
        <v>8.1544463107165921</v>
      </c>
      <c r="D12" s="50">
        <v>0.88719302044656645</v>
      </c>
      <c r="E12" s="50">
        <v>-19.780136266217198</v>
      </c>
      <c r="F12" s="50">
        <v>-9.2412132423578992</v>
      </c>
      <c r="G12" s="50">
        <v>-7.7397553897465912</v>
      </c>
    </row>
    <row r="13" spans="1:7" ht="12" customHeight="1" x14ac:dyDescent="0.25">
      <c r="A13" s="12" t="s">
        <v>852</v>
      </c>
      <c r="B13" s="50" t="s">
        <v>853</v>
      </c>
      <c r="C13" s="50">
        <v>2.54482669731722</v>
      </c>
      <c r="D13" s="50">
        <v>-0.60091381140966837</v>
      </c>
      <c r="E13" s="50">
        <v>-7.3401833935278189</v>
      </c>
      <c r="F13" s="50">
        <v>-3.0261220678584353</v>
      </c>
      <c r="G13" s="50">
        <v>-1.4591563746035758</v>
      </c>
    </row>
    <row r="14" spans="1:7" ht="12" customHeight="1" x14ac:dyDescent="0.25">
      <c r="A14" s="12" t="s">
        <v>854</v>
      </c>
      <c r="B14" s="50">
        <v>24.363947732237413</v>
      </c>
      <c r="C14" s="50">
        <v>9.0407338882148203</v>
      </c>
      <c r="D14" s="50">
        <v>4.4275746610164086</v>
      </c>
      <c r="E14" s="50">
        <v>-9.3823522969341902</v>
      </c>
      <c r="F14" s="50">
        <v>-6.8041859783474532</v>
      </c>
      <c r="G14" s="50">
        <v>-4.4557235919122196</v>
      </c>
    </row>
    <row r="15" spans="1:7" ht="12" customHeight="1" x14ac:dyDescent="0.25">
      <c r="A15" s="12" t="s">
        <v>855</v>
      </c>
      <c r="B15" s="50" t="s">
        <v>856</v>
      </c>
      <c r="C15" s="50" t="s">
        <v>857</v>
      </c>
      <c r="D15" s="50" t="s">
        <v>858</v>
      </c>
      <c r="E15" s="50" t="s">
        <v>859</v>
      </c>
      <c r="F15" s="50" t="s">
        <v>860</v>
      </c>
      <c r="G15" s="50" t="s">
        <v>861</v>
      </c>
    </row>
    <row r="16" spans="1:7" ht="12" customHeight="1" x14ac:dyDescent="0.25">
      <c r="A16" s="12" t="s">
        <v>862</v>
      </c>
      <c r="B16" s="50">
        <v>3.9035681290126067</v>
      </c>
      <c r="C16" s="50">
        <v>-8.3351137419542809</v>
      </c>
      <c r="D16" s="50">
        <v>-6.6645995467469872</v>
      </c>
      <c r="E16" s="50">
        <v>-17.317270002841742</v>
      </c>
      <c r="F16" s="50">
        <v>-4.3684733276427137</v>
      </c>
      <c r="G16" s="50">
        <v>-1.523187027766425</v>
      </c>
    </row>
    <row r="17" spans="1:7" ht="12" customHeight="1" x14ac:dyDescent="0.25">
      <c r="A17" s="12" t="s">
        <v>863</v>
      </c>
      <c r="B17" s="50">
        <v>8.166148357034027</v>
      </c>
      <c r="C17" s="50">
        <v>2.2597202861152721</v>
      </c>
      <c r="D17" s="50">
        <v>0.98902100036637064</v>
      </c>
      <c r="E17" s="50">
        <v>-2.1130815629701751</v>
      </c>
      <c r="F17" s="50">
        <v>-3.1148083798396646</v>
      </c>
      <c r="G17" s="50">
        <v>2.8731789262405116</v>
      </c>
    </row>
    <row r="18" spans="1:7" ht="12" customHeight="1" x14ac:dyDescent="0.25">
      <c r="A18" s="12" t="s">
        <v>864</v>
      </c>
      <c r="B18" s="50">
        <v>3.722036054662178</v>
      </c>
      <c r="C18" s="50">
        <v>-5.8705723706423312</v>
      </c>
      <c r="D18" s="50">
        <v>-4.4524770731293621</v>
      </c>
      <c r="E18" s="50">
        <v>-11.092517522862272</v>
      </c>
      <c r="F18" s="50">
        <v>-3.7635046810950619</v>
      </c>
      <c r="G18" s="50">
        <v>-2.4564444157330403</v>
      </c>
    </row>
    <row r="19" spans="1:7" ht="12" customHeight="1" x14ac:dyDescent="0.25">
      <c r="A19" s="12" t="s">
        <v>865</v>
      </c>
      <c r="B19" s="50" t="s">
        <v>866</v>
      </c>
      <c r="C19" s="50" t="s">
        <v>867</v>
      </c>
      <c r="D19" s="50" t="s">
        <v>868</v>
      </c>
      <c r="E19" s="50" t="s">
        <v>869</v>
      </c>
      <c r="F19" s="50" t="s">
        <v>870</v>
      </c>
      <c r="G19" s="50" t="s">
        <v>871</v>
      </c>
    </row>
    <row r="20" spans="1:7" ht="12" customHeight="1" x14ac:dyDescent="0.25">
      <c r="A20" s="51" t="s">
        <v>872</v>
      </c>
      <c r="B20" s="50">
        <v>6.117885804440161E-2</v>
      </c>
      <c r="C20" s="50">
        <v>0.91538354878965034</v>
      </c>
      <c r="D20" s="50">
        <v>1.0405555250235188</v>
      </c>
      <c r="E20" s="50">
        <v>0.39564814711086682</v>
      </c>
      <c r="F20" s="50">
        <v>0.325415642724528</v>
      </c>
      <c r="G20" s="50">
        <v>0.2747070091959955</v>
      </c>
    </row>
    <row r="21" spans="1:7" ht="7.5" customHeight="1" x14ac:dyDescent="0.25">
      <c r="A21" s="12"/>
      <c r="B21" s="12"/>
      <c r="C21" s="12"/>
      <c r="D21" s="12"/>
      <c r="E21" s="12"/>
      <c r="F21" s="12"/>
      <c r="G21" s="12"/>
    </row>
    <row r="22" spans="1:7" ht="12" customHeight="1" x14ac:dyDescent="0.25">
      <c r="A22" s="11" t="s">
        <v>873</v>
      </c>
      <c r="B22" s="49">
        <v>-6.1603353259923379</v>
      </c>
      <c r="C22" s="49">
        <v>-7.0920791518691235</v>
      </c>
      <c r="D22" s="49">
        <v>-7.7364106143101825</v>
      </c>
      <c r="E22" s="49">
        <v>-8.30445515946702</v>
      </c>
      <c r="F22" s="49">
        <v>-7.780906594461686</v>
      </c>
      <c r="G22" s="49">
        <v>-6.4012936918073233</v>
      </c>
    </row>
    <row r="23" spans="1:7" ht="12" customHeight="1" x14ac:dyDescent="0.25">
      <c r="A23" s="12" t="s">
        <v>874</v>
      </c>
      <c r="B23" s="50" t="s">
        <v>875</v>
      </c>
      <c r="C23" s="50">
        <v>-1.7515951566856049</v>
      </c>
      <c r="D23" s="50">
        <v>-0.97347611239697651</v>
      </c>
      <c r="E23" s="50">
        <v>-6.948794147919914</v>
      </c>
      <c r="F23" s="50">
        <v>-5.3650764207173758</v>
      </c>
      <c r="G23" s="50">
        <v>-2.5856696390055909</v>
      </c>
    </row>
    <row r="24" spans="1:7" ht="12" customHeight="1" x14ac:dyDescent="0.25">
      <c r="A24" s="12" t="s">
        <v>876</v>
      </c>
      <c r="B24" s="50">
        <v>-9.0203561027667227</v>
      </c>
      <c r="C24" s="50">
        <v>-9.7484997513859479</v>
      </c>
      <c r="D24" s="50">
        <v>-8.0785930365833032</v>
      </c>
      <c r="E24" s="50">
        <v>-7.9514450171821309</v>
      </c>
      <c r="F24" s="50">
        <v>-8.3815377288851565</v>
      </c>
      <c r="G24" s="50">
        <v>-6.5717536610332807</v>
      </c>
    </row>
    <row r="25" spans="1:7" ht="12" customHeight="1" x14ac:dyDescent="0.25">
      <c r="A25" s="12" t="s">
        <v>877</v>
      </c>
      <c r="B25" s="50" t="s">
        <v>878</v>
      </c>
      <c r="C25" s="50" t="s">
        <v>879</v>
      </c>
      <c r="D25" s="50" t="s">
        <v>880</v>
      </c>
      <c r="E25" s="50" t="s">
        <v>881</v>
      </c>
      <c r="F25" s="50" t="s">
        <v>882</v>
      </c>
      <c r="G25" s="50" t="s">
        <v>883</v>
      </c>
    </row>
    <row r="26" spans="1:7" ht="12" customHeight="1" x14ac:dyDescent="0.25">
      <c r="A26" s="12" t="s">
        <v>884</v>
      </c>
      <c r="B26" s="50">
        <v>-6.059374468850895</v>
      </c>
      <c r="C26" s="50">
        <v>-4.6598227584588328</v>
      </c>
      <c r="D26" s="50">
        <v>-6.0131844638803642</v>
      </c>
      <c r="E26" s="50">
        <v>-8.9429650312474092</v>
      </c>
      <c r="F26" s="50">
        <v>-7.710248345838794</v>
      </c>
      <c r="G26" s="50">
        <v>-5.9624625414051247</v>
      </c>
    </row>
    <row r="27" spans="1:7" ht="12" customHeight="1" x14ac:dyDescent="0.25">
      <c r="A27" s="12" t="s">
        <v>885</v>
      </c>
      <c r="B27" s="50" t="s">
        <v>886</v>
      </c>
      <c r="C27" s="50">
        <v>-11.287307910607197</v>
      </c>
      <c r="D27" s="50">
        <v>-10.952458986453491</v>
      </c>
      <c r="E27" s="50">
        <v>-11.038728738967484</v>
      </c>
      <c r="F27" s="50" t="s">
        <v>887</v>
      </c>
      <c r="G27" s="50" t="s">
        <v>888</v>
      </c>
    </row>
    <row r="28" spans="1:7" ht="12" customHeight="1" x14ac:dyDescent="0.25">
      <c r="A28" s="12" t="s">
        <v>889</v>
      </c>
      <c r="B28" s="50">
        <v>-3.7895557268364684</v>
      </c>
      <c r="C28" s="50">
        <v>-3.7305945259336579</v>
      </c>
      <c r="D28" s="50">
        <v>-4.0881716164597757</v>
      </c>
      <c r="E28" s="50">
        <v>-7.6302436013302373</v>
      </c>
      <c r="F28" s="50">
        <v>-6.4475235474439758</v>
      </c>
      <c r="G28" s="50">
        <v>-5.8509728770717544</v>
      </c>
    </row>
    <row r="29" spans="1:7" ht="12" customHeight="1" x14ac:dyDescent="0.25">
      <c r="A29" s="12" t="s">
        <v>890</v>
      </c>
      <c r="B29" s="50">
        <v>-5.0242824093232512</v>
      </c>
      <c r="C29" s="50">
        <v>-6.3723820066048651</v>
      </c>
      <c r="D29" s="50">
        <v>-9.4845112135658862</v>
      </c>
      <c r="E29" s="50">
        <v>-8.5502339114757806</v>
      </c>
      <c r="F29" s="50">
        <v>-7.4767793582384279</v>
      </c>
      <c r="G29" s="50">
        <v>-6.6116690296748661</v>
      </c>
    </row>
    <row r="30" spans="1:7" ht="12" customHeight="1" x14ac:dyDescent="0.25">
      <c r="A30" s="12" t="s">
        <v>891</v>
      </c>
      <c r="B30" s="50" t="s">
        <v>892</v>
      </c>
      <c r="C30" s="50" t="s">
        <v>893</v>
      </c>
      <c r="D30" s="50" t="s">
        <v>894</v>
      </c>
      <c r="E30" s="50" t="s">
        <v>895</v>
      </c>
      <c r="F30" s="50" t="s">
        <v>896</v>
      </c>
      <c r="G30" s="50" t="s">
        <v>897</v>
      </c>
    </row>
    <row r="31" spans="1:7" ht="13.5" customHeight="1" x14ac:dyDescent="0.25">
      <c r="A31" s="12" t="s">
        <v>898</v>
      </c>
      <c r="B31" s="50">
        <v>-3.2722168322662921</v>
      </c>
      <c r="C31" s="50">
        <v>-4.5520406262015785</v>
      </c>
      <c r="D31" s="50">
        <v>-3.9262231468805697</v>
      </c>
      <c r="E31" s="50">
        <v>-10.235252130129155</v>
      </c>
      <c r="F31" s="50">
        <v>-9.2280735292746066</v>
      </c>
      <c r="G31" s="50">
        <v>-6.9289079084543488</v>
      </c>
    </row>
    <row r="32" spans="1:7" ht="12" customHeight="1" x14ac:dyDescent="0.25">
      <c r="A32" s="12" t="s">
        <v>899</v>
      </c>
      <c r="B32" s="50" t="s">
        <v>900</v>
      </c>
      <c r="C32" s="50" t="s">
        <v>901</v>
      </c>
      <c r="D32" s="50" t="s">
        <v>902</v>
      </c>
      <c r="E32" s="50" t="s">
        <v>903</v>
      </c>
      <c r="F32" s="50" t="s">
        <v>904</v>
      </c>
      <c r="G32" s="50" t="s">
        <v>905</v>
      </c>
    </row>
    <row r="33" spans="1:7" ht="7.5" customHeight="1" x14ac:dyDescent="0.25">
      <c r="A33" s="12"/>
      <c r="B33" s="12"/>
      <c r="C33" s="12"/>
      <c r="D33" s="12"/>
      <c r="E33" s="12"/>
      <c r="F33" s="12"/>
      <c r="G33" s="12"/>
    </row>
    <row r="34" spans="1:7" ht="12" customHeight="1" x14ac:dyDescent="0.25">
      <c r="A34" s="11" t="s">
        <v>906</v>
      </c>
      <c r="B34" s="49">
        <v>-2.6686001981860721</v>
      </c>
      <c r="C34" s="49">
        <v>-4.5757939427592662</v>
      </c>
      <c r="D34" s="49">
        <v>-5.2304438485844775</v>
      </c>
      <c r="E34" s="49">
        <v>-5.1454678792326414</v>
      </c>
      <c r="F34" s="49">
        <v>-3.744264258643986</v>
      </c>
      <c r="G34" s="49">
        <v>-3.1557501414840838</v>
      </c>
    </row>
    <row r="35" spans="1:7" ht="12" customHeight="1" x14ac:dyDescent="0.25">
      <c r="A35" s="12" t="s">
        <v>907</v>
      </c>
      <c r="B35" s="50" t="s">
        <v>908</v>
      </c>
      <c r="C35" s="50">
        <v>1.6341957402494647</v>
      </c>
      <c r="D35" s="50">
        <v>-1.0580811178504568</v>
      </c>
      <c r="E35" s="50">
        <v>-2.4598427824557105</v>
      </c>
      <c r="F35" s="50">
        <v>-2.5001004211291211</v>
      </c>
      <c r="G35" s="50">
        <v>-1.5069150805885076</v>
      </c>
    </row>
    <row r="36" spans="1:7" ht="12" customHeight="1" x14ac:dyDescent="0.25">
      <c r="A36" s="12" t="s">
        <v>909</v>
      </c>
      <c r="B36" s="50">
        <v>-3.1108209241618598</v>
      </c>
      <c r="C36" s="50">
        <v>-2.7824711725334335</v>
      </c>
      <c r="D36" s="50">
        <v>-0.84698242958498593</v>
      </c>
      <c r="E36" s="50">
        <v>-1.2943997370172018</v>
      </c>
      <c r="F36" s="50">
        <v>-2.0414867158741634</v>
      </c>
      <c r="G36" s="50">
        <v>-1.7953801938581611</v>
      </c>
    </row>
    <row r="37" spans="1:7" ht="12" customHeight="1" x14ac:dyDescent="0.25">
      <c r="A37" s="12" t="s">
        <v>910</v>
      </c>
      <c r="B37" s="50">
        <v>-4.5360404078185201</v>
      </c>
      <c r="C37" s="50">
        <v>-1.424492543519889</v>
      </c>
      <c r="D37" s="50">
        <v>-0.73982008561020696</v>
      </c>
      <c r="E37" s="50">
        <v>-6.1273635398162298</v>
      </c>
      <c r="F37" s="50">
        <v>-4.821422203973083</v>
      </c>
      <c r="G37" s="50">
        <v>-4.0301360245125801</v>
      </c>
    </row>
    <row r="38" spans="1:7" ht="12" customHeight="1" x14ac:dyDescent="0.25">
      <c r="A38" s="12" t="s">
        <v>911</v>
      </c>
      <c r="B38" s="50" t="s">
        <v>912</v>
      </c>
      <c r="C38" s="50">
        <v>2.4656808449214371</v>
      </c>
      <c r="D38" s="50">
        <v>2.0218730878936508</v>
      </c>
      <c r="E38" s="50">
        <v>2.098736996533058</v>
      </c>
      <c r="F38" s="50">
        <v>-2.5330726443623583</v>
      </c>
      <c r="G38" s="50">
        <v>-0.51620715133033845</v>
      </c>
    </row>
    <row r="39" spans="1:7" ht="12" customHeight="1" x14ac:dyDescent="0.25">
      <c r="A39" s="12" t="s">
        <v>913</v>
      </c>
      <c r="B39" s="50" t="s">
        <v>914</v>
      </c>
      <c r="C39" s="50" t="s">
        <v>915</v>
      </c>
      <c r="D39" s="50" t="s">
        <v>916</v>
      </c>
      <c r="E39" s="50" t="s">
        <v>917</v>
      </c>
      <c r="F39" s="50" t="s">
        <v>918</v>
      </c>
      <c r="G39" s="50" t="s">
        <v>919</v>
      </c>
    </row>
    <row r="40" spans="1:7" ht="12" customHeight="1" x14ac:dyDescent="0.25">
      <c r="A40" s="12" t="s">
        <v>920</v>
      </c>
      <c r="B40" s="50">
        <v>-2.4779740611309524</v>
      </c>
      <c r="C40" s="50">
        <v>-7.877465365517601</v>
      </c>
      <c r="D40" s="50">
        <v>-10.798788811068036</v>
      </c>
      <c r="E40" s="50">
        <v>-5.9446098736181359</v>
      </c>
      <c r="F40" s="50">
        <v>-3.0656126886304413</v>
      </c>
      <c r="G40" s="50">
        <v>-2.5154522070620158</v>
      </c>
    </row>
    <row r="41" spans="1:7" ht="12" customHeight="1" x14ac:dyDescent="0.25">
      <c r="A41" s="12" t="s">
        <v>921</v>
      </c>
      <c r="B41" s="50" t="s">
        <v>922</v>
      </c>
      <c r="C41" s="50" t="s">
        <v>923</v>
      </c>
      <c r="D41" s="50" t="s">
        <v>924</v>
      </c>
      <c r="E41" s="50" t="s">
        <v>925</v>
      </c>
      <c r="F41" s="50" t="s">
        <v>926</v>
      </c>
      <c r="G41" s="50" t="s">
        <v>927</v>
      </c>
    </row>
    <row r="42" spans="1:7" ht="12" customHeight="1" x14ac:dyDescent="0.25">
      <c r="A42" s="12" t="s">
        <v>928</v>
      </c>
      <c r="B42" s="50" t="s">
        <v>929</v>
      </c>
      <c r="C42" s="50" t="s">
        <v>930</v>
      </c>
      <c r="D42" s="50" t="s">
        <v>931</v>
      </c>
      <c r="E42" s="50" t="s">
        <v>932</v>
      </c>
      <c r="F42" s="50" t="s">
        <v>933</v>
      </c>
      <c r="G42" s="50" t="s">
        <v>934</v>
      </c>
    </row>
    <row r="43" spans="1:7" ht="12" customHeight="1" x14ac:dyDescent="0.25">
      <c r="A43" s="12" t="s">
        <v>935</v>
      </c>
      <c r="B43" s="50">
        <v>-3.8160695405178822</v>
      </c>
      <c r="C43" s="50">
        <v>-7.8485627539907439</v>
      </c>
      <c r="D43" s="50">
        <v>-5.3194468402107624</v>
      </c>
      <c r="E43" s="50">
        <v>-9.5614252632947512</v>
      </c>
      <c r="F43" s="50">
        <v>-6.0754266655854039</v>
      </c>
      <c r="G43" s="50">
        <v>-6.2310280360815575</v>
      </c>
    </row>
    <row r="44" spans="1:7" ht="7.5" customHeight="1" x14ac:dyDescent="0.25">
      <c r="A44" s="16"/>
      <c r="B44" s="16"/>
      <c r="C44" s="16"/>
      <c r="D44" s="16"/>
      <c r="E44" s="16"/>
      <c r="F44" s="16"/>
      <c r="G44" s="16"/>
    </row>
    <row r="45" spans="1:7" ht="12" customHeight="1" x14ac:dyDescent="0.25">
      <c r="A45" s="11" t="s">
        <v>936</v>
      </c>
      <c r="B45" s="49" t="s">
        <v>937</v>
      </c>
      <c r="C45" s="49">
        <v>2.7545534653997787</v>
      </c>
      <c r="D45" s="49">
        <v>1.0571483212920021</v>
      </c>
      <c r="E45" s="49">
        <v>-7.1073655748961944</v>
      </c>
      <c r="F45" s="49">
        <v>-3.6074057729725215</v>
      </c>
      <c r="G45" s="49">
        <v>-1.7526958062610822</v>
      </c>
    </row>
    <row r="46" spans="1:7" ht="12" customHeight="1" x14ac:dyDescent="0.25">
      <c r="A46" s="15" t="s">
        <v>938</v>
      </c>
      <c r="B46" s="49" t="s">
        <v>939</v>
      </c>
      <c r="C46" s="49">
        <v>3.1550899948878746</v>
      </c>
      <c r="D46" s="49">
        <v>1.2441554522009604</v>
      </c>
      <c r="E46" s="49">
        <v>-7.1521012887901048</v>
      </c>
      <c r="F46" s="49">
        <v>-3.4786889862770694</v>
      </c>
      <c r="G46" s="49">
        <v>-1.636882564674325</v>
      </c>
    </row>
    <row r="47" spans="1:7" ht="12" customHeight="1" x14ac:dyDescent="0.25">
      <c r="A47" s="15" t="s">
        <v>940</v>
      </c>
      <c r="B47" s="49" t="s">
        <v>941</v>
      </c>
      <c r="C47" s="49" t="s">
        <v>942</v>
      </c>
      <c r="D47" s="49" t="s">
        <v>943</v>
      </c>
      <c r="E47" s="49" t="s">
        <v>944</v>
      </c>
      <c r="F47" s="49" t="s">
        <v>945</v>
      </c>
      <c r="G47" s="49" t="s">
        <v>946</v>
      </c>
    </row>
    <row r="48" spans="1:7" ht="12" customHeight="1" x14ac:dyDescent="0.25">
      <c r="A48" s="11" t="s">
        <v>947</v>
      </c>
      <c r="B48" s="49">
        <v>1.0498572263854145</v>
      </c>
      <c r="C48" s="49">
        <v>-2.5532698103240472</v>
      </c>
      <c r="D48" s="49">
        <v>-3.4831261244676179</v>
      </c>
      <c r="E48" s="49">
        <v>-8.5428563704188711</v>
      </c>
      <c r="F48" s="49">
        <v>-5.6120689528312617</v>
      </c>
      <c r="G48" s="49">
        <v>-4.5796326329680781</v>
      </c>
    </row>
    <row r="49" spans="1:7" ht="12" customHeight="1" x14ac:dyDescent="0.25">
      <c r="A49" s="16" t="s">
        <v>948</v>
      </c>
      <c r="B49" s="49">
        <v>2.640610117063682</v>
      </c>
      <c r="C49" s="49">
        <v>-1.4643387810352466</v>
      </c>
      <c r="D49" s="49">
        <v>-2.6572271590650893</v>
      </c>
      <c r="E49" s="49">
        <v>-8.7053379219409308</v>
      </c>
      <c r="F49" s="49">
        <v>-5.1050979617025405</v>
      </c>
      <c r="G49" s="49">
        <v>-4.175840147088862</v>
      </c>
    </row>
    <row r="50" spans="1:7" ht="12" customHeight="1" x14ac:dyDescent="0.25">
      <c r="A50" s="16" t="s">
        <v>949</v>
      </c>
      <c r="B50" s="49">
        <v>-6.4865943731509441</v>
      </c>
      <c r="C50" s="49">
        <v>-7.525996719659231</v>
      </c>
      <c r="D50" s="49">
        <v>-7.093394195648834</v>
      </c>
      <c r="E50" s="49">
        <v>-7.9228696778587047</v>
      </c>
      <c r="F50" s="49">
        <v>-7.5959390923397576</v>
      </c>
      <c r="G50" s="49">
        <v>-6.0984888292963211</v>
      </c>
    </row>
    <row r="51" spans="1:7" ht="12" customHeight="1" x14ac:dyDescent="0.25">
      <c r="A51" s="11" t="s">
        <v>950</v>
      </c>
      <c r="B51" s="49" t="s">
        <v>951</v>
      </c>
      <c r="C51" s="49">
        <v>1.9941386931162839</v>
      </c>
      <c r="D51" s="49">
        <v>-2.5009973004900758</v>
      </c>
      <c r="E51" s="49">
        <v>-15.147562655220113</v>
      </c>
      <c r="F51" s="49">
        <v>-7.5159908189931066</v>
      </c>
      <c r="G51" s="49">
        <v>-6.3662250384886434</v>
      </c>
    </row>
    <row r="52" spans="1:7" ht="7.5" customHeight="1" x14ac:dyDescent="0.25">
      <c r="A52" s="16"/>
      <c r="B52" s="16"/>
      <c r="C52" s="16"/>
      <c r="D52" s="16"/>
      <c r="E52" s="16"/>
      <c r="F52" s="16"/>
      <c r="G52" s="16"/>
    </row>
    <row r="53" spans="1:7" ht="12" customHeight="1" x14ac:dyDescent="0.25">
      <c r="A53" s="17" t="s">
        <v>952</v>
      </c>
      <c r="B53" s="16"/>
      <c r="C53" s="16"/>
      <c r="D53" s="16"/>
      <c r="E53" s="16"/>
      <c r="F53" s="16"/>
      <c r="G53" s="16"/>
    </row>
    <row r="54" spans="1:7" ht="12" customHeight="1" x14ac:dyDescent="0.25">
      <c r="A54" s="11" t="s">
        <v>953</v>
      </c>
      <c r="B54" s="49">
        <v>1.1105764654107633</v>
      </c>
      <c r="C54" s="49">
        <v>-2.5125135929289124</v>
      </c>
      <c r="D54" s="49">
        <v>-3.4702453916869067</v>
      </c>
      <c r="E54" s="49">
        <v>-8.5359782972333722</v>
      </c>
      <c r="F54" s="49">
        <v>-5.6085624505238849</v>
      </c>
      <c r="G54" s="49">
        <v>-4.5673038191570674</v>
      </c>
    </row>
    <row r="55" spans="1:7" ht="12" customHeight="1" x14ac:dyDescent="0.25">
      <c r="A55" s="11" t="s">
        <v>954</v>
      </c>
      <c r="B55" s="49">
        <v>4.068016764343013</v>
      </c>
      <c r="C55" s="49">
        <v>-1.3038604083057168</v>
      </c>
      <c r="D55" s="49">
        <v>-1.9351269033333289</v>
      </c>
      <c r="E55" s="49">
        <v>-8.8178133955803819</v>
      </c>
      <c r="F55" s="49">
        <v>-4.487305925637715</v>
      </c>
      <c r="G55" s="49">
        <v>-2.8930600461295581</v>
      </c>
    </row>
    <row r="56" spans="1:7" ht="12" customHeight="1" x14ac:dyDescent="0.25">
      <c r="A56" s="11" t="s">
        <v>955</v>
      </c>
      <c r="B56" s="49">
        <v>0.59212423893596178</v>
      </c>
      <c r="C56" s="49">
        <v>-2.8816498798940349</v>
      </c>
      <c r="D56" s="49">
        <v>-3.9389533705929018</v>
      </c>
      <c r="E56" s="49">
        <v>-8.5080135581016094</v>
      </c>
      <c r="F56" s="49">
        <v>-5.7351218778490507</v>
      </c>
      <c r="G56" s="49">
        <v>-4.72002986790954</v>
      </c>
    </row>
    <row r="57" spans="1:7" ht="12" customHeight="1" x14ac:dyDescent="0.25">
      <c r="A57" s="16" t="s">
        <v>956</v>
      </c>
      <c r="B57" s="49">
        <v>-5.9274319913600104</v>
      </c>
      <c r="C57" s="49">
        <v>-6.9266696929332578</v>
      </c>
      <c r="D57" s="49">
        <v>-7.7016292623168674</v>
      </c>
      <c r="E57" s="49">
        <v>-7.9895220193879775</v>
      </c>
      <c r="F57" s="49">
        <v>-7.4580851525724725</v>
      </c>
      <c r="G57" s="49">
        <v>-6.1499062805182527</v>
      </c>
    </row>
    <row r="58" spans="1:7" ht="12" customHeight="1" x14ac:dyDescent="0.25">
      <c r="A58" s="11" t="s">
        <v>957</v>
      </c>
      <c r="B58" s="49">
        <v>1.7111964837595672</v>
      </c>
      <c r="C58" s="49">
        <v>-2.6752391050551068</v>
      </c>
      <c r="D58" s="49">
        <v>-3.1341462588730709</v>
      </c>
      <c r="E58" s="49">
        <v>-8.5883900960343134</v>
      </c>
      <c r="F58" s="49">
        <v>-5.2975375739133579</v>
      </c>
      <c r="G58" s="49">
        <v>-3.7710519855877163</v>
      </c>
    </row>
    <row r="59" spans="1:7" ht="12" customHeight="1" x14ac:dyDescent="0.25">
      <c r="A59" s="11" t="s">
        <v>958</v>
      </c>
      <c r="B59" s="49">
        <v>5.1864480705234381</v>
      </c>
      <c r="C59" s="49">
        <v>-2.2155457252990227</v>
      </c>
      <c r="D59" s="49">
        <v>-1.9381905836217495</v>
      </c>
      <c r="E59" s="49">
        <v>-7.5894483156139838</v>
      </c>
      <c r="F59" s="49">
        <v>-3.0701898368762373</v>
      </c>
      <c r="G59" s="49">
        <v>-1.4962809104098103</v>
      </c>
    </row>
    <row r="60" spans="1:7" ht="12" customHeight="1" x14ac:dyDescent="0.25">
      <c r="A60" s="11" t="s">
        <v>959</v>
      </c>
      <c r="B60" s="49">
        <v>-3.8446601007316374</v>
      </c>
      <c r="C60" s="49">
        <v>-6.5301910825519265</v>
      </c>
      <c r="D60" s="49">
        <v>-6.4813747721213462</v>
      </c>
      <c r="E60" s="49">
        <v>-7.7335798260086417</v>
      </c>
      <c r="F60" s="49">
        <v>-8.7963463366403438</v>
      </c>
      <c r="G60" s="49">
        <v>-7.172813778564656</v>
      </c>
    </row>
    <row r="61" spans="1:7" ht="12" customHeight="1" x14ac:dyDescent="0.25">
      <c r="A61" s="11" t="s">
        <v>960</v>
      </c>
      <c r="B61" s="49" t="s">
        <v>961</v>
      </c>
      <c r="C61" s="49" t="s">
        <v>962</v>
      </c>
      <c r="D61" s="49" t="s">
        <v>963</v>
      </c>
      <c r="E61" s="49">
        <v>-9.5614252632947512</v>
      </c>
      <c r="F61" s="49" t="s">
        <v>964</v>
      </c>
      <c r="G61" s="49" t="s">
        <v>965</v>
      </c>
    </row>
    <row r="62" spans="1:7" ht="3" customHeight="1" x14ac:dyDescent="0.25">
      <c r="A62" s="16"/>
      <c r="B62" s="19"/>
      <c r="C62" s="19"/>
      <c r="D62" s="19"/>
      <c r="E62" s="19"/>
      <c r="F62" s="19"/>
      <c r="G62" s="19"/>
    </row>
    <row r="63" spans="1:7" ht="11.25" customHeight="1" x14ac:dyDescent="0.25">
      <c r="A63" s="127" t="s">
        <v>966</v>
      </c>
      <c r="B63" s="127"/>
      <c r="C63" s="52"/>
      <c r="D63" s="52"/>
      <c r="E63" s="52"/>
      <c r="F63" s="52"/>
      <c r="G63" s="52"/>
    </row>
    <row r="64" spans="1:7" ht="11.25" customHeight="1" x14ac:dyDescent="0.25">
      <c r="A64" s="126" t="s">
        <v>967</v>
      </c>
      <c r="B64" s="126" t="s">
        <v>2189</v>
      </c>
      <c r="C64" s="126" t="s">
        <v>2189</v>
      </c>
      <c r="D64" s="126" t="s">
        <v>2189</v>
      </c>
      <c r="E64" s="126" t="s">
        <v>2189</v>
      </c>
      <c r="F64" s="126" t="s">
        <v>2189</v>
      </c>
      <c r="G64" s="126" t="s">
        <v>2189</v>
      </c>
    </row>
    <row r="65" spans="1:7" ht="11.25" customHeight="1" x14ac:dyDescent="0.25">
      <c r="A65" s="126" t="s">
        <v>968</v>
      </c>
      <c r="B65" s="126" t="s">
        <v>2189</v>
      </c>
      <c r="C65" s="126" t="s">
        <v>2189</v>
      </c>
      <c r="D65" s="126" t="s">
        <v>2189</v>
      </c>
      <c r="E65" s="126" t="s">
        <v>2189</v>
      </c>
      <c r="F65" s="126" t="s">
        <v>2189</v>
      </c>
      <c r="G65" s="126" t="s">
        <v>2189</v>
      </c>
    </row>
    <row r="66" spans="1:7" ht="11.25" customHeight="1" x14ac:dyDescent="0.25">
      <c r="A66" s="126" t="s">
        <v>969</v>
      </c>
      <c r="B66" s="126" t="s">
        <v>2189</v>
      </c>
      <c r="C66" s="126" t="s">
        <v>2189</v>
      </c>
      <c r="D66" s="126" t="s">
        <v>2189</v>
      </c>
      <c r="E66" s="126" t="s">
        <v>2189</v>
      </c>
      <c r="F66" s="126" t="s">
        <v>2189</v>
      </c>
      <c r="G66" s="126" t="s">
        <v>2189</v>
      </c>
    </row>
    <row r="67" spans="1:7" ht="11.25" customHeight="1" x14ac:dyDescent="0.25">
      <c r="A67" s="126" t="s">
        <v>970</v>
      </c>
      <c r="B67" s="126" t="s">
        <v>2189</v>
      </c>
      <c r="C67" s="126" t="s">
        <v>2189</v>
      </c>
      <c r="D67" s="126" t="s">
        <v>2189</v>
      </c>
      <c r="E67" s="126" t="s">
        <v>2189</v>
      </c>
      <c r="F67" s="126" t="s">
        <v>2189</v>
      </c>
      <c r="G67" s="126" t="s">
        <v>2189</v>
      </c>
    </row>
    <row r="68" spans="1:7" ht="11.25" customHeight="1" x14ac:dyDescent="0.25">
      <c r="A68" s="126" t="s">
        <v>971</v>
      </c>
      <c r="B68" s="126" t="s">
        <v>2189</v>
      </c>
      <c r="C68" s="126" t="s">
        <v>2189</v>
      </c>
      <c r="D68" s="126" t="s">
        <v>2189</v>
      </c>
      <c r="E68" s="126" t="s">
        <v>2189</v>
      </c>
      <c r="F68" s="126" t="s">
        <v>2189</v>
      </c>
      <c r="G68" s="126" t="s">
        <v>2189</v>
      </c>
    </row>
    <row r="69" spans="1:7" ht="11.25" customHeight="1" x14ac:dyDescent="0.25">
      <c r="A69" s="126" t="s">
        <v>972</v>
      </c>
      <c r="B69" s="126" t="s">
        <v>2189</v>
      </c>
      <c r="C69" s="126" t="s">
        <v>2189</v>
      </c>
      <c r="D69" s="126" t="s">
        <v>2189</v>
      </c>
      <c r="E69" s="126" t="s">
        <v>2189</v>
      </c>
      <c r="F69" s="126" t="s">
        <v>2189</v>
      </c>
      <c r="G69" s="126" t="s">
        <v>2189</v>
      </c>
    </row>
    <row r="70" spans="1:7" ht="12" customHeight="1" x14ac:dyDescent="0.25">
      <c r="A70" s="126" t="s">
        <v>973</v>
      </c>
      <c r="B70" s="126" t="s">
        <v>2189</v>
      </c>
      <c r="C70" s="126" t="s">
        <v>2189</v>
      </c>
      <c r="D70" s="126" t="s">
        <v>2189</v>
      </c>
      <c r="E70" s="126" t="s">
        <v>2189</v>
      </c>
      <c r="F70" s="126" t="s">
        <v>2189</v>
      </c>
      <c r="G70" s="126" t="s">
        <v>2189</v>
      </c>
    </row>
    <row r="71" spans="1:7" ht="12" customHeight="1" x14ac:dyDescent="0.25">
      <c r="A71" s="29"/>
      <c r="B71" s="29"/>
      <c r="C71" s="29"/>
      <c r="D71" s="29"/>
      <c r="E71" s="29"/>
      <c r="F71" s="29"/>
      <c r="G71" s="29"/>
    </row>
    <row r="72" spans="1:7" ht="10.5" customHeight="1" x14ac:dyDescent="0.25">
      <c r="A72" s="53"/>
      <c r="B72" s="53"/>
      <c r="C72" s="53"/>
      <c r="D72" s="53"/>
      <c r="E72" s="53"/>
      <c r="F72" s="53"/>
      <c r="G72" s="53"/>
    </row>
    <row r="73" spans="1:7" ht="10.5" customHeight="1" x14ac:dyDescent="0.25">
      <c r="A73" s="53"/>
      <c r="B73" s="53"/>
      <c r="C73" s="53"/>
      <c r="D73" s="53"/>
      <c r="E73" s="53"/>
      <c r="F73" s="53"/>
      <c r="G73" s="53"/>
    </row>
    <row r="74" spans="1:7" ht="10.5" customHeight="1" x14ac:dyDescent="0.25">
      <c r="A74" s="53"/>
      <c r="B74" s="53"/>
      <c r="C74" s="53"/>
      <c r="D74" s="53"/>
      <c r="E74" s="53"/>
      <c r="F74" s="53"/>
      <c r="G74" s="53"/>
    </row>
    <row r="75" spans="1:7" ht="10.5" customHeight="1" x14ac:dyDescent="0.25">
      <c r="A75" s="53"/>
      <c r="B75" s="53"/>
      <c r="C75" s="53"/>
      <c r="D75" s="53"/>
      <c r="E75" s="53"/>
      <c r="F75" s="53"/>
      <c r="G75" s="53"/>
    </row>
    <row r="76" spans="1:7" ht="10.5" customHeight="1" x14ac:dyDescent="0.25">
      <c r="A76" s="53"/>
      <c r="B76" s="53"/>
      <c r="C76" s="53"/>
      <c r="D76" s="53"/>
      <c r="E76" s="53"/>
      <c r="F76" s="53"/>
      <c r="G76" s="53"/>
    </row>
    <row r="77" spans="1:7" ht="10.5" customHeight="1" x14ac:dyDescent="0.25">
      <c r="A77" s="29"/>
      <c r="B77" s="29"/>
      <c r="C77" s="29"/>
      <c r="D77" s="29"/>
      <c r="E77" s="29"/>
      <c r="F77" s="29"/>
      <c r="G77" s="29"/>
    </row>
  </sheetData>
  <mergeCells count="11">
    <mergeCell ref="A1:G1"/>
    <mergeCell ref="A64:G64"/>
    <mergeCell ref="A63:B63"/>
    <mergeCell ref="A69:G69"/>
    <mergeCell ref="A2:G2"/>
    <mergeCell ref="A65:G65"/>
    <mergeCell ref="A70:G70"/>
    <mergeCell ref="A66:G66"/>
    <mergeCell ref="F3:G3"/>
    <mergeCell ref="A67:G67"/>
    <mergeCell ref="A68:G68"/>
  </mergeCells>
  <pageMargins left="0.2" right="0.2" top="0.4" bottom="0.4" header="0.2" footer="0.2"/>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81"/>
  <sheetViews>
    <sheetView showGridLines="0" zoomScale="114" workbookViewId="0">
      <selection sqref="A1:G1"/>
    </sheetView>
  </sheetViews>
  <sheetFormatPr defaultColWidth="10.109375" defaultRowHeight="14.55" customHeight="1" x14ac:dyDescent="0.25"/>
  <cols>
    <col min="1" max="1" width="44.33203125" customWidth="1"/>
    <col min="2" max="7" width="9" customWidth="1"/>
  </cols>
  <sheetData>
    <row r="1" spans="1:7" ht="12.75" customHeight="1" x14ac:dyDescent="0.25">
      <c r="A1" s="114" t="s">
        <v>974</v>
      </c>
      <c r="B1" s="114"/>
      <c r="C1" s="114"/>
      <c r="D1" s="114"/>
      <c r="E1" s="114"/>
      <c r="F1" s="114"/>
      <c r="G1" s="114"/>
    </row>
    <row r="2" spans="1:7" ht="12" customHeight="1" x14ac:dyDescent="0.25">
      <c r="A2" s="116" t="s">
        <v>975</v>
      </c>
      <c r="B2" s="116"/>
      <c r="C2" s="116"/>
      <c r="D2" s="116"/>
      <c r="E2" s="116"/>
      <c r="F2" s="116"/>
      <c r="G2" s="116"/>
    </row>
    <row r="3" spans="1:7" ht="12" customHeight="1" x14ac:dyDescent="0.25">
      <c r="A3" s="26"/>
      <c r="B3" s="25" t="s">
        <v>976</v>
      </c>
      <c r="C3" s="30"/>
      <c r="D3" s="30"/>
      <c r="E3" s="30"/>
      <c r="F3" s="117" t="s">
        <v>977</v>
      </c>
      <c r="G3" s="117"/>
    </row>
    <row r="4" spans="1:7" ht="12" customHeight="1" x14ac:dyDescent="0.25">
      <c r="A4" s="31"/>
      <c r="B4" s="27" t="s">
        <v>978</v>
      </c>
      <c r="C4" s="32" t="s">
        <v>979</v>
      </c>
      <c r="D4" s="32" t="s">
        <v>980</v>
      </c>
      <c r="E4" s="32" t="s">
        <v>981</v>
      </c>
      <c r="F4" s="32" t="s">
        <v>982</v>
      </c>
      <c r="G4" s="32" t="s">
        <v>983</v>
      </c>
    </row>
    <row r="5" spans="1:7" ht="12" customHeight="1" x14ac:dyDescent="0.25">
      <c r="A5" s="8" t="s">
        <v>984</v>
      </c>
      <c r="B5" s="48">
        <v>1.334109473976496</v>
      </c>
      <c r="C5" s="49">
        <v>-2.4863040906562848</v>
      </c>
      <c r="D5" s="49">
        <v>-3.7389187415531056</v>
      </c>
      <c r="E5" s="49">
        <v>-9.4740136904680163</v>
      </c>
      <c r="F5" s="49">
        <v>-5.5879783831830272</v>
      </c>
      <c r="G5" s="49">
        <v>-4.4379374885653657</v>
      </c>
    </row>
    <row r="6" spans="1:7" ht="7.5" customHeight="1" x14ac:dyDescent="0.25">
      <c r="A6" s="11"/>
      <c r="B6" s="11"/>
      <c r="C6" s="11"/>
      <c r="D6" s="11"/>
      <c r="E6" s="11"/>
      <c r="F6" s="11"/>
      <c r="G6" s="11"/>
    </row>
    <row r="7" spans="1:7" ht="12" customHeight="1" x14ac:dyDescent="0.25">
      <c r="A7" s="11" t="s">
        <v>985</v>
      </c>
      <c r="B7" s="49">
        <v>3.6510327897596051</v>
      </c>
      <c r="C7" s="49">
        <v>-1.1251889199455685</v>
      </c>
      <c r="D7" s="49">
        <v>-2.6609578603216999</v>
      </c>
      <c r="E7" s="49">
        <v>-10.332893734719194</v>
      </c>
      <c r="F7" s="49">
        <v>-5.0373105692069107</v>
      </c>
      <c r="G7" s="49">
        <v>-3.9810146265751154</v>
      </c>
    </row>
    <row r="8" spans="1:7" ht="12" customHeight="1" x14ac:dyDescent="0.25">
      <c r="A8" s="51" t="s">
        <v>986</v>
      </c>
      <c r="B8" s="50">
        <v>0.33186700602345365</v>
      </c>
      <c r="C8" s="50">
        <v>-6.8254621729585425</v>
      </c>
      <c r="D8" s="50">
        <v>-9.5622249526392302</v>
      </c>
      <c r="E8" s="50">
        <v>-12.717016869234667</v>
      </c>
      <c r="F8" s="50">
        <v>-18.406786199566554</v>
      </c>
      <c r="G8" s="50">
        <v>-16.013376249942166</v>
      </c>
    </row>
    <row r="9" spans="1:7" ht="12" customHeight="1" x14ac:dyDescent="0.25">
      <c r="A9" s="12" t="s">
        <v>987</v>
      </c>
      <c r="B9" s="50">
        <v>5.4978105237899575</v>
      </c>
      <c r="C9" s="50">
        <v>5.4781163783969813</v>
      </c>
      <c r="D9" s="50">
        <v>8.2203190364489789</v>
      </c>
      <c r="E9" s="50">
        <v>-6.4246540385791127</v>
      </c>
      <c r="F9" s="50">
        <v>-5.1817962578506416</v>
      </c>
      <c r="G9" s="50">
        <v>-2.329044907903453</v>
      </c>
    </row>
    <row r="10" spans="1:7" ht="12" customHeight="1" x14ac:dyDescent="0.25">
      <c r="A10" s="51" t="s">
        <v>988</v>
      </c>
      <c r="B10" s="50">
        <v>-4.050090997945988</v>
      </c>
      <c r="C10" s="50">
        <v>-11.848826449421489</v>
      </c>
      <c r="D10" s="50">
        <v>-8.9989285240271748</v>
      </c>
      <c r="E10" s="50">
        <v>-18.310021358198384</v>
      </c>
      <c r="F10" s="50">
        <v>-9.142485177896214</v>
      </c>
      <c r="G10" s="50">
        <v>-9.3956787630364804</v>
      </c>
    </row>
    <row r="11" spans="1:7" ht="12" customHeight="1" x14ac:dyDescent="0.25">
      <c r="A11" s="51" t="s">
        <v>989</v>
      </c>
      <c r="B11" s="50">
        <v>-2.22391340123853</v>
      </c>
      <c r="C11" s="50">
        <v>-1.9789929712634133</v>
      </c>
      <c r="D11" s="50">
        <v>-5.1474350270932137</v>
      </c>
      <c r="E11" s="50">
        <v>-8.3952139971664241</v>
      </c>
      <c r="F11" s="50">
        <v>-6.8365303074944306</v>
      </c>
      <c r="G11" s="50">
        <v>-7.7138689740567177</v>
      </c>
    </row>
    <row r="12" spans="1:7" ht="12" customHeight="1" x14ac:dyDescent="0.25">
      <c r="A12" s="51" t="s">
        <v>990</v>
      </c>
      <c r="B12" s="50" t="s">
        <v>991</v>
      </c>
      <c r="C12" s="50">
        <v>8.1544463107165921</v>
      </c>
      <c r="D12" s="50">
        <v>0.88719302044656645</v>
      </c>
      <c r="E12" s="50">
        <v>-19.780136266217198</v>
      </c>
      <c r="F12" s="50">
        <v>-9.2412132423578992</v>
      </c>
      <c r="G12" s="50">
        <v>-7.7397553897465912</v>
      </c>
    </row>
    <row r="13" spans="1:7" ht="12" customHeight="1" x14ac:dyDescent="0.25">
      <c r="A13" s="12" t="s">
        <v>992</v>
      </c>
      <c r="B13" s="50">
        <v>1.7386544849321754</v>
      </c>
      <c r="C13" s="50">
        <v>2.54482669731722</v>
      </c>
      <c r="D13" s="50">
        <v>-0.60091381140966837</v>
      </c>
      <c r="E13" s="50">
        <v>-7.3401833935278189</v>
      </c>
      <c r="F13" s="50">
        <v>-3.0261220678584353</v>
      </c>
      <c r="G13" s="50">
        <v>-1.4591563746035758</v>
      </c>
    </row>
    <row r="14" spans="1:7" ht="12" customHeight="1" x14ac:dyDescent="0.25">
      <c r="A14" s="51" t="s">
        <v>993</v>
      </c>
      <c r="B14" s="50">
        <v>24.363947732237413</v>
      </c>
      <c r="C14" s="50">
        <v>9.0407338882148203</v>
      </c>
      <c r="D14" s="50">
        <v>4.4275746610164086</v>
      </c>
      <c r="E14" s="50">
        <v>-9.3823522969341902</v>
      </c>
      <c r="F14" s="50">
        <v>-6.8041859783474532</v>
      </c>
      <c r="G14" s="50">
        <v>-4.4557235919122196</v>
      </c>
    </row>
    <row r="15" spans="1:7" ht="12" customHeight="1" x14ac:dyDescent="0.25">
      <c r="A15" s="12" t="s">
        <v>994</v>
      </c>
      <c r="B15" s="50">
        <v>-10.955509368341703</v>
      </c>
      <c r="C15" s="50">
        <v>-23.281082964059294</v>
      </c>
      <c r="D15" s="50">
        <v>-23.99490379789794</v>
      </c>
      <c r="E15" s="50">
        <v>-102.97570498541604</v>
      </c>
      <c r="F15" s="50">
        <v>0.25091426854442705</v>
      </c>
      <c r="G15" s="50">
        <v>-0.1337257765882871</v>
      </c>
    </row>
    <row r="16" spans="1:7" ht="12" customHeight="1" x14ac:dyDescent="0.25">
      <c r="A16" s="51" t="s">
        <v>995</v>
      </c>
      <c r="B16" s="50">
        <v>3.9035681290126067</v>
      </c>
      <c r="C16" s="50">
        <v>-8.3351137419542809</v>
      </c>
      <c r="D16" s="50">
        <v>-6.6645995467469872</v>
      </c>
      <c r="E16" s="50">
        <v>-17.317270002841742</v>
      </c>
      <c r="F16" s="50">
        <v>-4.3684733276427137</v>
      </c>
      <c r="G16" s="50">
        <v>-1.523187027766425</v>
      </c>
    </row>
    <row r="17" spans="1:7" ht="12" customHeight="1" x14ac:dyDescent="0.25">
      <c r="A17" s="12" t="s">
        <v>996</v>
      </c>
      <c r="B17" s="50">
        <v>9.7658007972801215</v>
      </c>
      <c r="C17" s="50">
        <v>5.9224382793803878</v>
      </c>
      <c r="D17" s="50">
        <v>4.9273889707437375</v>
      </c>
      <c r="E17" s="50">
        <v>1.3175589834278045</v>
      </c>
      <c r="F17" s="50">
        <v>1.3554310005522929</v>
      </c>
      <c r="G17" s="50">
        <v>7.2957595124063994</v>
      </c>
    </row>
    <row r="18" spans="1:7" ht="12" customHeight="1" x14ac:dyDescent="0.25">
      <c r="A18" s="51" t="s">
        <v>997</v>
      </c>
      <c r="B18" s="50">
        <v>3.722036054662178</v>
      </c>
      <c r="C18" s="50">
        <v>-5.8705723706423312</v>
      </c>
      <c r="D18" s="50">
        <v>-4.4524770731293621</v>
      </c>
      <c r="E18" s="50">
        <v>-11.092517522862272</v>
      </c>
      <c r="F18" s="50">
        <v>-3.7635046810950619</v>
      </c>
      <c r="G18" s="50">
        <v>-2.4564444157330403</v>
      </c>
    </row>
    <row r="19" spans="1:7" ht="12" customHeight="1" x14ac:dyDescent="0.25">
      <c r="A19" s="12" t="s">
        <v>998</v>
      </c>
      <c r="B19" s="50" t="s">
        <v>999</v>
      </c>
      <c r="C19" s="50">
        <v>-0.21523840228765695</v>
      </c>
      <c r="D19" s="50">
        <v>-0.39927938945185204</v>
      </c>
      <c r="E19" s="50">
        <v>7.6578294455085905E-2</v>
      </c>
      <c r="F19" s="50">
        <v>0.39987416048502283</v>
      </c>
      <c r="G19" s="50">
        <v>0.10050456320409497</v>
      </c>
    </row>
    <row r="20" spans="1:7" ht="12" customHeight="1" x14ac:dyDescent="0.25">
      <c r="A20" s="51" t="s">
        <v>1000</v>
      </c>
      <c r="B20" s="50">
        <v>5.6318059997790924</v>
      </c>
      <c r="C20" s="50">
        <v>1.8998868568959519</v>
      </c>
      <c r="D20" s="50">
        <v>0.58860307310339355</v>
      </c>
      <c r="E20" s="50">
        <v>-7.3833615584618855</v>
      </c>
      <c r="F20" s="50">
        <v>-1.2923996461914449</v>
      </c>
      <c r="G20" s="50">
        <v>-1.1418385112807639</v>
      </c>
    </row>
    <row r="21" spans="1:7" ht="7.5" customHeight="1" x14ac:dyDescent="0.25">
      <c r="A21" s="12"/>
      <c r="B21" s="12"/>
      <c r="C21" s="12"/>
      <c r="D21" s="12"/>
      <c r="E21" s="12"/>
      <c r="F21" s="12"/>
      <c r="G21" s="12"/>
    </row>
    <row r="22" spans="1:7" ht="12" customHeight="1" x14ac:dyDescent="0.25">
      <c r="A22" s="11" t="s">
        <v>1001</v>
      </c>
      <c r="B22" s="49">
        <v>-6.0321430093401736</v>
      </c>
      <c r="C22" s="49">
        <v>-6.9149257432544093</v>
      </c>
      <c r="D22" s="49">
        <v>-7.3990436977107512</v>
      </c>
      <c r="E22" s="49">
        <v>-7.8129295011688713</v>
      </c>
      <c r="F22" s="49">
        <v>-7.6400414707799094</v>
      </c>
      <c r="G22" s="49">
        <v>-6.052259522168729</v>
      </c>
    </row>
    <row r="23" spans="1:7" ht="12" customHeight="1" x14ac:dyDescent="0.25">
      <c r="A23" s="51" t="s">
        <v>1002</v>
      </c>
      <c r="B23" s="50">
        <v>-3.4373410833475959</v>
      </c>
      <c r="C23" s="50">
        <v>-1.7515951566856049</v>
      </c>
      <c r="D23" s="50">
        <v>-0.97347611239697496</v>
      </c>
      <c r="E23" s="50">
        <v>-6.948794147919914</v>
      </c>
      <c r="F23" s="50">
        <v>-5.3650764207173598</v>
      </c>
      <c r="G23" s="50">
        <v>-2.5856696390056055</v>
      </c>
    </row>
    <row r="24" spans="1:7" ht="12" customHeight="1" x14ac:dyDescent="0.25">
      <c r="A24" s="12" t="s">
        <v>1003</v>
      </c>
      <c r="B24" s="50">
        <v>-8.5844055463277087</v>
      </c>
      <c r="C24" s="50">
        <v>-9.5587032947221342</v>
      </c>
      <c r="D24" s="50">
        <v>-7.9484752259446454</v>
      </c>
      <c r="E24" s="50">
        <v>-7.0190567010309444</v>
      </c>
      <c r="F24" s="50">
        <v>-7.459315439590128</v>
      </c>
      <c r="G24" s="50">
        <v>-5.9648744173387414</v>
      </c>
    </row>
    <row r="25" spans="1:7" ht="12" customHeight="1" x14ac:dyDescent="0.25">
      <c r="A25" s="12" t="s">
        <v>1004</v>
      </c>
      <c r="B25" s="50" t="s">
        <v>1005</v>
      </c>
      <c r="C25" s="50">
        <v>-2.2891622562560157</v>
      </c>
      <c r="D25" s="50">
        <v>-2.0675864557554613</v>
      </c>
      <c r="E25" s="50">
        <v>-9.4319782811877602</v>
      </c>
      <c r="F25" s="50">
        <v>-7.4354707842280741</v>
      </c>
      <c r="G25" s="50">
        <v>-4.1943522823999002</v>
      </c>
    </row>
    <row r="26" spans="1:7" ht="12" customHeight="1" x14ac:dyDescent="0.25">
      <c r="A26" s="51" t="s">
        <v>1006</v>
      </c>
      <c r="B26" s="50">
        <v>-5.8953982314084383</v>
      </c>
      <c r="C26" s="50">
        <v>-4.3639073301480416</v>
      </c>
      <c r="D26" s="50">
        <v>-6.0128945272482914</v>
      </c>
      <c r="E26" s="50">
        <v>-8.9019447883446823</v>
      </c>
      <c r="F26" s="50">
        <v>-7.710248345838794</v>
      </c>
      <c r="G26" s="50">
        <v>-5.9624625414051247</v>
      </c>
    </row>
    <row r="27" spans="1:7" ht="12" customHeight="1" x14ac:dyDescent="0.25">
      <c r="A27" s="51" t="s">
        <v>1007</v>
      </c>
      <c r="B27" s="50" t="s">
        <v>1008</v>
      </c>
      <c r="C27" s="50">
        <v>-11.004703481265377</v>
      </c>
      <c r="D27" s="50">
        <v>-10.73179862261221</v>
      </c>
      <c r="E27" s="50">
        <v>-9.8997053843725631</v>
      </c>
      <c r="F27" s="50" t="s">
        <v>1009</v>
      </c>
      <c r="G27" s="50" t="s">
        <v>1010</v>
      </c>
    </row>
    <row r="28" spans="1:7" ht="12" customHeight="1" x14ac:dyDescent="0.25">
      <c r="A28" s="51" t="s">
        <v>1011</v>
      </c>
      <c r="B28" s="50">
        <v>-4.1564175852000727</v>
      </c>
      <c r="C28" s="50">
        <v>-3.7305945259336579</v>
      </c>
      <c r="D28" s="50">
        <v>-4.0881716164597757</v>
      </c>
      <c r="E28" s="50">
        <v>-7.6302436013302373</v>
      </c>
      <c r="F28" s="50">
        <v>-6.4475235474439758</v>
      </c>
      <c r="G28" s="50">
        <v>-5.8509728770717544</v>
      </c>
    </row>
    <row r="29" spans="1:7" ht="12" customHeight="1" x14ac:dyDescent="0.25">
      <c r="A29" s="12" t="s">
        <v>1012</v>
      </c>
      <c r="B29" s="50">
        <v>-4.7496991306256815</v>
      </c>
      <c r="C29" s="50">
        <v>-6.4228495579914915</v>
      </c>
      <c r="D29" s="50">
        <v>-8.984217710220948</v>
      </c>
      <c r="E29" s="50">
        <v>-8.011291000533161</v>
      </c>
      <c r="F29" s="50">
        <v>-7.1354878201041387</v>
      </c>
      <c r="G29" s="50">
        <v>-5.5141953827575225</v>
      </c>
    </row>
    <row r="30" spans="1:7" ht="12" customHeight="1" x14ac:dyDescent="0.25">
      <c r="A30" s="12" t="s">
        <v>1013</v>
      </c>
      <c r="B30" s="50" t="s">
        <v>1014</v>
      </c>
      <c r="C30" s="50" t="s">
        <v>1015</v>
      </c>
      <c r="D30" s="50" t="s">
        <v>1016</v>
      </c>
      <c r="E30" s="50" t="s">
        <v>1017</v>
      </c>
      <c r="F30" s="50" t="s">
        <v>1018</v>
      </c>
      <c r="G30" s="50" t="s">
        <v>1019</v>
      </c>
    </row>
    <row r="31" spans="1:7" ht="13.5" customHeight="1" x14ac:dyDescent="0.25">
      <c r="A31" s="51" t="s">
        <v>1020</v>
      </c>
      <c r="B31" s="50">
        <v>-3.4598043418426569</v>
      </c>
      <c r="C31" s="50">
        <v>-4.5360394908793369</v>
      </c>
      <c r="D31" s="50">
        <v>-3.8547067910571267</v>
      </c>
      <c r="E31" s="50">
        <v>-10.564237947032142</v>
      </c>
      <c r="F31" s="50">
        <v>-9.2558188746088046</v>
      </c>
      <c r="G31" s="50">
        <v>-6.8298174398343345</v>
      </c>
    </row>
    <row r="32" spans="1:7" ht="12" customHeight="1" x14ac:dyDescent="0.25">
      <c r="A32" s="51" t="s">
        <v>1021</v>
      </c>
      <c r="B32" s="50" t="s">
        <v>1022</v>
      </c>
      <c r="C32" s="50">
        <v>-6.5841919872927566</v>
      </c>
      <c r="D32" s="50">
        <v>-7.3370773392214579</v>
      </c>
      <c r="E32" s="50">
        <v>-10.71126812862588</v>
      </c>
      <c r="F32" s="50">
        <v>-10.510462841360757</v>
      </c>
      <c r="G32" s="50">
        <v>-8.8861975700243736</v>
      </c>
    </row>
    <row r="33" spans="1:7" ht="7.5" customHeight="1" x14ac:dyDescent="0.25">
      <c r="A33" s="12"/>
      <c r="B33" s="12"/>
      <c r="C33" s="12"/>
      <c r="D33" s="12"/>
      <c r="E33" s="12"/>
      <c r="F33" s="12"/>
      <c r="G33" s="12"/>
    </row>
    <row r="34" spans="1:7" ht="12" customHeight="1" x14ac:dyDescent="0.25">
      <c r="A34" s="11" t="s">
        <v>1023</v>
      </c>
      <c r="B34" s="49">
        <v>-2.295130515198192</v>
      </c>
      <c r="C34" s="49">
        <v>-2.4027459515098646</v>
      </c>
      <c r="D34" s="49">
        <v>-3.280065886804898</v>
      </c>
      <c r="E34" s="49">
        <v>-4.4530569667555282</v>
      </c>
      <c r="F34" s="49">
        <v>-3.6948708071502758</v>
      </c>
      <c r="G34" s="49">
        <v>-2.9916683634284005</v>
      </c>
    </row>
    <row r="35" spans="1:7" ht="12" customHeight="1" x14ac:dyDescent="0.25">
      <c r="A35" s="12" t="s">
        <v>1024</v>
      </c>
      <c r="B35" s="50" t="s">
        <v>1025</v>
      </c>
      <c r="C35" s="50">
        <v>1.6341957402494647</v>
      </c>
      <c r="D35" s="50">
        <v>-1.0580811178504568</v>
      </c>
      <c r="E35" s="50">
        <v>-2.4598427824557105</v>
      </c>
      <c r="F35" s="50">
        <v>-2.5001004211291211</v>
      </c>
      <c r="G35" s="50">
        <v>-1.5069150805885076</v>
      </c>
    </row>
    <row r="36" spans="1:7" ht="12" customHeight="1" x14ac:dyDescent="0.25">
      <c r="A36" s="12" t="s">
        <v>1026</v>
      </c>
      <c r="B36" s="50">
        <v>-3.1108209241618598</v>
      </c>
      <c r="C36" s="50">
        <v>-2.7824711725334335</v>
      </c>
      <c r="D36" s="50">
        <v>-0.84698242958498593</v>
      </c>
      <c r="E36" s="50">
        <v>-1.2943997370172018</v>
      </c>
      <c r="F36" s="50">
        <v>-2.0414867158741634</v>
      </c>
      <c r="G36" s="50">
        <v>-1.7953801938581611</v>
      </c>
    </row>
    <row r="37" spans="1:7" ht="12" customHeight="1" x14ac:dyDescent="0.25">
      <c r="A37" s="12" t="s">
        <v>1027</v>
      </c>
      <c r="B37" s="50">
        <v>-3.9462407923612011</v>
      </c>
      <c r="C37" s="50">
        <v>-0.59009895806742563</v>
      </c>
      <c r="D37" s="50">
        <v>-0.13917741093463235</v>
      </c>
      <c r="E37" s="50">
        <v>-6.7528102941958874</v>
      </c>
      <c r="F37" s="50">
        <v>-4.821422203973083</v>
      </c>
      <c r="G37" s="50">
        <v>-4.0301323656284849</v>
      </c>
    </row>
    <row r="38" spans="1:7" ht="12" customHeight="1" x14ac:dyDescent="0.25">
      <c r="A38" s="51" t="s">
        <v>1028</v>
      </c>
      <c r="B38" s="50" t="s">
        <v>1029</v>
      </c>
      <c r="C38" s="50">
        <v>2.4656808449214371</v>
      </c>
      <c r="D38" s="50">
        <v>2.0218730878936508</v>
      </c>
      <c r="E38" s="50">
        <v>2.098736996533058</v>
      </c>
      <c r="F38" s="50">
        <v>-2.5330726443623583</v>
      </c>
      <c r="G38" s="50">
        <v>-0.51620715133033845</v>
      </c>
    </row>
    <row r="39" spans="1:7" ht="12" customHeight="1" x14ac:dyDescent="0.25">
      <c r="A39" s="12" t="s">
        <v>1030</v>
      </c>
      <c r="B39" s="50" t="s">
        <v>1031</v>
      </c>
      <c r="C39" s="50" t="s">
        <v>1032</v>
      </c>
      <c r="D39" s="50" t="s">
        <v>1033</v>
      </c>
      <c r="E39" s="50" t="s">
        <v>1034</v>
      </c>
      <c r="F39" s="50" t="s">
        <v>1035</v>
      </c>
      <c r="G39" s="50" t="s">
        <v>1036</v>
      </c>
    </row>
    <row r="40" spans="1:7" ht="12" customHeight="1" x14ac:dyDescent="0.25">
      <c r="A40" s="12" t="s">
        <v>1037</v>
      </c>
      <c r="B40" s="50">
        <v>-2.4779740611309524</v>
      </c>
      <c r="C40" s="50">
        <v>-7.877465365517601</v>
      </c>
      <c r="D40" s="50">
        <v>-10.798788811068036</v>
      </c>
      <c r="E40" s="50">
        <v>-5.9446098736181359</v>
      </c>
      <c r="F40" s="50">
        <v>-3.0656126886304413</v>
      </c>
      <c r="G40" s="50">
        <v>-2.5154522070620158</v>
      </c>
    </row>
    <row r="41" spans="1:7" ht="12" customHeight="1" x14ac:dyDescent="0.25">
      <c r="A41" s="12" t="s">
        <v>1038</v>
      </c>
      <c r="B41" s="50">
        <v>-3.0478173028359579</v>
      </c>
      <c r="C41" s="50">
        <v>-2.7806532812735894</v>
      </c>
      <c r="D41" s="50">
        <v>-2.0993765476816661</v>
      </c>
      <c r="E41" s="50">
        <v>-4.4138133372908666</v>
      </c>
      <c r="F41" s="50">
        <v>-4.4953202627938236</v>
      </c>
      <c r="G41" s="50">
        <v>-2.5476126257688732</v>
      </c>
    </row>
    <row r="42" spans="1:7" ht="12" customHeight="1" x14ac:dyDescent="0.25">
      <c r="A42" s="12" t="s">
        <v>1039</v>
      </c>
      <c r="B42" s="50">
        <v>0.47946015779084966</v>
      </c>
      <c r="C42" s="50">
        <v>1.7429515280586338</v>
      </c>
      <c r="D42" s="50">
        <v>-0.25822308366563479</v>
      </c>
      <c r="E42" s="50">
        <v>-3.2652396793478764</v>
      </c>
      <c r="F42" s="50">
        <v>-3.5108314285089608</v>
      </c>
      <c r="G42" s="50">
        <v>-2.7935623539656893</v>
      </c>
    </row>
    <row r="43" spans="1:7" ht="12" customHeight="1" x14ac:dyDescent="0.25">
      <c r="A43" s="12" t="s">
        <v>1040</v>
      </c>
      <c r="B43" s="50">
        <v>-3.8160695405178791</v>
      </c>
      <c r="C43" s="50">
        <v>-8.0212932557314129</v>
      </c>
      <c r="D43" s="50">
        <v>-5.5111239166035455</v>
      </c>
      <c r="E43" s="50">
        <v>-9.5614252632947512</v>
      </c>
      <c r="F43" s="50">
        <v>-6.0754266655854039</v>
      </c>
      <c r="G43" s="50">
        <v>-6.2310280360815575</v>
      </c>
    </row>
    <row r="44" spans="1:7" ht="7.5" customHeight="1" x14ac:dyDescent="0.25">
      <c r="A44" s="16"/>
      <c r="B44" s="16"/>
      <c r="C44" s="16"/>
      <c r="D44" s="16"/>
      <c r="E44" s="16"/>
      <c r="F44" s="16"/>
      <c r="G44" s="16"/>
    </row>
    <row r="45" spans="1:7" ht="12" customHeight="1" x14ac:dyDescent="0.25">
      <c r="A45" s="11" t="s">
        <v>1041</v>
      </c>
      <c r="B45" s="49">
        <v>1.385640037072505</v>
      </c>
      <c r="C45" s="49">
        <v>1.9414494873345951</v>
      </c>
      <c r="D45" s="49">
        <v>0.48679265969747459</v>
      </c>
      <c r="E45" s="49">
        <v>-5.5843376113240151</v>
      </c>
      <c r="F45" s="49">
        <v>-3.2184857980227446</v>
      </c>
      <c r="G45" s="49">
        <v>-1.7777831674537303</v>
      </c>
    </row>
    <row r="46" spans="1:7" ht="12" customHeight="1" x14ac:dyDescent="0.25">
      <c r="A46" s="15" t="s">
        <v>1042</v>
      </c>
      <c r="B46" s="49">
        <v>2.0807576400111736</v>
      </c>
      <c r="C46" s="49">
        <v>2.4984912932415577</v>
      </c>
      <c r="D46" s="49">
        <v>0.76001040734910985</v>
      </c>
      <c r="E46" s="49">
        <v>-5.3387370005001289</v>
      </c>
      <c r="F46" s="49">
        <v>-2.8888321367421463</v>
      </c>
      <c r="G46" s="49">
        <v>-1.5694581748996397</v>
      </c>
    </row>
    <row r="47" spans="1:7" ht="12" customHeight="1" x14ac:dyDescent="0.25">
      <c r="A47" s="15" t="s">
        <v>1043</v>
      </c>
      <c r="B47" s="49">
        <v>-3.0920962491628452</v>
      </c>
      <c r="C47" s="49">
        <v>-1.9172026105654298</v>
      </c>
      <c r="D47" s="49">
        <v>-1.4178407131710029</v>
      </c>
      <c r="E47" s="49">
        <v>-7.3468628516237464</v>
      </c>
      <c r="F47" s="49">
        <v>-5.8820602661885806</v>
      </c>
      <c r="G47" s="49">
        <v>-3.4352728428382071</v>
      </c>
    </row>
    <row r="48" spans="1:7" ht="12" customHeight="1" x14ac:dyDescent="0.25">
      <c r="A48" s="11" t="s">
        <v>1044</v>
      </c>
      <c r="B48" s="49">
        <v>1.7303106456740189</v>
      </c>
      <c r="C48" s="49">
        <v>-2.6307940879077174</v>
      </c>
      <c r="D48" s="49">
        <v>-3.8025367890959667</v>
      </c>
      <c r="E48" s="49">
        <v>-10.100112815514194</v>
      </c>
      <c r="F48" s="49">
        <v>-5.7592838898708241</v>
      </c>
      <c r="G48" s="49">
        <v>-4.6841901716489076</v>
      </c>
    </row>
    <row r="49" spans="1:7" ht="12" customHeight="1" x14ac:dyDescent="0.25">
      <c r="A49" s="16" t="s">
        <v>1045</v>
      </c>
      <c r="B49" s="49">
        <v>3.589406250870157</v>
      </c>
      <c r="C49" s="49">
        <v>-1.5808593978556351</v>
      </c>
      <c r="D49" s="49">
        <v>-3.0583685680326878</v>
      </c>
      <c r="E49" s="49">
        <v>-10.806495387353825</v>
      </c>
      <c r="F49" s="49">
        <v>-5.294776483760578</v>
      </c>
      <c r="G49" s="49">
        <v>-4.2989524597584641</v>
      </c>
    </row>
    <row r="50" spans="1:7" ht="12" customHeight="1" x14ac:dyDescent="0.25">
      <c r="A50" s="16" t="s">
        <v>1046</v>
      </c>
      <c r="B50" s="49">
        <v>-6.6192395684389451</v>
      </c>
      <c r="C50" s="49">
        <v>-7.3647024813909381</v>
      </c>
      <c r="D50" s="49">
        <v>-7.0134692411332393</v>
      </c>
      <c r="E50" s="49">
        <v>-7.4461056345021905</v>
      </c>
      <c r="F50" s="49">
        <v>-7.5501591735242872</v>
      </c>
      <c r="G50" s="49">
        <v>-6.111995358772532</v>
      </c>
    </row>
    <row r="51" spans="1:7" ht="12" customHeight="1" x14ac:dyDescent="0.25">
      <c r="A51" s="11" t="s">
        <v>1047</v>
      </c>
      <c r="B51" s="49">
        <v>-1.4219658160106734</v>
      </c>
      <c r="C51" s="49">
        <v>-0.67394190266649667</v>
      </c>
      <c r="D51" s="49">
        <v>-4.6081537854740686</v>
      </c>
      <c r="E51" s="49">
        <v>-21.208642782390701</v>
      </c>
      <c r="F51" s="49">
        <v>-7.7284336517736554</v>
      </c>
      <c r="G51" s="49">
        <v>-6.4580975862823751</v>
      </c>
    </row>
    <row r="52" spans="1:7" ht="7.5" customHeight="1" x14ac:dyDescent="0.25">
      <c r="A52" s="16"/>
      <c r="B52" s="16"/>
      <c r="C52" s="16"/>
      <c r="D52" s="16"/>
      <c r="E52" s="16"/>
      <c r="F52" s="16"/>
      <c r="G52" s="16"/>
    </row>
    <row r="53" spans="1:7" ht="12" customHeight="1" x14ac:dyDescent="0.25">
      <c r="A53" s="17" t="s">
        <v>1048</v>
      </c>
      <c r="B53" s="16"/>
      <c r="C53" s="16"/>
      <c r="D53" s="16"/>
      <c r="E53" s="16"/>
      <c r="F53" s="16"/>
      <c r="G53" s="16"/>
    </row>
    <row r="54" spans="1:7" ht="12" customHeight="1" x14ac:dyDescent="0.25">
      <c r="A54" s="11" t="s">
        <v>1049</v>
      </c>
      <c r="B54" s="49">
        <v>1.7972111708512242</v>
      </c>
      <c r="C54" s="49">
        <v>-2.3106290180284192</v>
      </c>
      <c r="D54" s="49">
        <v>-3.5419452501897783</v>
      </c>
      <c r="E54" s="49">
        <v>-9.4284967858391333</v>
      </c>
      <c r="F54" s="49">
        <v>-5.8006682599503838</v>
      </c>
      <c r="G54" s="49">
        <v>-4.7065979999628089</v>
      </c>
    </row>
    <row r="55" spans="1:7" ht="12" customHeight="1" x14ac:dyDescent="0.25">
      <c r="A55" s="11" t="s">
        <v>1050</v>
      </c>
      <c r="B55" s="49">
        <v>5.3537512121123347</v>
      </c>
      <c r="C55" s="49">
        <v>-0.97761047015258939</v>
      </c>
      <c r="D55" s="49">
        <v>-2.0235907822264085</v>
      </c>
      <c r="E55" s="49">
        <v>-10.544788148048616</v>
      </c>
      <c r="F55" s="49">
        <v>-4.8146363051312226</v>
      </c>
      <c r="G55" s="49">
        <v>-3.1150757447699315</v>
      </c>
    </row>
    <row r="56" spans="1:7" ht="12" customHeight="1" x14ac:dyDescent="0.25">
      <c r="A56" s="11" t="s">
        <v>1051</v>
      </c>
      <c r="B56" s="49">
        <v>1.2633867120638556</v>
      </c>
      <c r="C56" s="49">
        <v>-2.9508466583175328</v>
      </c>
      <c r="D56" s="49">
        <v>-4.1864433565731289</v>
      </c>
      <c r="E56" s="49">
        <v>-9.8908597137106486</v>
      </c>
      <c r="F56" s="49">
        <v>-5.8438713759549827</v>
      </c>
      <c r="G56" s="49">
        <v>-4.7302842567956054</v>
      </c>
    </row>
    <row r="57" spans="1:7" ht="12" customHeight="1" x14ac:dyDescent="0.25">
      <c r="A57" s="16" t="s">
        <v>1052</v>
      </c>
      <c r="B57" s="49">
        <v>-5.9468770049274546</v>
      </c>
      <c r="C57" s="49">
        <v>-6.8531612822614889</v>
      </c>
      <c r="D57" s="49">
        <v>-7.4851573244892107</v>
      </c>
      <c r="E57" s="49">
        <v>-7.5037964019309751</v>
      </c>
      <c r="F57" s="49">
        <v>-7.333968800195132</v>
      </c>
      <c r="G57" s="49">
        <v>-5.8550851107838486</v>
      </c>
    </row>
    <row r="58" spans="1:7" ht="12" customHeight="1" x14ac:dyDescent="0.25">
      <c r="A58" s="11" t="s">
        <v>1053</v>
      </c>
      <c r="B58" s="49">
        <v>2.5632155432163848</v>
      </c>
      <c r="C58" s="49">
        <v>-2.742003743346241</v>
      </c>
      <c r="D58" s="49">
        <v>-3.5146719240301927</v>
      </c>
      <c r="E58" s="49">
        <v>-10.550917060199328</v>
      </c>
      <c r="F58" s="49">
        <v>-5.4867457030256634</v>
      </c>
      <c r="G58" s="49">
        <v>-3.914745101471202</v>
      </c>
    </row>
    <row r="59" spans="1:7" ht="12" customHeight="1" x14ac:dyDescent="0.25">
      <c r="A59" s="11" t="s">
        <v>1054</v>
      </c>
      <c r="B59" s="49">
        <v>6.8363352420285617</v>
      </c>
      <c r="C59" s="49">
        <v>-1.5567226612500262</v>
      </c>
      <c r="D59" s="49">
        <v>-1.6318686023103561</v>
      </c>
      <c r="E59" s="49">
        <v>-9.1921272514590875</v>
      </c>
      <c r="F59" s="49">
        <v>-3.0126966556456711</v>
      </c>
      <c r="G59" s="49">
        <v>-1.3812996767654731</v>
      </c>
    </row>
    <row r="60" spans="1:7" ht="12" customHeight="1" x14ac:dyDescent="0.25">
      <c r="A60" s="11" t="s">
        <v>1055</v>
      </c>
      <c r="B60" s="49">
        <v>-3.1698100253313108</v>
      </c>
      <c r="C60" s="49">
        <v>-8.1193386009839141</v>
      </c>
      <c r="D60" s="49">
        <v>-8.3468953158882293</v>
      </c>
      <c r="E60" s="49">
        <v>-11.135120550163315</v>
      </c>
      <c r="F60" s="49">
        <v>-8.9869729015287891</v>
      </c>
      <c r="G60" s="49">
        <v>-7.4011396508933673</v>
      </c>
    </row>
    <row r="61" spans="1:7" ht="12" customHeight="1" x14ac:dyDescent="0.25">
      <c r="A61" s="11" t="s">
        <v>1056</v>
      </c>
      <c r="B61" s="49">
        <v>-4.5688741292038779</v>
      </c>
      <c r="C61" s="49">
        <v>-17.760372856225878</v>
      </c>
      <c r="D61" s="49">
        <v>-17.310056755933459</v>
      </c>
      <c r="E61" s="49">
        <v>-58.1136884266297</v>
      </c>
      <c r="F61" s="49">
        <v>-2.9652991933587671</v>
      </c>
      <c r="G61" s="49">
        <v>-3.1779176890803353</v>
      </c>
    </row>
    <row r="62" spans="1:7" ht="3" customHeight="1" x14ac:dyDescent="0.25">
      <c r="A62" s="16"/>
      <c r="B62" s="19"/>
      <c r="C62" s="19"/>
      <c r="D62" s="19"/>
      <c r="E62" s="19"/>
      <c r="F62" s="19"/>
      <c r="G62" s="19"/>
    </row>
    <row r="63" spans="1:7" ht="11.25" customHeight="1" x14ac:dyDescent="0.25">
      <c r="A63" s="127" t="s">
        <v>1057</v>
      </c>
      <c r="B63" s="127"/>
      <c r="C63" s="52"/>
      <c r="D63" s="52"/>
      <c r="E63" s="52"/>
      <c r="F63" s="52"/>
      <c r="G63" s="52"/>
    </row>
    <row r="64" spans="1:7" ht="11.25" customHeight="1" x14ac:dyDescent="0.25">
      <c r="A64" s="126" t="s">
        <v>1058</v>
      </c>
      <c r="B64" s="126" t="s">
        <v>2189</v>
      </c>
      <c r="C64" s="53"/>
      <c r="D64" s="53"/>
      <c r="E64" s="53"/>
      <c r="F64" s="53"/>
      <c r="G64" s="53"/>
    </row>
    <row r="65" spans="1:7" ht="11.25" customHeight="1" x14ac:dyDescent="0.25">
      <c r="A65" s="126" t="s">
        <v>1059</v>
      </c>
      <c r="B65" s="126" t="s">
        <v>2189</v>
      </c>
      <c r="C65" s="126" t="s">
        <v>2189</v>
      </c>
      <c r="D65" s="126" t="s">
        <v>2189</v>
      </c>
      <c r="E65" s="126" t="s">
        <v>2189</v>
      </c>
      <c r="F65" s="126" t="s">
        <v>2189</v>
      </c>
      <c r="G65" s="126" t="s">
        <v>2189</v>
      </c>
    </row>
    <row r="66" spans="1:7" ht="11.25" customHeight="1" x14ac:dyDescent="0.25">
      <c r="A66" s="126" t="s">
        <v>1060</v>
      </c>
      <c r="B66" s="126" t="s">
        <v>2189</v>
      </c>
      <c r="C66" s="126" t="s">
        <v>2189</v>
      </c>
      <c r="D66" s="126" t="s">
        <v>2189</v>
      </c>
      <c r="E66" s="126" t="s">
        <v>2189</v>
      </c>
      <c r="F66" s="126" t="s">
        <v>2189</v>
      </c>
      <c r="G66" s="126" t="s">
        <v>2189</v>
      </c>
    </row>
    <row r="67" spans="1:7" ht="11.25" customHeight="1" x14ac:dyDescent="0.25">
      <c r="A67" s="126" t="s">
        <v>1061</v>
      </c>
      <c r="B67" s="126" t="s">
        <v>2189</v>
      </c>
      <c r="C67" s="126" t="s">
        <v>2189</v>
      </c>
      <c r="D67" s="126" t="s">
        <v>2189</v>
      </c>
      <c r="E67" s="126" t="s">
        <v>2189</v>
      </c>
      <c r="F67" s="126" t="s">
        <v>2189</v>
      </c>
      <c r="G67" s="126" t="s">
        <v>2189</v>
      </c>
    </row>
    <row r="68" spans="1:7" ht="11.25" customHeight="1" x14ac:dyDescent="0.25">
      <c r="A68" s="128" t="s">
        <v>1062</v>
      </c>
      <c r="B68" s="128" t="s">
        <v>2189</v>
      </c>
      <c r="C68" s="128" t="s">
        <v>2189</v>
      </c>
      <c r="D68" s="128" t="s">
        <v>2189</v>
      </c>
      <c r="E68" s="128" t="s">
        <v>2189</v>
      </c>
      <c r="F68" s="128" t="s">
        <v>2189</v>
      </c>
      <c r="G68" s="128" t="s">
        <v>2189</v>
      </c>
    </row>
    <row r="69" spans="1:7" ht="11.25" customHeight="1" x14ac:dyDescent="0.25">
      <c r="A69" s="126" t="s">
        <v>1063</v>
      </c>
      <c r="B69" s="126" t="s">
        <v>2189</v>
      </c>
      <c r="C69" s="126" t="s">
        <v>2189</v>
      </c>
      <c r="D69" s="126" t="s">
        <v>2189</v>
      </c>
      <c r="E69" s="126" t="s">
        <v>2189</v>
      </c>
      <c r="F69" s="126" t="s">
        <v>2189</v>
      </c>
      <c r="G69" s="126" t="s">
        <v>2189</v>
      </c>
    </row>
    <row r="70" spans="1:7" ht="11.25" customHeight="1" x14ac:dyDescent="0.25">
      <c r="A70" s="126" t="s">
        <v>1064</v>
      </c>
      <c r="B70" s="126" t="s">
        <v>2189</v>
      </c>
      <c r="C70" s="126" t="s">
        <v>2189</v>
      </c>
      <c r="D70" s="126" t="s">
        <v>2189</v>
      </c>
      <c r="E70" s="126" t="s">
        <v>2189</v>
      </c>
      <c r="F70" s="126" t="s">
        <v>2189</v>
      </c>
      <c r="G70" s="53"/>
    </row>
    <row r="71" spans="1:7" ht="11.25" customHeight="1" x14ac:dyDescent="0.25">
      <c r="A71" s="126" t="s">
        <v>1065</v>
      </c>
      <c r="B71" s="126" t="s">
        <v>2189</v>
      </c>
      <c r="C71" s="126" t="s">
        <v>2189</v>
      </c>
      <c r="D71" s="126" t="s">
        <v>2189</v>
      </c>
      <c r="E71" s="126" t="s">
        <v>2189</v>
      </c>
      <c r="F71" s="126" t="s">
        <v>2189</v>
      </c>
      <c r="G71" s="126" t="s">
        <v>2189</v>
      </c>
    </row>
    <row r="72" spans="1:7" ht="11.25" customHeight="1" x14ac:dyDescent="0.25">
      <c r="A72" s="126" t="s">
        <v>1066</v>
      </c>
      <c r="B72" s="126" t="s">
        <v>2189</v>
      </c>
      <c r="C72" s="126" t="s">
        <v>2189</v>
      </c>
      <c r="D72" s="126" t="s">
        <v>2189</v>
      </c>
      <c r="E72" s="126" t="s">
        <v>2189</v>
      </c>
      <c r="F72" s="126" t="s">
        <v>2189</v>
      </c>
      <c r="G72" s="126" t="s">
        <v>2189</v>
      </c>
    </row>
    <row r="73" spans="1:7" ht="11.25" customHeight="1" x14ac:dyDescent="0.25">
      <c r="A73" s="126" t="s">
        <v>1067</v>
      </c>
      <c r="B73" s="126" t="s">
        <v>2189</v>
      </c>
      <c r="C73" s="126" t="s">
        <v>2189</v>
      </c>
      <c r="D73" s="126" t="s">
        <v>2189</v>
      </c>
      <c r="E73" s="126" t="s">
        <v>2189</v>
      </c>
      <c r="F73" s="126" t="s">
        <v>2189</v>
      </c>
      <c r="G73" s="126" t="s">
        <v>2189</v>
      </c>
    </row>
    <row r="74" spans="1:7" ht="12" customHeight="1" x14ac:dyDescent="0.25">
      <c r="A74" s="29"/>
      <c r="B74" s="29"/>
      <c r="C74" s="29"/>
      <c r="D74" s="29"/>
      <c r="E74" s="29"/>
      <c r="F74" s="29"/>
      <c r="G74" s="29"/>
    </row>
    <row r="75" spans="1:7" ht="12" customHeight="1" x14ac:dyDescent="0.25">
      <c r="A75" s="29"/>
      <c r="B75" s="29"/>
      <c r="C75" s="29"/>
      <c r="D75" s="29"/>
      <c r="E75" s="29"/>
      <c r="F75" s="29"/>
      <c r="G75" s="29"/>
    </row>
    <row r="76" spans="1:7" ht="10.5" customHeight="1" x14ac:dyDescent="0.25">
      <c r="A76" s="29"/>
      <c r="B76" s="29"/>
      <c r="C76" s="29"/>
      <c r="D76" s="29"/>
      <c r="E76" s="29"/>
      <c r="F76" s="29"/>
      <c r="G76" s="29"/>
    </row>
    <row r="77" spans="1:7" ht="10.5" customHeight="1" x14ac:dyDescent="0.25">
      <c r="A77" s="53"/>
      <c r="B77" s="53"/>
      <c r="C77" s="53"/>
      <c r="D77" s="53"/>
      <c r="E77" s="53"/>
      <c r="F77" s="53"/>
      <c r="G77" s="53"/>
    </row>
    <row r="78" spans="1:7" ht="10.5" customHeight="1" x14ac:dyDescent="0.25">
      <c r="A78" s="53"/>
      <c r="B78" s="53"/>
      <c r="C78" s="53"/>
      <c r="D78" s="53"/>
      <c r="E78" s="53"/>
      <c r="F78" s="53"/>
      <c r="G78" s="53"/>
    </row>
    <row r="79" spans="1:7" ht="10.5" customHeight="1" x14ac:dyDescent="0.25">
      <c r="A79" s="53"/>
      <c r="B79" s="53"/>
      <c r="C79" s="53"/>
      <c r="D79" s="53"/>
      <c r="E79" s="53"/>
      <c r="F79" s="53"/>
      <c r="G79" s="53"/>
    </row>
    <row r="80" spans="1:7" ht="10.5" customHeight="1" x14ac:dyDescent="0.25">
      <c r="A80" s="53"/>
      <c r="B80" s="53"/>
      <c r="C80" s="53"/>
      <c r="D80" s="53"/>
      <c r="E80" s="53"/>
      <c r="F80" s="53"/>
      <c r="G80" s="53"/>
    </row>
    <row r="81" spans="1:7" ht="10.5" customHeight="1" x14ac:dyDescent="0.25">
      <c r="A81" s="29"/>
      <c r="B81" s="29"/>
      <c r="C81" s="29"/>
      <c r="D81" s="29"/>
      <c r="E81" s="29"/>
      <c r="F81" s="29"/>
      <c r="G81" s="29"/>
    </row>
  </sheetData>
  <mergeCells count="14">
    <mergeCell ref="A1:G1"/>
    <mergeCell ref="A73:G73"/>
    <mergeCell ref="A70:F70"/>
    <mergeCell ref="A63:B63"/>
    <mergeCell ref="A69:G69"/>
    <mergeCell ref="A2:G2"/>
    <mergeCell ref="A65:G65"/>
    <mergeCell ref="A64:B64"/>
    <mergeCell ref="A66:G66"/>
    <mergeCell ref="F3:G3"/>
    <mergeCell ref="A71:G71"/>
    <mergeCell ref="A67:G67"/>
    <mergeCell ref="A72:G72"/>
    <mergeCell ref="A68:G68"/>
  </mergeCells>
  <pageMargins left="0.2" right="0.2" top="0.4" bottom="0.4" header="0.2" footer="0.2"/>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79"/>
  <sheetViews>
    <sheetView showGridLines="0" zoomScale="129" workbookViewId="0">
      <selection sqref="A1:G1"/>
    </sheetView>
  </sheetViews>
  <sheetFormatPr defaultColWidth="10.109375" defaultRowHeight="14.55" customHeight="1" x14ac:dyDescent="0.25"/>
  <cols>
    <col min="1" max="1" width="44.33203125" customWidth="1"/>
    <col min="2" max="7" width="9.109375" customWidth="1"/>
  </cols>
  <sheetData>
    <row r="1" spans="1:7" ht="13.5" customHeight="1" x14ac:dyDescent="0.25">
      <c r="A1" s="114" t="s">
        <v>1068</v>
      </c>
      <c r="B1" s="114"/>
      <c r="C1" s="114"/>
      <c r="D1" s="114"/>
      <c r="E1" s="114"/>
      <c r="F1" s="114"/>
      <c r="G1" s="114"/>
    </row>
    <row r="2" spans="1:7" ht="12" customHeight="1" x14ac:dyDescent="0.25">
      <c r="A2" s="116" t="s">
        <v>1069</v>
      </c>
      <c r="B2" s="116"/>
      <c r="C2" s="116"/>
      <c r="D2" s="116"/>
      <c r="E2" s="116"/>
      <c r="F2" s="116"/>
      <c r="G2" s="116"/>
    </row>
    <row r="3" spans="1:7" ht="12" customHeight="1" x14ac:dyDescent="0.25">
      <c r="A3" s="26"/>
      <c r="B3" s="25" t="s">
        <v>1070</v>
      </c>
      <c r="C3" s="30"/>
      <c r="D3" s="30"/>
      <c r="E3" s="30"/>
      <c r="F3" s="117" t="s">
        <v>1071</v>
      </c>
      <c r="G3" s="117"/>
    </row>
    <row r="4" spans="1:7" ht="12" customHeight="1" x14ac:dyDescent="0.25">
      <c r="A4" s="31"/>
      <c r="B4" s="27" t="s">
        <v>1072</v>
      </c>
      <c r="C4" s="32" t="s">
        <v>1073</v>
      </c>
      <c r="D4" s="32" t="s">
        <v>1074</v>
      </c>
      <c r="E4" s="32" t="s">
        <v>1075</v>
      </c>
      <c r="F4" s="32" t="s">
        <v>1076</v>
      </c>
      <c r="G4" s="32" t="s">
        <v>1077</v>
      </c>
    </row>
    <row r="5" spans="1:7" ht="12" customHeight="1" x14ac:dyDescent="0.25">
      <c r="A5" s="8" t="s">
        <v>1078</v>
      </c>
      <c r="B5" s="48">
        <v>30.266133783445746</v>
      </c>
      <c r="C5" s="49">
        <v>27.65519968806705</v>
      </c>
      <c r="D5" s="49">
        <v>26.323899671304943</v>
      </c>
      <c r="E5" s="49">
        <v>23.121197186037886</v>
      </c>
      <c r="F5" s="49">
        <v>24.226736090070833</v>
      </c>
      <c r="G5" s="49">
        <v>24.5592082822136</v>
      </c>
    </row>
    <row r="6" spans="1:7" ht="6.75" customHeight="1" x14ac:dyDescent="0.25">
      <c r="A6" s="11"/>
      <c r="B6" s="11"/>
      <c r="C6" s="11"/>
      <c r="D6" s="11"/>
      <c r="E6" s="11"/>
      <c r="F6" s="11"/>
      <c r="G6" s="11"/>
    </row>
    <row r="7" spans="1:7" ht="12" customHeight="1" x14ac:dyDescent="0.25">
      <c r="A7" s="11" t="s">
        <v>1079</v>
      </c>
      <c r="B7" s="49">
        <v>33.774392793726513</v>
      </c>
      <c r="C7" s="49">
        <v>30.636528185566643</v>
      </c>
      <c r="D7" s="49">
        <v>28.909374252031352</v>
      </c>
      <c r="E7" s="49">
        <v>24.748164235666074</v>
      </c>
      <c r="F7" s="49">
        <v>26.06179107917978</v>
      </c>
      <c r="G7" s="49">
        <v>26.262454186562913</v>
      </c>
    </row>
    <row r="8" spans="1:7" ht="12" customHeight="1" x14ac:dyDescent="0.25">
      <c r="A8" s="51" t="s">
        <v>1080</v>
      </c>
      <c r="B8" s="50">
        <v>36.98612467479844</v>
      </c>
      <c r="C8" s="50">
        <v>33.3793069728099</v>
      </c>
      <c r="D8" s="50">
        <v>32.241924193398376</v>
      </c>
      <c r="E8" s="50">
        <v>30.264258525359594</v>
      </c>
      <c r="F8" s="50">
        <v>25.579411222300021</v>
      </c>
      <c r="G8" s="50">
        <v>26.523572464332922</v>
      </c>
    </row>
    <row r="9" spans="1:7" ht="12" customHeight="1" x14ac:dyDescent="0.25">
      <c r="A9" s="12" t="s">
        <v>1081</v>
      </c>
      <c r="B9" s="50">
        <v>34.88288339563082</v>
      </c>
      <c r="C9" s="50">
        <v>38.586965822346301</v>
      </c>
      <c r="D9" s="50">
        <v>41.496829464208929</v>
      </c>
      <c r="E9" s="50">
        <v>33.905618255442469</v>
      </c>
      <c r="F9" s="50">
        <v>32.822103331373761</v>
      </c>
      <c r="G9" s="50">
        <v>34.640062982325624</v>
      </c>
    </row>
    <row r="10" spans="1:7" ht="12" customHeight="1" x14ac:dyDescent="0.25">
      <c r="A10" s="51" t="s">
        <v>1082</v>
      </c>
      <c r="B10" s="50">
        <v>24.169482317218751</v>
      </c>
      <c r="C10" s="50">
        <v>19.738873334939033</v>
      </c>
      <c r="D10" s="50">
        <v>20.222575071961245</v>
      </c>
      <c r="E10" s="50">
        <v>15.475681838234701</v>
      </c>
      <c r="F10" s="50">
        <v>19.371969564408133</v>
      </c>
      <c r="G10" s="50">
        <v>18.197533237613602</v>
      </c>
    </row>
    <row r="11" spans="1:7" ht="12" customHeight="1" x14ac:dyDescent="0.25">
      <c r="A11" s="51" t="s">
        <v>1083</v>
      </c>
      <c r="B11" s="50">
        <v>16.300281686777918</v>
      </c>
      <c r="C11" s="50">
        <v>15.387892912658222</v>
      </c>
      <c r="D11" s="50">
        <v>10.445438131035031</v>
      </c>
      <c r="E11" s="50">
        <v>9.5797773056454751</v>
      </c>
      <c r="F11" s="50">
        <v>10.135194508240572</v>
      </c>
      <c r="G11" s="50">
        <v>10.264922647186756</v>
      </c>
    </row>
    <row r="12" spans="1:7" ht="12" customHeight="1" x14ac:dyDescent="0.25">
      <c r="A12" s="51" t="s">
        <v>1084</v>
      </c>
      <c r="B12" s="50" t="s">
        <v>1085</v>
      </c>
      <c r="C12" s="50">
        <v>41.180608043643311</v>
      </c>
      <c r="D12" s="50">
        <v>37.756647565972777</v>
      </c>
      <c r="E12" s="50">
        <v>29.971072049442672</v>
      </c>
      <c r="F12" s="50">
        <v>43.255434050465084</v>
      </c>
      <c r="G12" s="50">
        <v>41.622391384821519</v>
      </c>
    </row>
    <row r="13" spans="1:7" ht="12" customHeight="1" x14ac:dyDescent="0.25">
      <c r="A13" s="12" t="s">
        <v>1086</v>
      </c>
      <c r="B13" s="50" t="s">
        <v>1087</v>
      </c>
      <c r="C13" s="50">
        <v>21.426192296234799</v>
      </c>
      <c r="D13" s="50">
        <v>19.678950370042251</v>
      </c>
      <c r="E13" s="50">
        <v>18.177393918469871</v>
      </c>
      <c r="F13" s="50">
        <v>18.984021806471894</v>
      </c>
      <c r="G13" s="50">
        <v>19.127745678197435</v>
      </c>
    </row>
    <row r="14" spans="1:7" ht="12" customHeight="1" x14ac:dyDescent="0.25">
      <c r="A14" s="51" t="s">
        <v>1088</v>
      </c>
      <c r="B14" s="50">
        <v>64.979807624223554</v>
      </c>
      <c r="C14" s="50">
        <v>58.428479170692427</v>
      </c>
      <c r="D14" s="50">
        <v>57.931509112257388</v>
      </c>
      <c r="E14" s="50">
        <v>56.47327038113189</v>
      </c>
      <c r="F14" s="50">
        <v>51.017521741889674</v>
      </c>
      <c r="G14" s="50">
        <v>53.200944535968752</v>
      </c>
    </row>
    <row r="15" spans="1:7" ht="12" customHeight="1" x14ac:dyDescent="0.25">
      <c r="A15" s="12" t="s">
        <v>1089</v>
      </c>
      <c r="B15" s="50">
        <v>57.731686735955492</v>
      </c>
      <c r="C15" s="50">
        <v>62.561440813588995</v>
      </c>
      <c r="D15" s="50">
        <v>70.959382531751132</v>
      </c>
      <c r="E15" s="50">
        <v>62.071540206027734</v>
      </c>
      <c r="F15" s="50">
        <v>66.577631457316954</v>
      </c>
      <c r="G15" s="50">
        <v>63.543412102413754</v>
      </c>
    </row>
    <row r="16" spans="1:7" ht="12" customHeight="1" x14ac:dyDescent="0.25">
      <c r="A16" s="51" t="s">
        <v>1090</v>
      </c>
      <c r="B16" s="50">
        <v>43.667116890828261</v>
      </c>
      <c r="C16" s="50">
        <v>36.387300433306713</v>
      </c>
      <c r="D16" s="50">
        <v>37.26212013406407</v>
      </c>
      <c r="E16" s="50">
        <v>33.954946817350383</v>
      </c>
      <c r="F16" s="50">
        <v>33.11418729379794</v>
      </c>
      <c r="G16" s="50">
        <v>35.431418555691671</v>
      </c>
    </row>
    <row r="17" spans="1:7" ht="12" customHeight="1" x14ac:dyDescent="0.25">
      <c r="A17" s="12" t="s">
        <v>1091</v>
      </c>
      <c r="B17" s="50">
        <v>41.172487594113356</v>
      </c>
      <c r="C17" s="50">
        <v>34.818536513666771</v>
      </c>
      <c r="D17" s="50">
        <v>37.490278420923573</v>
      </c>
      <c r="E17" s="50">
        <v>35.618047013056959</v>
      </c>
      <c r="F17" s="50">
        <v>33.749993250672503</v>
      </c>
      <c r="G17" s="50">
        <v>37.350325058589753</v>
      </c>
    </row>
    <row r="18" spans="1:7" ht="12" customHeight="1" x14ac:dyDescent="0.25">
      <c r="A18" s="51" t="s">
        <v>1092</v>
      </c>
      <c r="B18" s="50">
        <v>37.410366056360459</v>
      </c>
      <c r="C18" s="50">
        <v>30.703958064416369</v>
      </c>
      <c r="D18" s="50">
        <v>31.160613715722558</v>
      </c>
      <c r="E18" s="50">
        <v>29.23481236887438</v>
      </c>
      <c r="F18" s="50">
        <v>28.959966387298415</v>
      </c>
      <c r="G18" s="50">
        <v>28.949243786397172</v>
      </c>
    </row>
    <row r="19" spans="1:7" ht="12" customHeight="1" x14ac:dyDescent="0.25">
      <c r="A19" s="12" t="s">
        <v>1093</v>
      </c>
      <c r="B19" s="50" t="s">
        <v>1094</v>
      </c>
      <c r="C19" s="50">
        <v>13.518878040917023</v>
      </c>
      <c r="D19" s="50">
        <v>13.162828421668346</v>
      </c>
      <c r="E19" s="50">
        <v>12.952271656740125</v>
      </c>
      <c r="F19" s="50">
        <v>12.292565344895943</v>
      </c>
      <c r="G19" s="50">
        <v>11.898074016563909</v>
      </c>
    </row>
    <row r="20" spans="1:7" ht="12" customHeight="1" x14ac:dyDescent="0.25">
      <c r="A20" s="51" t="s">
        <v>1095</v>
      </c>
      <c r="B20" s="50">
        <v>31.295712965465555</v>
      </c>
      <c r="C20" s="50">
        <v>30.798986229068383</v>
      </c>
      <c r="D20" s="50">
        <v>30.806785008841718</v>
      </c>
      <c r="E20" s="50">
        <v>24.631767784660727</v>
      </c>
      <c r="F20" s="50">
        <v>29.488652654350588</v>
      </c>
      <c r="G20" s="50">
        <v>28.90245988074982</v>
      </c>
    </row>
    <row r="21" spans="1:7" ht="6.75" customHeight="1" x14ac:dyDescent="0.25">
      <c r="A21" s="12"/>
      <c r="B21" s="12"/>
      <c r="C21" s="12"/>
      <c r="D21" s="12"/>
      <c r="E21" s="12"/>
      <c r="F21" s="12"/>
      <c r="G21" s="12"/>
    </row>
    <row r="22" spans="1:7" ht="12" customHeight="1" x14ac:dyDescent="0.25">
      <c r="A22" s="11" t="s">
        <v>1096</v>
      </c>
      <c r="B22" s="49">
        <v>20.282727373544546</v>
      </c>
      <c r="C22" s="49">
        <v>19.807949354880243</v>
      </c>
      <c r="D22" s="49">
        <v>19.259348579992206</v>
      </c>
      <c r="E22" s="49">
        <v>19.498348366495957</v>
      </c>
      <c r="F22" s="49">
        <v>19.977766689778846</v>
      </c>
      <c r="G22" s="49">
        <v>20.751678461228799</v>
      </c>
    </row>
    <row r="23" spans="1:7" ht="12" customHeight="1" x14ac:dyDescent="0.25">
      <c r="A23" s="51" t="s">
        <v>1097</v>
      </c>
      <c r="B23" s="50">
        <v>18.81204499192906</v>
      </c>
      <c r="C23" s="50">
        <v>22.111398093217044</v>
      </c>
      <c r="D23" s="50">
        <v>23.643003704990999</v>
      </c>
      <c r="E23" s="50">
        <v>23.276501644128452</v>
      </c>
      <c r="F23" s="50">
        <v>23.193227976202575</v>
      </c>
      <c r="G23" s="50">
        <v>24.694654784706341</v>
      </c>
    </row>
    <row r="24" spans="1:7" ht="12" customHeight="1" x14ac:dyDescent="0.25">
      <c r="A24" s="12" t="s">
        <v>1098</v>
      </c>
      <c r="B24" s="50">
        <v>23.331547021060114</v>
      </c>
      <c r="C24" s="50">
        <v>20.597626988777211</v>
      </c>
      <c r="D24" s="50">
        <v>20.246577478814753</v>
      </c>
      <c r="E24" s="50">
        <v>19.177972508591065</v>
      </c>
      <c r="F24" s="50">
        <v>20.610723429439801</v>
      </c>
      <c r="G24" s="50">
        <v>20.99297566765155</v>
      </c>
    </row>
    <row r="25" spans="1:7" ht="12" customHeight="1" x14ac:dyDescent="0.25">
      <c r="A25" s="12" t="s">
        <v>1099</v>
      </c>
      <c r="B25" s="50">
        <v>23.121323681922028</v>
      </c>
      <c r="C25" s="50">
        <v>25.605875217284531</v>
      </c>
      <c r="D25" s="50">
        <v>26.247395395884666</v>
      </c>
      <c r="E25" s="50">
        <v>24.566358294139405</v>
      </c>
      <c r="F25" s="50">
        <v>24.723256859053024</v>
      </c>
      <c r="G25" s="50">
        <v>25.284846382545734</v>
      </c>
    </row>
    <row r="26" spans="1:7" ht="12" customHeight="1" x14ac:dyDescent="0.25">
      <c r="A26" s="51" t="s">
        <v>1100</v>
      </c>
      <c r="B26" s="50">
        <v>23.685995867021653</v>
      </c>
      <c r="C26" s="50">
        <v>22.783781154537589</v>
      </c>
      <c r="D26" s="50">
        <v>21.801796934902708</v>
      </c>
      <c r="E26" s="50">
        <v>20.234078720425934</v>
      </c>
      <c r="F26" s="50">
        <v>22.228718084768975</v>
      </c>
      <c r="G26" s="50">
        <v>23.183401022726137</v>
      </c>
    </row>
    <row r="27" spans="1:7" ht="11.25" customHeight="1" x14ac:dyDescent="0.25">
      <c r="A27" s="51" t="s">
        <v>1101</v>
      </c>
      <c r="B27" s="50" t="s">
        <v>1102</v>
      </c>
      <c r="C27" s="50">
        <v>21.002697671570797</v>
      </c>
      <c r="D27" s="50">
        <v>21.039213314419879</v>
      </c>
      <c r="E27" s="50">
        <v>11.867926825683757</v>
      </c>
      <c r="F27" s="50" t="s">
        <v>1103</v>
      </c>
      <c r="G27" s="50" t="s">
        <v>1104</v>
      </c>
    </row>
    <row r="28" spans="1:7" ht="12" customHeight="1" x14ac:dyDescent="0.25">
      <c r="A28" s="51" t="s">
        <v>1105</v>
      </c>
      <c r="B28" s="50">
        <v>25.625799371626133</v>
      </c>
      <c r="C28" s="50">
        <v>25.747475558498568</v>
      </c>
      <c r="D28" s="50">
        <v>25.398674479008314</v>
      </c>
      <c r="E28" s="50">
        <v>28.219364892068221</v>
      </c>
      <c r="F28" s="50">
        <v>25.21124085968977</v>
      </c>
      <c r="G28" s="50">
        <v>26.464860014716692</v>
      </c>
    </row>
    <row r="29" spans="1:7" ht="12" customHeight="1" x14ac:dyDescent="0.25">
      <c r="A29" s="12" t="s">
        <v>1106</v>
      </c>
      <c r="B29" s="50">
        <v>13.590650344094112</v>
      </c>
      <c r="C29" s="50">
        <v>15.102754187896783</v>
      </c>
      <c r="D29" s="50">
        <v>12.905983333644963</v>
      </c>
      <c r="E29" s="50">
        <v>15.032764526238523</v>
      </c>
      <c r="F29" s="50">
        <v>15.652991632836352</v>
      </c>
      <c r="G29" s="50">
        <v>16.931888729017373</v>
      </c>
    </row>
    <row r="30" spans="1:7" ht="12" customHeight="1" x14ac:dyDescent="0.25">
      <c r="A30" s="12" t="s">
        <v>1107</v>
      </c>
      <c r="B30" s="50" t="s">
        <v>1108</v>
      </c>
      <c r="C30" s="50" t="s">
        <v>1109</v>
      </c>
      <c r="D30" s="50" t="s">
        <v>1110</v>
      </c>
      <c r="E30" s="50" t="s">
        <v>1111</v>
      </c>
      <c r="F30" s="50" t="s">
        <v>1112</v>
      </c>
      <c r="G30" s="50" t="s">
        <v>1113</v>
      </c>
    </row>
    <row r="31" spans="1:7" ht="13.5" customHeight="1" x14ac:dyDescent="0.25">
      <c r="A31" s="51" t="s">
        <v>1114</v>
      </c>
      <c r="B31" s="50">
        <v>23.034308212268588</v>
      </c>
      <c r="C31" s="50">
        <v>25.746767976741651</v>
      </c>
      <c r="D31" s="50">
        <v>27.523833850839186</v>
      </c>
      <c r="E31" s="50">
        <v>25.956241987876759</v>
      </c>
      <c r="F31" s="50">
        <v>26.315786558396699</v>
      </c>
      <c r="G31" s="50">
        <v>26.93510417150355</v>
      </c>
    </row>
    <row r="32" spans="1:7" ht="12" customHeight="1" x14ac:dyDescent="0.25">
      <c r="A32" s="51" t="s">
        <v>1115</v>
      </c>
      <c r="B32" s="50" t="s">
        <v>1116</v>
      </c>
      <c r="C32" s="50">
        <v>20.502113022695504</v>
      </c>
      <c r="D32" s="50">
        <v>19.740517556704823</v>
      </c>
      <c r="E32" s="50">
        <v>21.521073713954351</v>
      </c>
      <c r="F32" s="50">
        <v>19.658808813679258</v>
      </c>
      <c r="G32" s="50">
        <v>19.786142313663127</v>
      </c>
    </row>
    <row r="33" spans="1:7" ht="6.75" customHeight="1" x14ac:dyDescent="0.25">
      <c r="A33" s="12"/>
      <c r="B33" s="12"/>
      <c r="C33" s="12"/>
      <c r="D33" s="12"/>
      <c r="E33" s="12"/>
      <c r="F33" s="12"/>
      <c r="G33" s="12"/>
    </row>
    <row r="34" spans="1:7" ht="12" customHeight="1" x14ac:dyDescent="0.25">
      <c r="A34" s="11" t="s">
        <v>1117</v>
      </c>
      <c r="B34" s="49">
        <v>23.257437884685825</v>
      </c>
      <c r="C34" s="49">
        <v>17.724832052955158</v>
      </c>
      <c r="D34" s="49">
        <v>18.249799183149861</v>
      </c>
      <c r="E34" s="49">
        <v>16.474328435533018</v>
      </c>
      <c r="F34" s="49">
        <v>16.346351628861989</v>
      </c>
      <c r="G34" s="49">
        <v>17.492943528098923</v>
      </c>
    </row>
    <row r="35" spans="1:7" ht="12" customHeight="1" x14ac:dyDescent="0.25">
      <c r="A35" s="12" t="s">
        <v>1118</v>
      </c>
      <c r="B35" s="50" t="s">
        <v>1119</v>
      </c>
      <c r="C35" s="50">
        <v>14.30141491523386</v>
      </c>
      <c r="D35" s="50">
        <v>14.088515005653404</v>
      </c>
      <c r="E35" s="50">
        <v>11.7808980764837</v>
      </c>
      <c r="F35" s="50">
        <v>12.339250066999886</v>
      </c>
      <c r="G35" s="50">
        <v>14.16759382184657</v>
      </c>
    </row>
    <row r="36" spans="1:7" ht="12" customHeight="1" x14ac:dyDescent="0.25">
      <c r="A36" s="12" t="s">
        <v>1120</v>
      </c>
      <c r="B36" s="50">
        <v>20.019085164306087</v>
      </c>
      <c r="C36" s="50">
        <v>19.855021869219524</v>
      </c>
      <c r="D36" s="50">
        <v>18.376096166520568</v>
      </c>
      <c r="E36" s="50">
        <v>18.109237302635787</v>
      </c>
      <c r="F36" s="50">
        <v>16.840296425283892</v>
      </c>
      <c r="G36" s="50">
        <v>17.127864464942945</v>
      </c>
    </row>
    <row r="37" spans="1:7" ht="12" customHeight="1" x14ac:dyDescent="0.25">
      <c r="A37" s="12" t="s">
        <v>1121</v>
      </c>
      <c r="B37" s="50">
        <v>27.290651430120477</v>
      </c>
      <c r="C37" s="50">
        <v>30.807997251774545</v>
      </c>
      <c r="D37" s="50">
        <v>31.79637811527612</v>
      </c>
      <c r="E37" s="50">
        <v>30.801378649423306</v>
      </c>
      <c r="F37" s="50">
        <v>31.383825141996034</v>
      </c>
      <c r="G37" s="50">
        <v>31.36079418818143</v>
      </c>
    </row>
    <row r="38" spans="1:7" ht="12" customHeight="1" x14ac:dyDescent="0.25">
      <c r="A38" s="51" t="s">
        <v>1122</v>
      </c>
      <c r="B38" s="50" t="s">
        <v>1123</v>
      </c>
      <c r="C38" s="50">
        <v>23.068924729257123</v>
      </c>
      <c r="D38" s="50">
        <v>18.861656524092993</v>
      </c>
      <c r="E38" s="50">
        <v>19.404168202666046</v>
      </c>
      <c r="F38" s="50">
        <v>17.023623779333398</v>
      </c>
      <c r="G38" s="50">
        <v>18.982936981878108</v>
      </c>
    </row>
    <row r="39" spans="1:7" ht="12" customHeight="1" x14ac:dyDescent="0.25">
      <c r="A39" s="12" t="s">
        <v>1124</v>
      </c>
      <c r="B39" s="50" t="s">
        <v>1125</v>
      </c>
      <c r="C39" s="50">
        <v>3.885362830584671</v>
      </c>
      <c r="D39" s="50">
        <v>4.6459368138205566</v>
      </c>
      <c r="E39" s="50">
        <v>3.9435543557501109</v>
      </c>
      <c r="F39" s="50">
        <v>4.8438442121684417</v>
      </c>
      <c r="G39" s="50">
        <v>5.2265079049297514</v>
      </c>
    </row>
    <row r="40" spans="1:7" ht="12" customHeight="1" x14ac:dyDescent="0.25">
      <c r="A40" s="12" t="s">
        <v>1126</v>
      </c>
      <c r="B40" s="50">
        <v>12.49034380835815</v>
      </c>
      <c r="C40" s="50">
        <v>8.7045544089778843</v>
      </c>
      <c r="D40" s="50">
        <v>7.3802912424557849</v>
      </c>
      <c r="E40" s="50">
        <v>4.6684782922929031</v>
      </c>
      <c r="F40" s="50">
        <v>7.0866543344432777</v>
      </c>
      <c r="G40" s="50">
        <v>8.6777201008006895</v>
      </c>
    </row>
    <row r="41" spans="1:7" ht="12" customHeight="1" x14ac:dyDescent="0.25">
      <c r="A41" s="12" t="s">
        <v>1127</v>
      </c>
      <c r="B41" s="50">
        <v>21.04386733815064</v>
      </c>
      <c r="C41" s="50">
        <v>26.207529660333506</v>
      </c>
      <c r="D41" s="50">
        <v>25.148233872460242</v>
      </c>
      <c r="E41" s="50">
        <v>23.048592854633341</v>
      </c>
      <c r="F41" s="50">
        <v>24.191744334084895</v>
      </c>
      <c r="G41" s="50">
        <v>25.58092671688183</v>
      </c>
    </row>
    <row r="42" spans="1:7" ht="12" customHeight="1" x14ac:dyDescent="0.25">
      <c r="A42" s="12" t="s">
        <v>1128</v>
      </c>
      <c r="B42" s="50" t="s">
        <v>1129</v>
      </c>
      <c r="C42" s="50">
        <v>27.778338058670567</v>
      </c>
      <c r="D42" s="50">
        <v>28.057493073649169</v>
      </c>
      <c r="E42" s="50">
        <v>26.604626445906355</v>
      </c>
      <c r="F42" s="50">
        <v>25.810402649358778</v>
      </c>
      <c r="G42" s="50">
        <v>26.197682306322122</v>
      </c>
    </row>
    <row r="43" spans="1:7" ht="12" customHeight="1" x14ac:dyDescent="0.25">
      <c r="A43" s="12" t="s">
        <v>1130</v>
      </c>
      <c r="B43" s="50">
        <v>25.939660343588329</v>
      </c>
      <c r="C43" s="50">
        <v>6.2082454776648186</v>
      </c>
      <c r="D43" s="50">
        <v>7.998952545361468</v>
      </c>
      <c r="E43" s="50">
        <v>5.7242911353397226</v>
      </c>
      <c r="F43" s="50">
        <v>4.8843757423709429</v>
      </c>
      <c r="G43" s="50">
        <v>5.2299347392972164</v>
      </c>
    </row>
    <row r="44" spans="1:7" ht="6.75" customHeight="1" x14ac:dyDescent="0.25">
      <c r="A44" s="16"/>
      <c r="B44" s="16"/>
      <c r="C44" s="16"/>
      <c r="D44" s="16"/>
      <c r="E44" s="16"/>
      <c r="F44" s="16"/>
      <c r="G44" s="16"/>
    </row>
    <row r="45" spans="1:7" ht="12" customHeight="1" x14ac:dyDescent="0.25">
      <c r="A45" s="11" t="s">
        <v>1131</v>
      </c>
      <c r="B45" s="49" t="s">
        <v>1132</v>
      </c>
      <c r="C45" s="49">
        <v>24.182613919673543</v>
      </c>
      <c r="D45" s="49">
        <v>23.761743561591231</v>
      </c>
      <c r="E45" s="49">
        <v>21.564213148589626</v>
      </c>
      <c r="F45" s="49">
        <v>21.562686900496249</v>
      </c>
      <c r="G45" s="49">
        <v>21.893451331957799</v>
      </c>
    </row>
    <row r="46" spans="1:7" ht="12" customHeight="1" x14ac:dyDescent="0.25">
      <c r="A46" s="15" t="s">
        <v>1133</v>
      </c>
      <c r="B46" s="49" t="s">
        <v>1134</v>
      </c>
      <c r="C46" s="49">
        <v>23.964498019887579</v>
      </c>
      <c r="D46" s="49">
        <v>23.398001863598243</v>
      </c>
      <c r="E46" s="49">
        <v>21.086578027236872</v>
      </c>
      <c r="F46" s="49">
        <v>21.095493917472723</v>
      </c>
      <c r="G46" s="49">
        <v>21.352804495690336</v>
      </c>
    </row>
    <row r="47" spans="1:7" ht="12" customHeight="1" x14ac:dyDescent="0.25">
      <c r="A47" s="15" t="s">
        <v>1135</v>
      </c>
      <c r="B47" s="49">
        <v>22.269091099705921</v>
      </c>
      <c r="C47" s="49">
        <v>25.693511962458935</v>
      </c>
      <c r="D47" s="49">
        <v>26.297430145116763</v>
      </c>
      <c r="E47" s="49">
        <v>24.991908031814191</v>
      </c>
      <c r="F47" s="49">
        <v>25.337567775331994</v>
      </c>
      <c r="G47" s="49">
        <v>26.19498298284665</v>
      </c>
    </row>
    <row r="48" spans="1:7" ht="12" customHeight="1" x14ac:dyDescent="0.25">
      <c r="A48" s="11" t="s">
        <v>1136</v>
      </c>
      <c r="B48" s="49">
        <v>32.163198104277598</v>
      </c>
      <c r="C48" s="49">
        <v>29.388376178149493</v>
      </c>
      <c r="D48" s="49">
        <v>27.811108113520955</v>
      </c>
      <c r="E48" s="49">
        <v>24.072590612072165</v>
      </c>
      <c r="F48" s="49">
        <v>25.300093093662269</v>
      </c>
      <c r="G48" s="49">
        <v>25.576109554447427</v>
      </c>
    </row>
    <row r="49" spans="1:7" ht="12" customHeight="1" x14ac:dyDescent="0.25">
      <c r="A49" s="16" t="s">
        <v>1137</v>
      </c>
      <c r="B49" s="49">
        <v>34.344551437844714</v>
      </c>
      <c r="C49" s="49">
        <v>31.183053549744677</v>
      </c>
      <c r="D49" s="49">
        <v>29.399713202029215</v>
      </c>
      <c r="E49" s="49">
        <v>25.109724119150876</v>
      </c>
      <c r="F49" s="49">
        <v>26.511298209845975</v>
      </c>
      <c r="G49" s="49">
        <v>26.728558584839799</v>
      </c>
    </row>
    <row r="50" spans="1:7" ht="12" customHeight="1" x14ac:dyDescent="0.25">
      <c r="A50" s="16" t="s">
        <v>1138</v>
      </c>
      <c r="B50" s="49">
        <v>22.817556557135937</v>
      </c>
      <c r="C50" s="49">
        <v>21.363217883289828</v>
      </c>
      <c r="D50" s="49">
        <v>21.010807854985028</v>
      </c>
      <c r="E50" s="49">
        <v>20.205662284937947</v>
      </c>
      <c r="F50" s="49">
        <v>20.666086476929223</v>
      </c>
      <c r="G50" s="49">
        <v>21.336687153293724</v>
      </c>
    </row>
    <row r="51" spans="1:7" ht="12" customHeight="1" x14ac:dyDescent="0.25">
      <c r="A51" s="11" t="s">
        <v>1139</v>
      </c>
      <c r="B51" s="49">
        <v>35.408369194148612</v>
      </c>
      <c r="C51" s="49">
        <v>33.656322956677471</v>
      </c>
      <c r="D51" s="49">
        <v>32.77186641091248</v>
      </c>
      <c r="E51" s="49">
        <v>24.768635795939698</v>
      </c>
      <c r="F51" s="49">
        <v>32.779673507499339</v>
      </c>
      <c r="G51" s="49">
        <v>32.091988039233449</v>
      </c>
    </row>
    <row r="52" spans="1:7" ht="6.75" customHeight="1" x14ac:dyDescent="0.25">
      <c r="A52" s="16"/>
      <c r="B52" s="16"/>
      <c r="C52" s="16"/>
      <c r="D52" s="16"/>
      <c r="E52" s="16"/>
      <c r="F52" s="16"/>
      <c r="G52" s="16"/>
    </row>
    <row r="53" spans="1:7" ht="12" customHeight="1" x14ac:dyDescent="0.25">
      <c r="A53" s="17" t="s">
        <v>1140</v>
      </c>
      <c r="B53" s="16"/>
      <c r="C53" s="16"/>
      <c r="D53" s="16"/>
      <c r="E53" s="16"/>
      <c r="F53" s="16"/>
      <c r="G53" s="16"/>
    </row>
    <row r="54" spans="1:7" ht="12" customHeight="1" x14ac:dyDescent="0.25">
      <c r="A54" s="11" t="s">
        <v>1141</v>
      </c>
      <c r="B54" s="49">
        <v>31.707667983184692</v>
      </c>
      <c r="C54" s="49">
        <v>29.118230705071003</v>
      </c>
      <c r="D54" s="49">
        <v>27.418569167914239</v>
      </c>
      <c r="E54" s="49">
        <v>23.919835868077055</v>
      </c>
      <c r="F54" s="49">
        <v>25.153488756444133</v>
      </c>
      <c r="G54" s="49">
        <v>25.444619466258885</v>
      </c>
    </row>
    <row r="55" spans="1:7" ht="12" customHeight="1" x14ac:dyDescent="0.25">
      <c r="A55" s="11" t="s">
        <v>1142</v>
      </c>
      <c r="B55" s="49">
        <v>38.934145854896812</v>
      </c>
      <c r="C55" s="49">
        <v>34.364661316636905</v>
      </c>
      <c r="D55" s="49">
        <v>34.242471683749635</v>
      </c>
      <c r="E55" s="49">
        <v>30.597817188178496</v>
      </c>
      <c r="F55" s="49">
        <v>32.0166073013404</v>
      </c>
      <c r="G55" s="49">
        <v>32.377125952243965</v>
      </c>
    </row>
    <row r="56" spans="1:7" ht="12" customHeight="1" x14ac:dyDescent="0.25">
      <c r="A56" s="11" t="s">
        <v>1143</v>
      </c>
      <c r="B56" s="49">
        <v>30.649450300040442</v>
      </c>
      <c r="C56" s="49">
        <v>28.019033978220698</v>
      </c>
      <c r="D56" s="49">
        <v>26.594872199970705</v>
      </c>
      <c r="E56" s="49">
        <v>23.287808192076071</v>
      </c>
      <c r="F56" s="49">
        <v>24.514020101882469</v>
      </c>
      <c r="G56" s="49">
        <v>24.851741544849197</v>
      </c>
    </row>
    <row r="57" spans="1:7" ht="12" customHeight="1" x14ac:dyDescent="0.25">
      <c r="A57" s="16" t="s">
        <v>1144</v>
      </c>
      <c r="B57" s="49">
        <v>19.688382499144886</v>
      </c>
      <c r="C57" s="49">
        <v>19.053560114156706</v>
      </c>
      <c r="D57" s="49">
        <v>18.437029465586583</v>
      </c>
      <c r="E57" s="49">
        <v>18.563308723231316</v>
      </c>
      <c r="F57" s="49">
        <v>19.123178119598265</v>
      </c>
      <c r="G57" s="49">
        <v>19.983263545523798</v>
      </c>
    </row>
    <row r="58" spans="1:7" ht="12" customHeight="1" x14ac:dyDescent="0.25">
      <c r="A58" s="11" t="s">
        <v>1145</v>
      </c>
      <c r="B58" s="49">
        <v>35.621709099392575</v>
      </c>
      <c r="C58" s="49">
        <v>31.772918209954923</v>
      </c>
      <c r="D58" s="49">
        <v>31.521337565038493</v>
      </c>
      <c r="E58" s="49">
        <v>27.896911528959315</v>
      </c>
      <c r="F58" s="49">
        <v>29.129125590996441</v>
      </c>
      <c r="G58" s="49">
        <v>29.456899826584035</v>
      </c>
    </row>
    <row r="59" spans="1:7" ht="12" customHeight="1" x14ac:dyDescent="0.25">
      <c r="A59" s="11" t="s">
        <v>1146</v>
      </c>
      <c r="B59" s="49">
        <v>39.001296791034576</v>
      </c>
      <c r="C59" s="49">
        <v>33.57329746901177</v>
      </c>
      <c r="D59" s="49">
        <v>33.974419478691281</v>
      </c>
      <c r="E59" s="49">
        <v>30.708705375497793</v>
      </c>
      <c r="F59" s="49">
        <v>31.291201744835284</v>
      </c>
      <c r="G59" s="49">
        <v>31.774019801602304</v>
      </c>
    </row>
    <row r="60" spans="1:7" ht="12" customHeight="1" x14ac:dyDescent="0.25">
      <c r="A60" s="11" t="s">
        <v>1147</v>
      </c>
      <c r="B60" s="49">
        <v>30.228579903487159</v>
      </c>
      <c r="C60" s="49">
        <v>27.127814929538097</v>
      </c>
      <c r="D60" s="49">
        <v>26.557688197699896</v>
      </c>
      <c r="E60" s="49">
        <v>23.756939787508806</v>
      </c>
      <c r="F60" s="49">
        <v>23.354757924798953</v>
      </c>
      <c r="G60" s="49">
        <v>23.940374574462279</v>
      </c>
    </row>
    <row r="61" spans="1:7" ht="12" customHeight="1" x14ac:dyDescent="0.25">
      <c r="A61" s="11" t="s">
        <v>1148</v>
      </c>
      <c r="B61" s="49">
        <v>39.59677395598716</v>
      </c>
      <c r="C61" s="49">
        <v>42.173895438048042</v>
      </c>
      <c r="D61" s="49">
        <v>48.18910248847596</v>
      </c>
      <c r="E61" s="49">
        <v>35.01088921807554</v>
      </c>
      <c r="F61" s="49">
        <v>35.213738552241104</v>
      </c>
      <c r="G61" s="49">
        <v>34.429320554516558</v>
      </c>
    </row>
    <row r="62" spans="1:7" ht="3.75" customHeight="1" x14ac:dyDescent="0.25">
      <c r="A62" s="16"/>
      <c r="B62" s="19"/>
      <c r="C62" s="19"/>
      <c r="D62" s="19"/>
      <c r="E62" s="19"/>
      <c r="F62" s="19"/>
      <c r="G62" s="19"/>
    </row>
    <row r="63" spans="1:7" ht="11.25" customHeight="1" x14ac:dyDescent="0.25">
      <c r="A63" s="127" t="s">
        <v>1149</v>
      </c>
      <c r="B63" s="127"/>
      <c r="C63" s="52"/>
      <c r="D63" s="52"/>
      <c r="E63" s="52"/>
      <c r="F63" s="52"/>
      <c r="G63" s="52"/>
    </row>
    <row r="64" spans="1:7" ht="12" customHeight="1" x14ac:dyDescent="0.25">
      <c r="A64" s="126" t="s">
        <v>1150</v>
      </c>
      <c r="B64" s="126" t="s">
        <v>2189</v>
      </c>
      <c r="C64" s="53"/>
      <c r="D64" s="53"/>
      <c r="E64" s="53"/>
      <c r="F64" s="53"/>
      <c r="G64" s="53"/>
    </row>
    <row r="65" spans="1:7" ht="12" customHeight="1" x14ac:dyDescent="0.25">
      <c r="A65" s="126" t="s">
        <v>1151</v>
      </c>
      <c r="B65" s="126" t="s">
        <v>2189</v>
      </c>
      <c r="C65" s="126" t="s">
        <v>2189</v>
      </c>
      <c r="D65" s="126" t="s">
        <v>2189</v>
      </c>
      <c r="E65" s="126" t="s">
        <v>2189</v>
      </c>
      <c r="F65" s="126" t="s">
        <v>2189</v>
      </c>
      <c r="G65" s="126" t="s">
        <v>2189</v>
      </c>
    </row>
    <row r="66" spans="1:7" ht="12" customHeight="1" x14ac:dyDescent="0.25">
      <c r="A66" s="126" t="s">
        <v>1152</v>
      </c>
      <c r="B66" s="126" t="s">
        <v>2189</v>
      </c>
      <c r="C66" s="53"/>
      <c r="D66" s="53"/>
      <c r="E66" s="53"/>
      <c r="F66" s="53"/>
      <c r="G66" s="53"/>
    </row>
    <row r="67" spans="1:7" ht="12" customHeight="1" x14ac:dyDescent="0.25">
      <c r="A67" s="126" t="s">
        <v>1153</v>
      </c>
      <c r="B67" s="126" t="s">
        <v>2189</v>
      </c>
      <c r="C67" s="126" t="s">
        <v>2189</v>
      </c>
      <c r="D67" s="126" t="s">
        <v>2189</v>
      </c>
      <c r="E67" s="126" t="s">
        <v>2189</v>
      </c>
      <c r="F67" s="126" t="s">
        <v>2189</v>
      </c>
      <c r="G67" s="126" t="s">
        <v>2189</v>
      </c>
    </row>
    <row r="68" spans="1:7" ht="9" customHeight="1" x14ac:dyDescent="0.25">
      <c r="A68" s="126" t="s">
        <v>1154</v>
      </c>
      <c r="B68" s="126" t="s">
        <v>2189</v>
      </c>
      <c r="C68" s="53"/>
      <c r="D68" s="53"/>
      <c r="E68" s="53"/>
      <c r="F68" s="53"/>
      <c r="G68" s="53"/>
    </row>
    <row r="69" spans="1:7" ht="12" customHeight="1" x14ac:dyDescent="0.25">
      <c r="A69" s="126" t="s">
        <v>1155</v>
      </c>
      <c r="B69" s="126" t="s">
        <v>2189</v>
      </c>
      <c r="C69" s="126" t="s">
        <v>2189</v>
      </c>
      <c r="D69" s="126" t="s">
        <v>2189</v>
      </c>
      <c r="E69" s="126" t="s">
        <v>2189</v>
      </c>
      <c r="F69" s="126" t="s">
        <v>2189</v>
      </c>
      <c r="G69" s="126" t="s">
        <v>2189</v>
      </c>
    </row>
    <row r="70" spans="1:7" ht="12" customHeight="1" x14ac:dyDescent="0.25">
      <c r="A70" s="126" t="s">
        <v>1156</v>
      </c>
      <c r="B70" s="126" t="s">
        <v>2189</v>
      </c>
      <c r="C70" s="53"/>
      <c r="D70" s="53"/>
      <c r="E70" s="53"/>
      <c r="F70" s="53"/>
      <c r="G70" s="53"/>
    </row>
    <row r="71" spans="1:7" ht="12" customHeight="1" x14ac:dyDescent="0.25">
      <c r="A71" s="126"/>
      <c r="B71" s="126"/>
      <c r="C71" s="126"/>
      <c r="D71" s="126"/>
      <c r="E71" s="126"/>
      <c r="F71" s="126"/>
      <c r="G71" s="126"/>
    </row>
    <row r="72" spans="1:7" ht="11.25" customHeight="1" x14ac:dyDescent="0.25">
      <c r="A72" s="29"/>
      <c r="B72" s="29"/>
      <c r="C72" s="29"/>
      <c r="D72" s="29"/>
      <c r="E72" s="29"/>
      <c r="F72" s="29"/>
      <c r="G72" s="29"/>
    </row>
    <row r="73" spans="1:7" ht="11.25" customHeight="1" x14ac:dyDescent="0.25">
      <c r="A73" s="29"/>
      <c r="B73" s="29"/>
      <c r="C73" s="29"/>
      <c r="D73" s="29"/>
      <c r="E73" s="29"/>
      <c r="F73" s="29"/>
      <c r="G73" s="29"/>
    </row>
    <row r="74" spans="1:7" ht="11.25" customHeight="1" x14ac:dyDescent="0.25">
      <c r="A74" s="29"/>
      <c r="B74" s="29"/>
      <c r="C74" s="29"/>
      <c r="D74" s="29"/>
      <c r="E74" s="29"/>
      <c r="F74" s="29"/>
      <c r="G74" s="29"/>
    </row>
    <row r="75" spans="1:7" ht="11.25" customHeight="1" x14ac:dyDescent="0.25">
      <c r="A75" s="53"/>
      <c r="B75" s="53"/>
      <c r="C75" s="53"/>
      <c r="D75" s="53"/>
      <c r="E75" s="53"/>
      <c r="F75" s="53"/>
      <c r="G75" s="53"/>
    </row>
    <row r="76" spans="1:7" ht="11.25" customHeight="1" x14ac:dyDescent="0.25">
      <c r="A76" s="53"/>
      <c r="B76" s="53"/>
      <c r="C76" s="53"/>
      <c r="D76" s="53"/>
      <c r="E76" s="53"/>
      <c r="F76" s="53"/>
      <c r="G76" s="53"/>
    </row>
    <row r="77" spans="1:7" ht="11.25" customHeight="1" x14ac:dyDescent="0.25">
      <c r="A77" s="53"/>
      <c r="B77" s="53"/>
      <c r="C77" s="53"/>
      <c r="D77" s="53"/>
      <c r="E77" s="53"/>
      <c r="F77" s="53"/>
      <c r="G77" s="53"/>
    </row>
    <row r="78" spans="1:7" ht="11.25" customHeight="1" x14ac:dyDescent="0.25">
      <c r="A78" s="53"/>
      <c r="B78" s="53"/>
      <c r="C78" s="53"/>
      <c r="D78" s="53"/>
      <c r="E78" s="53"/>
      <c r="F78" s="53"/>
      <c r="G78" s="53"/>
    </row>
    <row r="79" spans="1:7" ht="11.25" customHeight="1" x14ac:dyDescent="0.25">
      <c r="A79" s="29"/>
      <c r="B79" s="29"/>
      <c r="C79" s="29"/>
      <c r="D79" s="29"/>
      <c r="E79" s="29"/>
      <c r="F79" s="29"/>
      <c r="G79" s="29"/>
    </row>
  </sheetData>
  <mergeCells count="12">
    <mergeCell ref="A71:G71"/>
    <mergeCell ref="A70:B70"/>
    <mergeCell ref="A66:B66"/>
    <mergeCell ref="A67:G67"/>
    <mergeCell ref="A1:G1"/>
    <mergeCell ref="A63:B63"/>
    <mergeCell ref="A69:G69"/>
    <mergeCell ref="A68:B68"/>
    <mergeCell ref="A2:G2"/>
    <mergeCell ref="A65:G65"/>
    <mergeCell ref="A64:B64"/>
    <mergeCell ref="F3:G3"/>
  </mergeCells>
  <pageMargins left="0.2" right="0.2" top="0.4" bottom="0.4" header="0.2" footer="0.2"/>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61"/>
  <sheetViews>
    <sheetView showGridLines="0" zoomScale="114" workbookViewId="0">
      <selection sqref="A1:G1"/>
    </sheetView>
  </sheetViews>
  <sheetFormatPr defaultColWidth="10.109375" defaultRowHeight="14.55" customHeight="1" x14ac:dyDescent="0.25"/>
  <cols>
    <col min="1" max="1" width="45.33203125" customWidth="1"/>
    <col min="2" max="7" width="9" customWidth="1"/>
    <col min="8" max="9" width="10" customWidth="1"/>
  </cols>
  <sheetData>
    <row r="1" spans="1:9" ht="13.5" customHeight="1" x14ac:dyDescent="0.25">
      <c r="A1" s="114" t="s">
        <v>1157</v>
      </c>
      <c r="B1" s="114"/>
      <c r="C1" s="114"/>
      <c r="D1" s="114"/>
      <c r="E1" s="114"/>
      <c r="F1" s="114"/>
      <c r="G1" s="114"/>
      <c r="H1" s="29"/>
      <c r="I1" s="29"/>
    </row>
    <row r="2" spans="1:9" ht="12.75" customHeight="1" x14ac:dyDescent="0.25">
      <c r="A2" s="116" t="s">
        <v>1158</v>
      </c>
      <c r="B2" s="116"/>
      <c r="C2" s="116"/>
      <c r="D2" s="116"/>
      <c r="E2" s="116"/>
      <c r="F2" s="116"/>
      <c r="G2" s="116"/>
      <c r="H2" s="29"/>
      <c r="I2" s="29"/>
    </row>
    <row r="3" spans="1:9" ht="12" customHeight="1" x14ac:dyDescent="0.25">
      <c r="A3" s="26"/>
      <c r="B3" s="25" t="s">
        <v>1159</v>
      </c>
      <c r="C3" s="30"/>
      <c r="D3" s="30"/>
      <c r="E3" s="30"/>
      <c r="F3" s="117" t="s">
        <v>1160</v>
      </c>
      <c r="G3" s="117"/>
      <c r="H3" s="29"/>
      <c r="I3" s="29"/>
    </row>
    <row r="4" spans="1:9" ht="12" customHeight="1" x14ac:dyDescent="0.25">
      <c r="A4" s="31"/>
      <c r="B4" s="27" t="s">
        <v>1161</v>
      </c>
      <c r="C4" s="32" t="s">
        <v>1162</v>
      </c>
      <c r="D4" s="32" t="s">
        <v>1163</v>
      </c>
      <c r="E4" s="32" t="s">
        <v>1164</v>
      </c>
      <c r="F4" s="32" t="s">
        <v>1165</v>
      </c>
      <c r="G4" s="32" t="s">
        <v>1166</v>
      </c>
      <c r="H4" s="29"/>
      <c r="I4" s="29"/>
    </row>
    <row r="5" spans="1:9" ht="12" customHeight="1" x14ac:dyDescent="0.25">
      <c r="A5" s="38"/>
      <c r="B5" s="115"/>
      <c r="C5" s="115"/>
      <c r="D5" s="115"/>
      <c r="E5" s="115"/>
      <c r="F5" s="115"/>
      <c r="G5" s="115"/>
      <c r="H5" s="29"/>
      <c r="I5" s="29"/>
    </row>
    <row r="6" spans="1:9" ht="12" customHeight="1" x14ac:dyDescent="0.25">
      <c r="A6" s="8" t="s">
        <v>1167</v>
      </c>
      <c r="B6" s="10">
        <v>-38.42157612713639</v>
      </c>
      <c r="C6" s="10">
        <v>-33.510679702624728</v>
      </c>
      <c r="D6" s="10">
        <v>-29.804082893339221</v>
      </c>
      <c r="E6" s="10">
        <v>-29.429324402089723</v>
      </c>
      <c r="F6" s="10">
        <v>-28.518048028180466</v>
      </c>
      <c r="G6" s="10">
        <v>-25.996292554499</v>
      </c>
      <c r="H6" s="35"/>
      <c r="I6" s="35"/>
    </row>
    <row r="7" spans="1:9" ht="12" customHeight="1" x14ac:dyDescent="0.25">
      <c r="A7" s="51" t="s">
        <v>1168</v>
      </c>
      <c r="B7" s="13">
        <v>-36.67153497797608</v>
      </c>
      <c r="C7" s="13">
        <v>-26.931449483135893</v>
      </c>
      <c r="D7" s="13">
        <v>-28.117265587453382</v>
      </c>
      <c r="E7" s="13">
        <v>-26.737123695166137</v>
      </c>
      <c r="F7" s="13">
        <v>-33.726575939726658</v>
      </c>
      <c r="G7" s="13">
        <v>-32.465790398625785</v>
      </c>
      <c r="H7" s="29"/>
      <c r="I7" s="29"/>
    </row>
    <row r="8" spans="1:9" ht="12" customHeight="1" x14ac:dyDescent="0.25">
      <c r="A8" s="51" t="s">
        <v>1169</v>
      </c>
      <c r="B8" s="13">
        <v>-26.47326594907419</v>
      </c>
      <c r="C8" s="13">
        <v>-32.787368567984743</v>
      </c>
      <c r="D8" s="13">
        <v>-28.215495266210699</v>
      </c>
      <c r="E8" s="13">
        <v>-31.1102238397945</v>
      </c>
      <c r="F8" s="13">
        <v>-32.602491257296784</v>
      </c>
      <c r="G8" s="13">
        <v>-30.171967753225594</v>
      </c>
      <c r="H8" s="29"/>
      <c r="I8" s="29"/>
    </row>
    <row r="9" spans="1:9" ht="12" customHeight="1" x14ac:dyDescent="0.25">
      <c r="A9" s="51" t="s">
        <v>1170</v>
      </c>
      <c r="B9" s="13">
        <v>-29.449190406740286</v>
      </c>
      <c r="C9" s="13">
        <v>-33.049664490230093</v>
      </c>
      <c r="D9" s="13">
        <v>-27.448023682981738</v>
      </c>
      <c r="E9" s="13">
        <v>-31.575973170217285</v>
      </c>
      <c r="F9" s="13">
        <v>-25.844397540584087</v>
      </c>
      <c r="G9" s="13">
        <v>-24.403352510531651</v>
      </c>
      <c r="H9" s="29"/>
      <c r="I9" s="29"/>
    </row>
    <row r="10" spans="1:9" ht="12" customHeight="1" x14ac:dyDescent="0.25">
      <c r="A10" s="12" t="s">
        <v>1171</v>
      </c>
      <c r="B10" s="13">
        <v>-12.265227741484141</v>
      </c>
      <c r="C10" s="13">
        <v>-8.9214490812318932</v>
      </c>
      <c r="D10" s="13">
        <v>-7.2852907178439157</v>
      </c>
      <c r="E10" s="13">
        <v>-10.046199705396223</v>
      </c>
      <c r="F10" s="13">
        <v>-9.0531589965227468</v>
      </c>
      <c r="G10" s="13">
        <v>-9.8285902293539902</v>
      </c>
      <c r="H10" s="29"/>
      <c r="I10" s="29"/>
    </row>
    <row r="11" spans="1:9" ht="12" customHeight="1" x14ac:dyDescent="0.25">
      <c r="A11" s="51" t="s">
        <v>1172</v>
      </c>
      <c r="B11" s="13" t="s">
        <v>1173</v>
      </c>
      <c r="C11" s="13">
        <v>-47.819657869455682</v>
      </c>
      <c r="D11" s="13">
        <v>-50.897953377397329</v>
      </c>
      <c r="E11" s="13">
        <v>-60.380389531203548</v>
      </c>
      <c r="F11" s="13">
        <v>-68.974974816914965</v>
      </c>
      <c r="G11" s="13">
        <v>-58.456353220878221</v>
      </c>
      <c r="H11" s="29"/>
      <c r="I11" s="29"/>
    </row>
    <row r="12" spans="1:9" ht="12" customHeight="1" x14ac:dyDescent="0.25">
      <c r="A12" s="12" t="s">
        <v>1174</v>
      </c>
      <c r="B12" s="13">
        <v>-8.8964867187243701</v>
      </c>
      <c r="C12" s="13">
        <v>-6.1878766743257447</v>
      </c>
      <c r="D12" s="13">
        <v>-9.5443294828247414</v>
      </c>
      <c r="E12" s="13">
        <v>-13.67895304656532</v>
      </c>
      <c r="F12" s="13">
        <v>-11.282058045350789</v>
      </c>
      <c r="G12" s="13">
        <v>-9.053742765128824</v>
      </c>
      <c r="H12" s="29"/>
      <c r="I12" s="29"/>
    </row>
    <row r="13" spans="1:9" ht="12" customHeight="1" x14ac:dyDescent="0.25">
      <c r="A13" s="51" t="s">
        <v>1175</v>
      </c>
      <c r="B13" s="13">
        <v>-56.511901419953574</v>
      </c>
      <c r="C13" s="13">
        <v>-63.262039959293347</v>
      </c>
      <c r="D13" s="13">
        <v>-64.570794727596592</v>
      </c>
      <c r="E13" s="13">
        <v>-71.555832812270609</v>
      </c>
      <c r="F13" s="13">
        <v>-72.079867042498137</v>
      </c>
      <c r="G13" s="13">
        <v>-66.070232382548824</v>
      </c>
      <c r="H13" s="29"/>
      <c r="I13" s="29"/>
    </row>
    <row r="14" spans="1:9" ht="12" customHeight="1" x14ac:dyDescent="0.25">
      <c r="A14" s="12" t="s">
        <v>1176</v>
      </c>
      <c r="B14" s="13">
        <v>-179.33218203116752</v>
      </c>
      <c r="C14" s="13">
        <v>-240.0579116901468</v>
      </c>
      <c r="D14" s="13">
        <v>-171.71557972540086</v>
      </c>
      <c r="E14" s="13">
        <v>-155.81086333147405</v>
      </c>
      <c r="F14" s="13">
        <v>-245.07775874521062</v>
      </c>
      <c r="G14" s="13">
        <v>-208.85873472291925</v>
      </c>
      <c r="H14" s="29"/>
      <c r="I14" s="29"/>
    </row>
    <row r="15" spans="1:9" ht="12" customHeight="1" x14ac:dyDescent="0.25">
      <c r="A15" s="51" t="s">
        <v>1177</v>
      </c>
      <c r="B15" s="13">
        <v>-54.140421497998652</v>
      </c>
      <c r="C15" s="13">
        <v>-51.57974494186891</v>
      </c>
      <c r="D15" s="13">
        <v>-48.857468916988864</v>
      </c>
      <c r="E15" s="13">
        <v>-53.106754816290049</v>
      </c>
      <c r="F15" s="13">
        <v>-42.191635018763321</v>
      </c>
      <c r="G15" s="13">
        <v>-40.831669513778358</v>
      </c>
      <c r="H15" s="29"/>
      <c r="I15" s="29"/>
    </row>
    <row r="16" spans="1:9" ht="12" customHeight="1" x14ac:dyDescent="0.25">
      <c r="A16" s="12" t="s">
        <v>1178</v>
      </c>
      <c r="B16" s="13">
        <v>-76.931381903526244</v>
      </c>
      <c r="C16" s="13">
        <v>-32.858786698483598</v>
      </c>
      <c r="D16" s="13">
        <v>-33.748360607876634</v>
      </c>
      <c r="E16" s="13">
        <v>-33.761804909294405</v>
      </c>
      <c r="F16" s="13">
        <v>-32.803036611629445</v>
      </c>
      <c r="G16" s="13">
        <v>-27.982944833604339</v>
      </c>
      <c r="H16" s="29"/>
      <c r="I16" s="29"/>
    </row>
    <row r="17" spans="1:9" ht="12" customHeight="1" x14ac:dyDescent="0.25">
      <c r="A17" s="51" t="s">
        <v>1179</v>
      </c>
      <c r="B17" s="13">
        <v>-49.858942631615164</v>
      </c>
      <c r="C17" s="13">
        <v>-40.307031431882947</v>
      </c>
      <c r="D17" s="13">
        <v>-35.852760150331406</v>
      </c>
      <c r="E17" s="13">
        <v>-34.358390260328363</v>
      </c>
      <c r="F17" s="13">
        <v>-27.391057927875018</v>
      </c>
      <c r="G17" s="13">
        <v>-24.747233435941173</v>
      </c>
      <c r="H17" s="29"/>
      <c r="I17" s="29"/>
    </row>
    <row r="18" spans="1:9" ht="12" customHeight="1" x14ac:dyDescent="0.25">
      <c r="A18" s="51" t="s">
        <v>1180</v>
      </c>
      <c r="B18" s="13" t="s">
        <v>1181</v>
      </c>
      <c r="C18" s="13">
        <v>-6.2373601157603629</v>
      </c>
      <c r="D18" s="13">
        <v>-6.249399198123462</v>
      </c>
      <c r="E18" s="13">
        <v>-6.9684105931123312</v>
      </c>
      <c r="F18" s="13">
        <v>-5.3155193957048432</v>
      </c>
      <c r="G18" s="13">
        <v>-4.8917589509790034</v>
      </c>
      <c r="H18" s="35"/>
      <c r="I18" s="35"/>
    </row>
    <row r="19" spans="1:9" ht="12" customHeight="1" x14ac:dyDescent="0.25">
      <c r="A19" s="51" t="s">
        <v>1182</v>
      </c>
      <c r="B19" s="13">
        <v>-22.443756691396956</v>
      </c>
      <c r="C19" s="13">
        <v>-23.870327766407616</v>
      </c>
      <c r="D19" s="13">
        <v>-21.068674548803585</v>
      </c>
      <c r="E19" s="13">
        <v>-23.811900257909492</v>
      </c>
      <c r="F19" s="13">
        <v>-22.480944551417821</v>
      </c>
      <c r="G19" s="13">
        <v>-21.15885274794449</v>
      </c>
      <c r="H19" s="29"/>
      <c r="I19" s="29"/>
    </row>
    <row r="20" spans="1:9" ht="7.5" customHeight="1" x14ac:dyDescent="0.25">
      <c r="A20" s="12"/>
      <c r="B20" s="54"/>
      <c r="C20" s="54"/>
      <c r="D20" s="54"/>
      <c r="E20" s="54"/>
      <c r="F20" s="54"/>
      <c r="G20" s="54"/>
      <c r="H20" s="12"/>
      <c r="I20" s="12"/>
    </row>
    <row r="21" spans="1:9" ht="12" customHeight="1" x14ac:dyDescent="0.25">
      <c r="A21" s="16" t="s">
        <v>1183</v>
      </c>
      <c r="B21" s="10">
        <v>-11.997993716979909</v>
      </c>
      <c r="C21" s="10">
        <v>-10.885149630712235</v>
      </c>
      <c r="D21" s="10">
        <v>-12.265120328618771</v>
      </c>
      <c r="E21" s="10">
        <v>-15.346933892753269</v>
      </c>
      <c r="F21" s="10">
        <v>-13.818942941358008</v>
      </c>
      <c r="G21" s="10">
        <v>-11.73833717178681</v>
      </c>
      <c r="H21" s="29"/>
      <c r="I21" s="29"/>
    </row>
    <row r="22" spans="1:9" ht="12" customHeight="1" x14ac:dyDescent="0.25">
      <c r="A22" s="16" t="s">
        <v>1184</v>
      </c>
      <c r="B22" s="10">
        <v>-40.562750714474319</v>
      </c>
      <c r="C22" s="10">
        <v>-35.666176214482938</v>
      </c>
      <c r="D22" s="10">
        <v>-31.444768118918109</v>
      </c>
      <c r="E22" s="10">
        <v>-30.784739348359732</v>
      </c>
      <c r="F22" s="10">
        <v>-29.932838579517732</v>
      </c>
      <c r="G22" s="10">
        <v>-27.419980233878757</v>
      </c>
      <c r="H22" s="29"/>
      <c r="I22" s="29"/>
    </row>
    <row r="23" spans="1:9" ht="7.5" customHeight="1" x14ac:dyDescent="0.25">
      <c r="A23" s="14"/>
      <c r="B23" s="55"/>
      <c r="C23" s="55"/>
      <c r="D23" s="55"/>
      <c r="E23" s="55"/>
      <c r="F23" s="55"/>
      <c r="G23" s="55"/>
      <c r="H23" s="29"/>
      <c r="I23" s="29"/>
    </row>
    <row r="24" spans="1:9" ht="12" customHeight="1" x14ac:dyDescent="0.25">
      <c r="A24" s="14" t="s">
        <v>1185</v>
      </c>
      <c r="B24" s="55"/>
      <c r="C24" s="55"/>
      <c r="D24" s="55"/>
      <c r="E24" s="55"/>
      <c r="F24" s="55"/>
      <c r="G24" s="55"/>
      <c r="H24" s="35"/>
      <c r="I24" s="35"/>
    </row>
    <row r="25" spans="1:9" ht="12" customHeight="1" x14ac:dyDescent="0.25">
      <c r="A25" s="16" t="s">
        <v>1186</v>
      </c>
      <c r="B25" s="10">
        <v>-44.748246605816533</v>
      </c>
      <c r="C25" s="10">
        <v>-37.777757839528064</v>
      </c>
      <c r="D25" s="10">
        <v>-35.834286192863864</v>
      </c>
      <c r="E25" s="10">
        <v>-37.063105183055484</v>
      </c>
      <c r="F25" s="10">
        <v>-34.829790224477648</v>
      </c>
      <c r="G25" s="10">
        <v>-31.567785106169392</v>
      </c>
      <c r="H25" s="35"/>
      <c r="I25" s="35"/>
    </row>
    <row r="26" spans="1:9" ht="12" customHeight="1" x14ac:dyDescent="0.25">
      <c r="A26" s="16" t="s">
        <v>1187</v>
      </c>
      <c r="B26" s="10">
        <v>-44.520239324433312</v>
      </c>
      <c r="C26" s="10">
        <v>-37.610225082728157</v>
      </c>
      <c r="D26" s="10">
        <v>-34.595692572363419</v>
      </c>
      <c r="E26" s="10">
        <v>-35.269501867522585</v>
      </c>
      <c r="F26" s="10">
        <v>-30.890960079495908</v>
      </c>
      <c r="G26" s="10">
        <v>-28.191994501067441</v>
      </c>
      <c r="H26" s="35"/>
      <c r="I26" s="35"/>
    </row>
    <row r="27" spans="1:9" ht="7.5" customHeight="1" x14ac:dyDescent="0.25">
      <c r="A27" s="39"/>
      <c r="B27" s="40"/>
      <c r="C27" s="40"/>
      <c r="D27" s="40"/>
      <c r="E27" s="40"/>
      <c r="F27" s="40"/>
      <c r="G27" s="40"/>
      <c r="H27" s="29"/>
      <c r="I27" s="29"/>
    </row>
    <row r="28" spans="1:9" ht="12.75" customHeight="1" x14ac:dyDescent="0.25">
      <c r="A28" s="111" t="s">
        <v>1188</v>
      </c>
      <c r="B28" s="111"/>
      <c r="C28" s="111"/>
      <c r="D28" s="111"/>
      <c r="E28" s="111"/>
      <c r="F28" s="111"/>
      <c r="G28" s="111"/>
      <c r="H28" s="29"/>
      <c r="I28" s="29"/>
    </row>
    <row r="29" spans="1:9" ht="12.75" customHeight="1" x14ac:dyDescent="0.25">
      <c r="A29" s="129" t="s">
        <v>1189</v>
      </c>
      <c r="B29" s="129" t="s">
        <v>2189</v>
      </c>
      <c r="C29" s="56"/>
      <c r="D29" s="56"/>
      <c r="E29" s="56"/>
      <c r="F29" s="57"/>
      <c r="G29" s="57"/>
      <c r="H29" s="29"/>
      <c r="I29" s="29"/>
    </row>
    <row r="30" spans="1:9" ht="12.75" customHeight="1" x14ac:dyDescent="0.25">
      <c r="A30" s="129" t="s">
        <v>1190</v>
      </c>
      <c r="B30" s="129" t="s">
        <v>2189</v>
      </c>
      <c r="C30" s="129" t="s">
        <v>2189</v>
      </c>
      <c r="D30" s="129" t="s">
        <v>2189</v>
      </c>
      <c r="E30" s="129" t="s">
        <v>2189</v>
      </c>
      <c r="F30" s="129" t="s">
        <v>2189</v>
      </c>
      <c r="G30" s="129" t="s">
        <v>2189</v>
      </c>
      <c r="H30" s="29"/>
      <c r="I30" s="29"/>
    </row>
    <row r="31" spans="1:9" ht="12.75" customHeight="1" x14ac:dyDescent="0.25">
      <c r="A31" s="129" t="s">
        <v>1191</v>
      </c>
      <c r="B31" s="129" t="s">
        <v>2189</v>
      </c>
      <c r="C31" s="129" t="s">
        <v>2189</v>
      </c>
      <c r="D31" s="129" t="s">
        <v>2189</v>
      </c>
      <c r="E31" s="129" t="s">
        <v>2189</v>
      </c>
      <c r="F31" s="129" t="s">
        <v>2189</v>
      </c>
      <c r="G31" s="129" t="s">
        <v>2189</v>
      </c>
      <c r="H31" s="29"/>
      <c r="I31" s="29"/>
    </row>
    <row r="32" spans="1:9" ht="12.75" customHeight="1" x14ac:dyDescent="0.25">
      <c r="A32" s="129" t="s">
        <v>1192</v>
      </c>
      <c r="B32" s="129" t="s">
        <v>2189</v>
      </c>
      <c r="C32" s="129" t="s">
        <v>2189</v>
      </c>
      <c r="D32" s="129" t="s">
        <v>2189</v>
      </c>
      <c r="E32" s="129" t="s">
        <v>2189</v>
      </c>
      <c r="F32" s="129" t="s">
        <v>2189</v>
      </c>
      <c r="G32" s="129" t="s">
        <v>2189</v>
      </c>
      <c r="H32" s="29"/>
      <c r="I32" s="29"/>
    </row>
    <row r="33" spans="1:9" ht="12.75" customHeight="1" x14ac:dyDescent="0.25">
      <c r="A33" s="129" t="s">
        <v>1193</v>
      </c>
      <c r="B33" s="129" t="s">
        <v>2189</v>
      </c>
      <c r="C33" s="29"/>
      <c r="D33" s="29"/>
      <c r="E33" s="29"/>
      <c r="F33" s="29"/>
      <c r="G33" s="29"/>
      <c r="H33" s="29"/>
      <c r="I33" s="29"/>
    </row>
    <row r="34" spans="1:9" ht="12.75" customHeight="1" x14ac:dyDescent="0.25">
      <c r="A34" s="112" t="s">
        <v>1194</v>
      </c>
      <c r="B34" s="112" t="s">
        <v>2189</v>
      </c>
      <c r="C34" s="112" t="s">
        <v>2189</v>
      </c>
      <c r="D34" s="112" t="s">
        <v>2189</v>
      </c>
      <c r="E34" s="112" t="s">
        <v>2189</v>
      </c>
      <c r="F34" s="112" t="s">
        <v>2189</v>
      </c>
      <c r="G34" s="112" t="s">
        <v>2189</v>
      </c>
      <c r="H34" s="29"/>
      <c r="I34" s="29"/>
    </row>
    <row r="35" spans="1:9" ht="12.75" customHeight="1" x14ac:dyDescent="0.25">
      <c r="A35" s="29"/>
      <c r="B35" s="29"/>
      <c r="C35" s="56"/>
      <c r="D35" s="56"/>
      <c r="E35" s="56"/>
      <c r="F35" s="57"/>
      <c r="G35" s="57"/>
      <c r="H35" s="29"/>
      <c r="I35" s="29"/>
    </row>
    <row r="36" spans="1:9" ht="12" customHeight="1" x14ac:dyDescent="0.25">
      <c r="A36" s="111"/>
      <c r="B36" s="111"/>
      <c r="C36" s="111"/>
      <c r="D36" s="111"/>
      <c r="E36" s="111"/>
      <c r="F36" s="111"/>
      <c r="G36" s="111"/>
      <c r="H36" s="29"/>
      <c r="I36" s="29"/>
    </row>
    <row r="37" spans="1:9" ht="12" customHeight="1" x14ac:dyDescent="0.25">
      <c r="A37" s="33"/>
      <c r="B37" s="29"/>
      <c r="C37" s="29"/>
      <c r="D37" s="29"/>
      <c r="E37" s="29"/>
      <c r="F37" s="29"/>
      <c r="G37" s="29"/>
      <c r="H37" s="29"/>
      <c r="I37" s="29"/>
    </row>
    <row r="38" spans="1:9" ht="12" customHeight="1" x14ac:dyDescent="0.25">
      <c r="A38" s="33"/>
      <c r="B38" s="29"/>
      <c r="C38" s="29"/>
      <c r="D38" s="29"/>
      <c r="E38" s="29"/>
      <c r="F38" s="29"/>
      <c r="G38" s="29"/>
      <c r="H38" s="29"/>
      <c r="I38" s="29"/>
    </row>
    <row r="39" spans="1:9" ht="12" customHeight="1" x14ac:dyDescent="0.25">
      <c r="A39" s="33"/>
      <c r="B39" s="29"/>
      <c r="C39" s="29"/>
      <c r="D39" s="29"/>
      <c r="E39" s="29"/>
      <c r="F39" s="29"/>
      <c r="G39" s="29"/>
      <c r="H39" s="29"/>
      <c r="I39" s="29"/>
    </row>
    <row r="40" spans="1:9" ht="12" customHeight="1" x14ac:dyDescent="0.25">
      <c r="A40" s="33"/>
      <c r="B40" s="29"/>
      <c r="C40" s="29"/>
      <c r="D40" s="29"/>
      <c r="E40" s="29"/>
      <c r="F40" s="29"/>
      <c r="G40" s="29"/>
      <c r="H40" s="29"/>
      <c r="I40" s="29"/>
    </row>
    <row r="41" spans="1:9" ht="12" customHeight="1" x14ac:dyDescent="0.25">
      <c r="A41" s="33"/>
      <c r="B41" s="29"/>
      <c r="C41" s="29"/>
      <c r="D41" s="29"/>
      <c r="E41" s="29"/>
      <c r="F41" s="29"/>
      <c r="G41" s="29"/>
      <c r="H41" s="29"/>
      <c r="I41" s="29"/>
    </row>
    <row r="42" spans="1:9" ht="12" customHeight="1" x14ac:dyDescent="0.25">
      <c r="A42" s="33"/>
      <c r="B42" s="29"/>
      <c r="C42" s="29"/>
      <c r="D42" s="29"/>
      <c r="E42" s="29"/>
      <c r="F42" s="29"/>
      <c r="G42" s="29"/>
      <c r="H42" s="29"/>
      <c r="I42" s="29"/>
    </row>
    <row r="43" spans="1:9" ht="12" customHeight="1" x14ac:dyDescent="0.25">
      <c r="A43" s="33"/>
      <c r="B43" s="29"/>
      <c r="C43" s="29"/>
      <c r="D43" s="29"/>
      <c r="E43" s="29"/>
      <c r="F43" s="29"/>
      <c r="G43" s="29"/>
      <c r="H43" s="29"/>
      <c r="I43" s="29"/>
    </row>
    <row r="44" spans="1:9" ht="12" customHeight="1" x14ac:dyDescent="0.25">
      <c r="A44" s="33"/>
      <c r="B44" s="29"/>
      <c r="C44" s="29"/>
      <c r="D44" s="29"/>
      <c r="E44" s="29"/>
      <c r="F44" s="29"/>
      <c r="G44" s="29"/>
      <c r="H44" s="29"/>
      <c r="I44" s="29"/>
    </row>
    <row r="45" spans="1:9" ht="12" customHeight="1" x14ac:dyDescent="0.25">
      <c r="A45" s="33"/>
      <c r="B45" s="29"/>
      <c r="C45" s="29"/>
      <c r="D45" s="29"/>
      <c r="E45" s="29"/>
      <c r="F45" s="29"/>
      <c r="G45" s="29"/>
      <c r="H45" s="29"/>
      <c r="I45" s="29"/>
    </row>
    <row r="46" spans="1:9" ht="12" customHeight="1" x14ac:dyDescent="0.25">
      <c r="A46" s="33"/>
      <c r="B46" s="29"/>
      <c r="C46" s="29"/>
      <c r="D46" s="29"/>
      <c r="E46" s="29"/>
      <c r="F46" s="29"/>
      <c r="G46" s="29"/>
      <c r="H46" s="29"/>
      <c r="I46" s="29"/>
    </row>
    <row r="47" spans="1:9" ht="12" customHeight="1" x14ac:dyDescent="0.25">
      <c r="A47" s="33"/>
      <c r="B47" s="29"/>
      <c r="C47" s="29"/>
      <c r="D47" s="29"/>
      <c r="E47" s="29"/>
      <c r="F47" s="29"/>
      <c r="G47" s="29"/>
      <c r="H47" s="29"/>
      <c r="I47" s="29"/>
    </row>
    <row r="48" spans="1:9" ht="12" customHeight="1" x14ac:dyDescent="0.25">
      <c r="A48" s="33"/>
      <c r="B48" s="29"/>
      <c r="C48" s="29"/>
      <c r="D48" s="29"/>
      <c r="E48" s="29"/>
      <c r="F48" s="29"/>
      <c r="G48" s="29"/>
      <c r="H48" s="29"/>
      <c r="I48" s="29"/>
    </row>
    <row r="49" spans="1:9" ht="12" customHeight="1" x14ac:dyDescent="0.25">
      <c r="A49" s="33"/>
      <c r="B49" s="29"/>
      <c r="C49" s="29"/>
      <c r="D49" s="29"/>
      <c r="E49" s="29"/>
      <c r="F49" s="29"/>
      <c r="G49" s="29"/>
      <c r="H49" s="29"/>
      <c r="I49" s="29"/>
    </row>
    <row r="50" spans="1:9" ht="12" customHeight="1" x14ac:dyDescent="0.25">
      <c r="A50" s="33"/>
      <c r="B50" s="29"/>
      <c r="C50" s="29"/>
      <c r="D50" s="29"/>
      <c r="E50" s="29"/>
      <c r="F50" s="29"/>
      <c r="G50" s="29"/>
      <c r="H50" s="29"/>
      <c r="I50" s="29"/>
    </row>
    <row r="51" spans="1:9" ht="12" customHeight="1" x14ac:dyDescent="0.25">
      <c r="A51" s="33"/>
      <c r="B51" s="29"/>
      <c r="C51" s="29"/>
      <c r="D51" s="29"/>
      <c r="E51" s="29"/>
      <c r="F51" s="29"/>
      <c r="G51" s="29"/>
      <c r="H51" s="29"/>
      <c r="I51" s="29"/>
    </row>
    <row r="52" spans="1:9" ht="12" customHeight="1" x14ac:dyDescent="0.25">
      <c r="A52" s="33"/>
      <c r="B52" s="29"/>
      <c r="C52" s="29"/>
      <c r="D52" s="29"/>
      <c r="E52" s="29"/>
      <c r="F52" s="29"/>
      <c r="G52" s="29"/>
      <c r="H52" s="29"/>
      <c r="I52" s="29"/>
    </row>
    <row r="53" spans="1:9" ht="12" customHeight="1" x14ac:dyDescent="0.25">
      <c r="A53" s="111"/>
      <c r="B53" s="111"/>
      <c r="C53" s="111"/>
      <c r="D53" s="111"/>
      <c r="E53" s="111"/>
      <c r="F53" s="111"/>
      <c r="G53" s="111"/>
      <c r="H53" s="29"/>
      <c r="I53" s="29"/>
    </row>
    <row r="54" spans="1:9" ht="12" customHeight="1" x14ac:dyDescent="0.25">
      <c r="A54" s="111"/>
      <c r="B54" s="111"/>
      <c r="C54" s="111"/>
      <c r="D54" s="111"/>
      <c r="E54" s="111"/>
      <c r="F54" s="111"/>
      <c r="G54" s="111"/>
      <c r="H54" s="29"/>
      <c r="I54" s="29"/>
    </row>
    <row r="55" spans="1:9" ht="12" customHeight="1" x14ac:dyDescent="0.25">
      <c r="A55" s="111"/>
      <c r="B55" s="111"/>
      <c r="C55" s="111"/>
      <c r="D55" s="111"/>
      <c r="E55" s="111"/>
      <c r="F55" s="111"/>
      <c r="G55" s="111"/>
      <c r="H55" s="29"/>
      <c r="I55" s="29"/>
    </row>
    <row r="56" spans="1:9" ht="12" customHeight="1" x14ac:dyDescent="0.25">
      <c r="A56" s="111"/>
      <c r="B56" s="111"/>
      <c r="C56" s="111"/>
      <c r="D56" s="111"/>
      <c r="E56" s="111"/>
      <c r="F56" s="111"/>
      <c r="G56" s="111"/>
      <c r="H56" s="29"/>
      <c r="I56" s="29"/>
    </row>
    <row r="57" spans="1:9" ht="12" customHeight="1" x14ac:dyDescent="0.25">
      <c r="A57" s="111"/>
      <c r="B57" s="111"/>
      <c r="C57" s="111"/>
      <c r="D57" s="111"/>
      <c r="E57" s="111"/>
      <c r="F57" s="111"/>
      <c r="G57" s="111"/>
      <c r="H57" s="29"/>
      <c r="I57" s="29"/>
    </row>
    <row r="58" spans="1:9" ht="12" customHeight="1" x14ac:dyDescent="0.25">
      <c r="A58" s="33"/>
      <c r="B58" s="29"/>
      <c r="C58" s="29"/>
      <c r="D58" s="29"/>
      <c r="E58" s="29"/>
      <c r="F58" s="29"/>
      <c r="G58" s="29"/>
      <c r="H58" s="29"/>
      <c r="I58" s="29"/>
    </row>
    <row r="59" spans="1:9" ht="12" customHeight="1" x14ac:dyDescent="0.25">
      <c r="A59" s="111"/>
      <c r="B59" s="111"/>
      <c r="C59" s="111"/>
      <c r="D59" s="111"/>
      <c r="E59" s="111"/>
      <c r="F59" s="111"/>
      <c r="G59" s="111"/>
      <c r="H59" s="29"/>
      <c r="I59" s="29"/>
    </row>
    <row r="60" spans="1:9" ht="12" customHeight="1" x14ac:dyDescent="0.25">
      <c r="A60" s="33"/>
      <c r="B60" s="29"/>
      <c r="C60" s="29"/>
      <c r="D60" s="29"/>
      <c r="E60" s="29"/>
      <c r="F60" s="29"/>
      <c r="G60" s="29"/>
      <c r="H60" s="29"/>
      <c r="I60" s="29"/>
    </row>
    <row r="61" spans="1:9" ht="12" customHeight="1" x14ac:dyDescent="0.25">
      <c r="A61" s="111"/>
      <c r="B61" s="111"/>
      <c r="C61" s="111"/>
      <c r="D61" s="111"/>
      <c r="E61" s="111"/>
      <c r="F61" s="111"/>
      <c r="G61" s="111"/>
      <c r="H61" s="29"/>
      <c r="I61" s="29"/>
    </row>
  </sheetData>
  <mergeCells count="19">
    <mergeCell ref="A1:G1"/>
    <mergeCell ref="A28:G28"/>
    <mergeCell ref="A55:G55"/>
    <mergeCell ref="B5:G5"/>
    <mergeCell ref="A2:G2"/>
    <mergeCell ref="F3:G3"/>
    <mergeCell ref="A31:G31"/>
    <mergeCell ref="A36:G36"/>
    <mergeCell ref="A54:G54"/>
    <mergeCell ref="A32:G32"/>
    <mergeCell ref="A34:G34"/>
    <mergeCell ref="A33:B33"/>
    <mergeCell ref="A61:G61"/>
    <mergeCell ref="A29:B29"/>
    <mergeCell ref="A57:G57"/>
    <mergeCell ref="A30:G30"/>
    <mergeCell ref="A53:G53"/>
    <mergeCell ref="A59:G59"/>
    <mergeCell ref="A56:G56"/>
  </mergeCells>
  <pageMargins left="0.2" right="0.2" top="0.4" bottom="0.4" header="0.2" footer="0.2"/>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60"/>
  <sheetViews>
    <sheetView showGridLines="0" zoomScale="114" workbookViewId="0">
      <selection sqref="A1:G1"/>
    </sheetView>
  </sheetViews>
  <sheetFormatPr defaultColWidth="10.109375" defaultRowHeight="14.55" customHeight="1" x14ac:dyDescent="0.25"/>
  <cols>
    <col min="1" max="1" width="45.33203125" customWidth="1"/>
    <col min="2" max="7" width="9" customWidth="1"/>
    <col min="8" max="9" width="10" customWidth="1"/>
  </cols>
  <sheetData>
    <row r="1" spans="1:9" ht="13.5" customHeight="1" x14ac:dyDescent="0.25">
      <c r="A1" s="114" t="s">
        <v>1195</v>
      </c>
      <c r="B1" s="114"/>
      <c r="C1" s="114"/>
      <c r="D1" s="114"/>
      <c r="E1" s="114"/>
      <c r="F1" s="114"/>
      <c r="G1" s="114"/>
      <c r="H1" s="29"/>
      <c r="I1" s="29"/>
    </row>
    <row r="2" spans="1:9" ht="12.75" customHeight="1" x14ac:dyDescent="0.25">
      <c r="A2" s="116" t="s">
        <v>1196</v>
      </c>
      <c r="B2" s="116"/>
      <c r="C2" s="116"/>
      <c r="D2" s="116"/>
      <c r="E2" s="116"/>
      <c r="F2" s="116"/>
      <c r="G2" s="116"/>
      <c r="H2" s="29"/>
      <c r="I2" s="29"/>
    </row>
    <row r="3" spans="1:9" ht="12" customHeight="1" x14ac:dyDescent="0.25">
      <c r="A3" s="26"/>
      <c r="B3" s="25" t="s">
        <v>1197</v>
      </c>
      <c r="C3" s="30"/>
      <c r="D3" s="30"/>
      <c r="E3" s="30"/>
      <c r="F3" s="117" t="s">
        <v>1198</v>
      </c>
      <c r="G3" s="117"/>
      <c r="H3" s="29"/>
      <c r="I3" s="29"/>
    </row>
    <row r="4" spans="1:9" ht="12" customHeight="1" x14ac:dyDescent="0.25">
      <c r="A4" s="31"/>
      <c r="B4" s="27" t="s">
        <v>1199</v>
      </c>
      <c r="C4" s="32" t="s">
        <v>1200</v>
      </c>
      <c r="D4" s="32" t="s">
        <v>1201</v>
      </c>
      <c r="E4" s="32" t="s">
        <v>1202</v>
      </c>
      <c r="F4" s="32" t="s">
        <v>1203</v>
      </c>
      <c r="G4" s="32" t="s">
        <v>1204</v>
      </c>
      <c r="H4" s="29"/>
      <c r="I4" s="29"/>
    </row>
    <row r="5" spans="1:9" ht="12" customHeight="1" x14ac:dyDescent="0.25">
      <c r="A5" s="38"/>
      <c r="B5" s="115"/>
      <c r="C5" s="115"/>
      <c r="D5" s="115"/>
      <c r="E5" s="115"/>
      <c r="F5" s="115"/>
      <c r="G5" s="115"/>
      <c r="H5" s="29"/>
      <c r="I5" s="29"/>
    </row>
    <row r="6" spans="1:9" ht="12" customHeight="1" x14ac:dyDescent="0.25">
      <c r="A6" s="8" t="s">
        <v>1205</v>
      </c>
      <c r="B6" s="10">
        <v>14.118609142086397</v>
      </c>
      <c r="C6" s="10">
        <v>15.280011876359719</v>
      </c>
      <c r="D6" s="10">
        <v>16.781787793252803</v>
      </c>
      <c r="E6" s="10">
        <v>15.136734410019525</v>
      </c>
      <c r="F6" s="10">
        <v>15.369682482260522</v>
      </c>
      <c r="G6" s="10">
        <v>15.502564532261287</v>
      </c>
      <c r="H6" s="35"/>
      <c r="I6" s="35"/>
    </row>
    <row r="7" spans="1:9" ht="12" customHeight="1" x14ac:dyDescent="0.25">
      <c r="A7" s="51" t="s">
        <v>1206</v>
      </c>
      <c r="B7" s="13">
        <v>18.86744793868947</v>
      </c>
      <c r="C7" s="13">
        <v>24.772567217485349</v>
      </c>
      <c r="D7" s="13">
        <v>23.835094507205909</v>
      </c>
      <c r="E7" s="13">
        <v>22.361779933690975</v>
      </c>
      <c r="F7" s="13">
        <v>19.054880998236339</v>
      </c>
      <c r="G7" s="13">
        <v>19.572090082714084</v>
      </c>
      <c r="H7" s="29"/>
      <c r="I7" s="29"/>
    </row>
    <row r="8" spans="1:9" ht="12" customHeight="1" x14ac:dyDescent="0.25">
      <c r="A8" s="51" t="s">
        <v>1207</v>
      </c>
      <c r="B8" s="13">
        <v>25.517518735798159</v>
      </c>
      <c r="C8" s="13">
        <v>22.745716224391202</v>
      </c>
      <c r="D8" s="13">
        <v>24.509037555069778</v>
      </c>
      <c r="E8" s="13">
        <v>25.126664921044316</v>
      </c>
      <c r="F8" s="13">
        <v>25.346561083512132</v>
      </c>
      <c r="G8" s="13">
        <v>24.130513273142171</v>
      </c>
      <c r="H8" s="29"/>
      <c r="I8" s="29"/>
    </row>
    <row r="9" spans="1:9" ht="12" customHeight="1" x14ac:dyDescent="0.25">
      <c r="A9" s="51" t="s">
        <v>1208</v>
      </c>
      <c r="B9" s="13">
        <v>6.6112623803213166</v>
      </c>
      <c r="C9" s="13">
        <v>6.5390096508325311</v>
      </c>
      <c r="D9" s="13">
        <v>10.716824721985359</v>
      </c>
      <c r="E9" s="13">
        <v>8.9528081951461829</v>
      </c>
      <c r="F9" s="13">
        <v>10.979867248114919</v>
      </c>
      <c r="G9" s="13">
        <v>10.415214977823519</v>
      </c>
      <c r="H9" s="29"/>
      <c r="I9" s="29"/>
    </row>
    <row r="10" spans="1:9" ht="12" customHeight="1" x14ac:dyDescent="0.25">
      <c r="A10" s="12" t="s">
        <v>1209</v>
      </c>
      <c r="B10" s="13">
        <v>10.573995837200691</v>
      </c>
      <c r="C10" s="13">
        <v>11.050295368335167</v>
      </c>
      <c r="D10" s="13">
        <v>9.5566774297930071</v>
      </c>
      <c r="E10" s="13">
        <v>8.9993682014893626</v>
      </c>
      <c r="F10" s="13">
        <v>9.1280377364953011</v>
      </c>
      <c r="G10" s="13">
        <v>9.2420509345810373</v>
      </c>
      <c r="H10" s="29"/>
      <c r="I10" s="29"/>
    </row>
    <row r="11" spans="1:9" ht="12" customHeight="1" x14ac:dyDescent="0.25">
      <c r="A11" s="51" t="s">
        <v>1210</v>
      </c>
      <c r="B11" s="13" t="s">
        <v>1211</v>
      </c>
      <c r="C11" s="13">
        <v>6.0478926358980045</v>
      </c>
      <c r="D11" s="13">
        <v>4.5756085527866297</v>
      </c>
      <c r="E11" s="13">
        <v>4.3956446111741272</v>
      </c>
      <c r="F11" s="13">
        <v>10.164947771033793</v>
      </c>
      <c r="G11" s="13">
        <v>10.545858758715827</v>
      </c>
      <c r="H11" s="29"/>
      <c r="I11" s="29"/>
    </row>
    <row r="12" spans="1:9" ht="12" customHeight="1" x14ac:dyDescent="0.25">
      <c r="A12" s="12" t="s">
        <v>1212</v>
      </c>
      <c r="B12" s="13">
        <v>20.598087274325607</v>
      </c>
      <c r="C12" s="13">
        <v>17.737110725517109</v>
      </c>
      <c r="D12" s="13">
        <v>16.164418118415</v>
      </c>
      <c r="E12" s="13">
        <v>18.374254543168323</v>
      </c>
      <c r="F12" s="13">
        <v>16.337632882952281</v>
      </c>
      <c r="G12" s="13">
        <v>16.682183799395141</v>
      </c>
      <c r="H12" s="29"/>
      <c r="I12" s="29"/>
    </row>
    <row r="13" spans="1:9" ht="12" customHeight="1" x14ac:dyDescent="0.25">
      <c r="A13" s="51" t="s">
        <v>1213</v>
      </c>
      <c r="B13" s="13">
        <v>33.928369640199634</v>
      </c>
      <c r="C13" s="13">
        <v>34.466784187665759</v>
      </c>
      <c r="D13" s="13">
        <v>34.006617291555699</v>
      </c>
      <c r="E13" s="13">
        <v>30.229736987505962</v>
      </c>
      <c r="F13" s="13">
        <v>27.234169824253911</v>
      </c>
      <c r="G13" s="13">
        <v>29.406854165472772</v>
      </c>
      <c r="H13" s="29"/>
      <c r="I13" s="29"/>
    </row>
    <row r="14" spans="1:9" ht="12" customHeight="1" x14ac:dyDescent="0.25">
      <c r="A14" s="12" t="s">
        <v>1214</v>
      </c>
      <c r="B14" s="13">
        <v>21.681021053209818</v>
      </c>
      <c r="C14" s="13">
        <v>12.478650416317143</v>
      </c>
      <c r="D14" s="13">
        <v>96.07895532254571</v>
      </c>
      <c r="E14" s="13">
        <v>71.2804171820558</v>
      </c>
      <c r="F14" s="13">
        <v>14.914141368019319</v>
      </c>
      <c r="G14" s="13">
        <v>17.802636695516551</v>
      </c>
      <c r="H14" s="29"/>
      <c r="I14" s="29"/>
    </row>
    <row r="15" spans="1:9" ht="12" customHeight="1" x14ac:dyDescent="0.25">
      <c r="A15" s="51" t="s">
        <v>1215</v>
      </c>
      <c r="B15" s="13">
        <v>14.068879637801281</v>
      </c>
      <c r="C15" s="13">
        <v>11.305718234861336</v>
      </c>
      <c r="D15" s="13">
        <v>13.1126130054767</v>
      </c>
      <c r="E15" s="13">
        <v>11.369442836938987</v>
      </c>
      <c r="F15" s="13">
        <v>17.232200601484422</v>
      </c>
      <c r="G15" s="13">
        <v>18.482594804562538</v>
      </c>
      <c r="H15" s="29"/>
      <c r="I15" s="29"/>
    </row>
    <row r="16" spans="1:9" ht="12" customHeight="1" x14ac:dyDescent="0.25">
      <c r="A16" s="12" t="s">
        <v>1216</v>
      </c>
      <c r="B16" s="13">
        <v>16.826359530345737</v>
      </c>
      <c r="C16" s="13">
        <v>14.504346967714197</v>
      </c>
      <c r="D16" s="13">
        <v>17.054895868950897</v>
      </c>
      <c r="E16" s="13">
        <v>14.99854145748745</v>
      </c>
      <c r="F16" s="13">
        <v>17.355756170381412</v>
      </c>
      <c r="G16" s="13">
        <v>17.666188971496872</v>
      </c>
      <c r="H16" s="29"/>
      <c r="I16" s="29"/>
    </row>
    <row r="17" spans="1:9" ht="12" customHeight="1" x14ac:dyDescent="0.25">
      <c r="A17" s="51" t="s">
        <v>1217</v>
      </c>
      <c r="B17" s="13">
        <v>9.6235134628572769</v>
      </c>
      <c r="C17" s="13">
        <v>15.17846612077925</v>
      </c>
      <c r="D17" s="13">
        <v>16.416062811123659</v>
      </c>
      <c r="E17" s="13">
        <v>17.428309704120444</v>
      </c>
      <c r="F17" s="13">
        <v>17.366360515741501</v>
      </c>
      <c r="G17" s="13">
        <v>17.301203333242924</v>
      </c>
      <c r="H17" s="29"/>
      <c r="I17" s="29"/>
    </row>
    <row r="18" spans="1:9" ht="12" customHeight="1" x14ac:dyDescent="0.25">
      <c r="A18" s="51" t="s">
        <v>1218</v>
      </c>
      <c r="B18" s="13" t="s">
        <v>1219</v>
      </c>
      <c r="C18" s="13">
        <v>10.540785834767496</v>
      </c>
      <c r="D18" s="13">
        <v>10.001733337067451</v>
      </c>
      <c r="E18" s="13">
        <v>7.745584464766524</v>
      </c>
      <c r="F18" s="13">
        <v>8.5149901232935949</v>
      </c>
      <c r="G18" s="13">
        <v>8.6131689419445454</v>
      </c>
      <c r="H18" s="35"/>
      <c r="I18" s="35"/>
    </row>
    <row r="19" spans="1:9" ht="12" customHeight="1" x14ac:dyDescent="0.25">
      <c r="A19" s="51" t="s">
        <v>1220</v>
      </c>
      <c r="B19" s="13">
        <v>14.455704846433143</v>
      </c>
      <c r="C19" s="13">
        <v>15.175121630185423</v>
      </c>
      <c r="D19" s="13">
        <v>19.235950624425811</v>
      </c>
      <c r="E19" s="13">
        <v>15.4368873044743</v>
      </c>
      <c r="F19" s="13">
        <v>17.818747793395868</v>
      </c>
      <c r="G19" s="13">
        <v>17.554200404423213</v>
      </c>
      <c r="H19" s="29"/>
      <c r="I19" s="29"/>
    </row>
    <row r="20" spans="1:9" ht="7.5" customHeight="1" x14ac:dyDescent="0.25">
      <c r="A20" s="12"/>
      <c r="B20" s="54"/>
      <c r="C20" s="54"/>
      <c r="D20" s="54"/>
      <c r="E20" s="54"/>
      <c r="F20" s="54"/>
      <c r="G20" s="54"/>
      <c r="H20" s="12"/>
      <c r="I20" s="12"/>
    </row>
    <row r="21" spans="1:9" ht="12" customHeight="1" x14ac:dyDescent="0.25">
      <c r="A21" s="16" t="s">
        <v>1221</v>
      </c>
      <c r="B21" s="10">
        <v>21.623523887779097</v>
      </c>
      <c r="C21" s="10">
        <v>17.522338301008539</v>
      </c>
      <c r="D21" s="10">
        <v>16.608839460644621</v>
      </c>
      <c r="E21" s="10">
        <v>17.527900217201498</v>
      </c>
      <c r="F21" s="10">
        <v>16.425113518348219</v>
      </c>
      <c r="G21" s="10">
        <v>16.359643592483</v>
      </c>
      <c r="H21" s="29"/>
      <c r="I21" s="29"/>
    </row>
    <row r="22" spans="1:9" ht="12" customHeight="1" x14ac:dyDescent="0.25">
      <c r="A22" s="16" t="s">
        <v>1222</v>
      </c>
      <c r="B22" s="10">
        <v>13.539891312140028</v>
      </c>
      <c r="C22" s="10">
        <v>14.931735247238478</v>
      </c>
      <c r="D22" s="10">
        <v>16.68852906107767</v>
      </c>
      <c r="E22" s="10">
        <v>14.780669956820679</v>
      </c>
      <c r="F22" s="10">
        <v>15.134656788985959</v>
      </c>
      <c r="G22" s="10">
        <v>15.289950449441653</v>
      </c>
      <c r="H22" s="29"/>
      <c r="I22" s="29"/>
    </row>
    <row r="23" spans="1:9" ht="7.5" customHeight="1" x14ac:dyDescent="0.25">
      <c r="A23" s="14"/>
      <c r="B23" s="55"/>
      <c r="C23" s="55"/>
      <c r="D23" s="55"/>
      <c r="E23" s="55"/>
      <c r="F23" s="55"/>
      <c r="G23" s="55"/>
      <c r="H23" s="29"/>
      <c r="I23" s="29"/>
    </row>
    <row r="24" spans="1:9" ht="12" customHeight="1" x14ac:dyDescent="0.25">
      <c r="A24" s="14" t="s">
        <v>1223</v>
      </c>
      <c r="B24" s="55"/>
      <c r="C24" s="55"/>
      <c r="D24" s="55"/>
      <c r="E24" s="55"/>
      <c r="F24" s="55"/>
      <c r="G24" s="55"/>
      <c r="H24" s="35"/>
      <c r="I24" s="35"/>
    </row>
    <row r="25" spans="1:9" ht="12" customHeight="1" x14ac:dyDescent="0.25">
      <c r="A25" s="16" t="s">
        <v>1224</v>
      </c>
      <c r="B25" s="10">
        <v>14.122580041282951</v>
      </c>
      <c r="C25" s="10">
        <v>15.989009964667098</v>
      </c>
      <c r="D25" s="10">
        <v>17.31726533313833</v>
      </c>
      <c r="E25" s="10">
        <v>16.337214773081005</v>
      </c>
      <c r="F25" s="10">
        <v>17.399713279108049</v>
      </c>
      <c r="G25" s="10">
        <v>17.564915286853317</v>
      </c>
      <c r="H25" s="35"/>
      <c r="I25" s="35"/>
    </row>
    <row r="26" spans="1:9" ht="12" customHeight="1" x14ac:dyDescent="0.25">
      <c r="A26" s="16" t="s">
        <v>1225</v>
      </c>
      <c r="B26" s="10">
        <v>14.220925692234411</v>
      </c>
      <c r="C26" s="10">
        <v>16.362505190727919</v>
      </c>
      <c r="D26" s="10">
        <v>18.3659401544856</v>
      </c>
      <c r="E26" s="10">
        <v>17.18026383809655</v>
      </c>
      <c r="F26" s="10">
        <v>18.100648039160848</v>
      </c>
      <c r="G26" s="10">
        <v>18.243303637920057</v>
      </c>
      <c r="H26" s="35"/>
      <c r="I26" s="35"/>
    </row>
    <row r="27" spans="1:9" ht="7.5" customHeight="1" x14ac:dyDescent="0.25">
      <c r="A27" s="39"/>
      <c r="B27" s="40"/>
      <c r="C27" s="40"/>
      <c r="D27" s="40"/>
      <c r="E27" s="40"/>
      <c r="F27" s="40"/>
      <c r="G27" s="40"/>
      <c r="H27" s="29"/>
      <c r="I27" s="29"/>
    </row>
    <row r="28" spans="1:9" ht="12.75" customHeight="1" x14ac:dyDescent="0.25">
      <c r="A28" s="130" t="s">
        <v>1226</v>
      </c>
      <c r="B28" s="130"/>
      <c r="C28" s="130"/>
      <c r="D28" s="130"/>
      <c r="E28" s="130"/>
      <c r="F28" s="130"/>
      <c r="G28" s="130"/>
      <c r="H28" s="29"/>
      <c r="I28" s="29"/>
    </row>
    <row r="29" spans="1:9" ht="12.75" customHeight="1" x14ac:dyDescent="0.25">
      <c r="A29" s="129" t="s">
        <v>1227</v>
      </c>
      <c r="B29" s="129" t="s">
        <v>2189</v>
      </c>
      <c r="C29" s="129" t="s">
        <v>2189</v>
      </c>
      <c r="D29" s="129" t="s">
        <v>2189</v>
      </c>
      <c r="E29" s="129" t="s">
        <v>2189</v>
      </c>
      <c r="F29" s="129" t="s">
        <v>2189</v>
      </c>
      <c r="G29" s="129" t="s">
        <v>2189</v>
      </c>
      <c r="H29" s="29"/>
      <c r="I29" s="29"/>
    </row>
    <row r="30" spans="1:9" ht="12.75" customHeight="1" x14ac:dyDescent="0.25">
      <c r="A30" s="112" t="s">
        <v>1228</v>
      </c>
      <c r="B30" s="112" t="s">
        <v>2189</v>
      </c>
      <c r="C30" s="112" t="s">
        <v>2189</v>
      </c>
      <c r="D30" s="112" t="s">
        <v>2189</v>
      </c>
      <c r="E30" s="112" t="s">
        <v>2189</v>
      </c>
      <c r="F30" s="112" t="s">
        <v>2189</v>
      </c>
      <c r="G30" s="112" t="s">
        <v>2189</v>
      </c>
      <c r="H30" s="29"/>
      <c r="I30" s="29"/>
    </row>
    <row r="31" spans="1:9" ht="11.25" customHeight="1" x14ac:dyDescent="0.25">
      <c r="A31" s="129" t="s">
        <v>1229</v>
      </c>
      <c r="B31" s="129" t="s">
        <v>2189</v>
      </c>
      <c r="C31" s="129" t="s">
        <v>2189</v>
      </c>
      <c r="D31" s="129" t="s">
        <v>2189</v>
      </c>
      <c r="E31" s="129" t="s">
        <v>2189</v>
      </c>
      <c r="F31" s="129" t="s">
        <v>2189</v>
      </c>
      <c r="G31" s="129" t="s">
        <v>2189</v>
      </c>
      <c r="H31" s="29"/>
      <c r="I31" s="29"/>
    </row>
    <row r="32" spans="1:9" ht="12.75" customHeight="1" x14ac:dyDescent="0.25">
      <c r="A32" s="129" t="s">
        <v>1230</v>
      </c>
      <c r="B32" s="129" t="s">
        <v>2189</v>
      </c>
      <c r="C32" s="129" t="s">
        <v>2189</v>
      </c>
      <c r="D32" s="129" t="s">
        <v>2189</v>
      </c>
      <c r="E32" s="129" t="s">
        <v>2189</v>
      </c>
      <c r="F32" s="129" t="s">
        <v>2189</v>
      </c>
      <c r="G32" s="129" t="s">
        <v>2189</v>
      </c>
      <c r="H32" s="29"/>
      <c r="I32" s="29"/>
    </row>
    <row r="33" spans="1:9" ht="12.75" customHeight="1" x14ac:dyDescent="0.25">
      <c r="A33" s="112" t="s">
        <v>1231</v>
      </c>
      <c r="B33" s="112" t="s">
        <v>2189</v>
      </c>
      <c r="C33" s="112" t="s">
        <v>2189</v>
      </c>
      <c r="D33" s="112" t="s">
        <v>2189</v>
      </c>
      <c r="E33" s="112" t="s">
        <v>2189</v>
      </c>
      <c r="F33" s="112" t="s">
        <v>2189</v>
      </c>
      <c r="G33" s="112" t="s">
        <v>2189</v>
      </c>
      <c r="H33" s="29"/>
      <c r="I33" s="29"/>
    </row>
    <row r="34" spans="1:9" ht="12.75" customHeight="1" x14ac:dyDescent="0.25">
      <c r="A34" s="29"/>
      <c r="B34" s="29"/>
      <c r="C34" s="29"/>
      <c r="D34" s="29"/>
      <c r="E34" s="29"/>
      <c r="F34" s="29"/>
      <c r="G34" s="29"/>
      <c r="H34" s="29"/>
      <c r="I34" s="29"/>
    </row>
    <row r="35" spans="1:9" ht="12.75" customHeight="1" x14ac:dyDescent="0.25">
      <c r="A35" s="112"/>
      <c r="B35" s="112"/>
      <c r="C35" s="112"/>
      <c r="D35" s="112"/>
      <c r="E35" s="112"/>
      <c r="F35" s="112"/>
      <c r="G35" s="112"/>
      <c r="H35" s="29"/>
      <c r="I35" s="29"/>
    </row>
    <row r="36" spans="1:9" ht="12.75" customHeight="1" x14ac:dyDescent="0.25">
      <c r="A36" s="29"/>
      <c r="B36" s="29"/>
      <c r="C36" s="56"/>
      <c r="D36" s="56"/>
      <c r="E36" s="56"/>
      <c r="F36" s="57"/>
      <c r="G36" s="57"/>
      <c r="H36" s="29"/>
      <c r="I36" s="29"/>
    </row>
    <row r="37" spans="1:9" ht="12" customHeight="1" x14ac:dyDescent="0.25">
      <c r="A37" s="111"/>
      <c r="B37" s="111"/>
      <c r="C37" s="111"/>
      <c r="D37" s="111"/>
      <c r="E37" s="111"/>
      <c r="F37" s="111"/>
      <c r="G37" s="111"/>
      <c r="H37" s="29"/>
      <c r="I37" s="29"/>
    </row>
    <row r="38" spans="1:9" ht="12" customHeight="1" x14ac:dyDescent="0.25">
      <c r="A38" s="33"/>
      <c r="B38" s="29"/>
      <c r="C38" s="29"/>
      <c r="D38" s="29"/>
      <c r="E38" s="29"/>
      <c r="F38" s="29"/>
      <c r="G38" s="29"/>
      <c r="H38" s="29"/>
      <c r="I38" s="29"/>
    </row>
    <row r="39" spans="1:9" ht="12" customHeight="1" x14ac:dyDescent="0.25">
      <c r="A39" s="33"/>
      <c r="B39" s="29"/>
      <c r="C39" s="29"/>
      <c r="D39" s="29"/>
      <c r="E39" s="29"/>
      <c r="F39" s="29"/>
      <c r="G39" s="29"/>
      <c r="H39" s="29"/>
      <c r="I39" s="29"/>
    </row>
    <row r="40" spans="1:9" ht="12" customHeight="1" x14ac:dyDescent="0.25">
      <c r="A40" s="33"/>
      <c r="B40" s="29"/>
      <c r="C40" s="29"/>
      <c r="D40" s="29"/>
      <c r="E40" s="29"/>
      <c r="F40" s="29"/>
      <c r="G40" s="29"/>
      <c r="H40" s="29"/>
      <c r="I40" s="29"/>
    </row>
    <row r="41" spans="1:9" ht="12" customHeight="1" x14ac:dyDescent="0.25">
      <c r="A41" s="33"/>
      <c r="B41" s="29"/>
      <c r="C41" s="29"/>
      <c r="D41" s="29"/>
      <c r="E41" s="29"/>
      <c r="F41" s="29"/>
      <c r="G41" s="29"/>
      <c r="H41" s="29"/>
      <c r="I41" s="29"/>
    </row>
    <row r="42" spans="1:9" ht="12" customHeight="1" x14ac:dyDescent="0.25">
      <c r="A42" s="33"/>
      <c r="B42" s="29"/>
      <c r="C42" s="29"/>
      <c r="D42" s="29"/>
      <c r="E42" s="29"/>
      <c r="F42" s="29"/>
      <c r="G42" s="29"/>
      <c r="H42" s="29"/>
      <c r="I42" s="29"/>
    </row>
    <row r="43" spans="1:9" ht="12" customHeight="1" x14ac:dyDescent="0.25">
      <c r="A43" s="33"/>
      <c r="B43" s="29"/>
      <c r="C43" s="29"/>
      <c r="D43" s="29"/>
      <c r="E43" s="29"/>
      <c r="F43" s="29"/>
      <c r="G43" s="29"/>
      <c r="H43" s="29"/>
      <c r="I43" s="29"/>
    </row>
    <row r="44" spans="1:9" ht="12" customHeight="1" x14ac:dyDescent="0.25">
      <c r="A44" s="33"/>
      <c r="B44" s="29"/>
      <c r="C44" s="29"/>
      <c r="D44" s="29"/>
      <c r="E44" s="29"/>
      <c r="F44" s="29"/>
      <c r="G44" s="29"/>
      <c r="H44" s="29"/>
      <c r="I44" s="29"/>
    </row>
    <row r="45" spans="1:9" ht="12" customHeight="1" x14ac:dyDescent="0.25">
      <c r="A45" s="33"/>
      <c r="B45" s="29"/>
      <c r="C45" s="29"/>
      <c r="D45" s="29"/>
      <c r="E45" s="29"/>
      <c r="F45" s="29"/>
      <c r="G45" s="29"/>
      <c r="H45" s="29"/>
      <c r="I45" s="29"/>
    </row>
    <row r="46" spans="1:9" ht="12" customHeight="1" x14ac:dyDescent="0.25">
      <c r="A46" s="33"/>
      <c r="B46" s="29"/>
      <c r="C46" s="29"/>
      <c r="D46" s="29"/>
      <c r="E46" s="29"/>
      <c r="F46" s="29"/>
      <c r="G46" s="29"/>
      <c r="H46" s="29"/>
      <c r="I46" s="29"/>
    </row>
    <row r="47" spans="1:9" ht="12" customHeight="1" x14ac:dyDescent="0.25">
      <c r="A47" s="33"/>
      <c r="B47" s="29"/>
      <c r="C47" s="29"/>
      <c r="D47" s="29"/>
      <c r="E47" s="29"/>
      <c r="F47" s="29"/>
      <c r="G47" s="29"/>
      <c r="H47" s="29"/>
      <c r="I47" s="29"/>
    </row>
    <row r="48" spans="1:9" ht="12" customHeight="1" x14ac:dyDescent="0.25">
      <c r="A48" s="33"/>
      <c r="B48" s="29"/>
      <c r="C48" s="29"/>
      <c r="D48" s="29"/>
      <c r="E48" s="29"/>
      <c r="F48" s="29"/>
      <c r="G48" s="29"/>
      <c r="H48" s="29"/>
      <c r="I48" s="29"/>
    </row>
    <row r="49" spans="1:9" ht="12" customHeight="1" x14ac:dyDescent="0.25">
      <c r="A49" s="33"/>
      <c r="B49" s="29"/>
      <c r="C49" s="29"/>
      <c r="D49" s="29"/>
      <c r="E49" s="29"/>
      <c r="F49" s="29"/>
      <c r="G49" s="29"/>
      <c r="H49" s="29"/>
      <c r="I49" s="29"/>
    </row>
    <row r="50" spans="1:9" ht="12" customHeight="1" x14ac:dyDescent="0.25">
      <c r="A50" s="33"/>
      <c r="B50" s="29"/>
      <c r="C50" s="29"/>
      <c r="D50" s="29"/>
      <c r="E50" s="29"/>
      <c r="F50" s="29"/>
      <c r="G50" s="29"/>
      <c r="H50" s="29"/>
      <c r="I50" s="29"/>
    </row>
    <row r="51" spans="1:9" ht="12" customHeight="1" x14ac:dyDescent="0.25">
      <c r="A51" s="33"/>
      <c r="B51" s="29"/>
      <c r="C51" s="29"/>
      <c r="D51" s="29"/>
      <c r="E51" s="29"/>
      <c r="F51" s="29"/>
      <c r="G51" s="29"/>
      <c r="H51" s="29"/>
      <c r="I51" s="29"/>
    </row>
    <row r="52" spans="1:9" ht="12" customHeight="1" x14ac:dyDescent="0.25">
      <c r="A52" s="33"/>
      <c r="B52" s="29"/>
      <c r="C52" s="29"/>
      <c r="D52" s="29"/>
      <c r="E52" s="29"/>
      <c r="F52" s="29"/>
      <c r="G52" s="29"/>
      <c r="H52" s="29"/>
      <c r="I52" s="29"/>
    </row>
    <row r="53" spans="1:9" ht="12" customHeight="1" x14ac:dyDescent="0.25">
      <c r="A53" s="33"/>
      <c r="B53" s="29"/>
      <c r="C53" s="29"/>
      <c r="D53" s="29"/>
      <c r="E53" s="29"/>
      <c r="F53" s="29"/>
      <c r="G53" s="29"/>
      <c r="H53" s="29"/>
      <c r="I53" s="29"/>
    </row>
    <row r="54" spans="1:9" ht="12" customHeight="1" x14ac:dyDescent="0.25">
      <c r="A54" s="111"/>
      <c r="B54" s="111"/>
      <c r="C54" s="111"/>
      <c r="D54" s="111"/>
      <c r="E54" s="111"/>
      <c r="F54" s="111"/>
      <c r="G54" s="111"/>
      <c r="H54" s="29"/>
      <c r="I54" s="29"/>
    </row>
    <row r="55" spans="1:9" ht="12" customHeight="1" x14ac:dyDescent="0.25">
      <c r="A55" s="111"/>
      <c r="B55" s="111"/>
      <c r="C55" s="111"/>
      <c r="D55" s="111"/>
      <c r="E55" s="111"/>
      <c r="F55" s="111"/>
      <c r="G55" s="111"/>
      <c r="H55" s="29"/>
      <c r="I55" s="29"/>
    </row>
    <row r="56" spans="1:9" ht="12" customHeight="1" x14ac:dyDescent="0.25">
      <c r="A56" s="111"/>
      <c r="B56" s="111"/>
      <c r="C56" s="111"/>
      <c r="D56" s="111"/>
      <c r="E56" s="111"/>
      <c r="F56" s="111"/>
      <c r="G56" s="111"/>
      <c r="H56" s="29"/>
      <c r="I56" s="29"/>
    </row>
    <row r="57" spans="1:9" ht="12" customHeight="1" x14ac:dyDescent="0.25">
      <c r="A57" s="111"/>
      <c r="B57" s="111"/>
      <c r="C57" s="111"/>
      <c r="D57" s="111"/>
      <c r="E57" s="111"/>
      <c r="F57" s="111"/>
      <c r="G57" s="111"/>
      <c r="H57" s="29"/>
      <c r="I57" s="29"/>
    </row>
    <row r="58" spans="1:9" ht="12" customHeight="1" x14ac:dyDescent="0.25">
      <c r="A58" s="111"/>
      <c r="B58" s="111"/>
      <c r="C58" s="111"/>
      <c r="D58" s="111"/>
      <c r="E58" s="111"/>
      <c r="F58" s="111"/>
      <c r="G58" s="111"/>
      <c r="H58" s="29"/>
      <c r="I58" s="29"/>
    </row>
    <row r="59" spans="1:9" ht="12" customHeight="1" x14ac:dyDescent="0.25">
      <c r="A59" s="33"/>
      <c r="B59" s="29"/>
      <c r="C59" s="29"/>
      <c r="D59" s="29"/>
      <c r="E59" s="29"/>
      <c r="F59" s="29"/>
      <c r="G59" s="29"/>
      <c r="H59" s="29"/>
      <c r="I59" s="29"/>
    </row>
    <row r="60" spans="1:9" ht="12" customHeight="1" x14ac:dyDescent="0.25">
      <c r="A60" s="111"/>
      <c r="B60" s="111"/>
      <c r="C60" s="111"/>
      <c r="D60" s="111"/>
      <c r="E60" s="111"/>
      <c r="F60" s="111"/>
      <c r="G60" s="111"/>
      <c r="H60" s="29"/>
      <c r="I60" s="29"/>
    </row>
  </sheetData>
  <mergeCells count="18">
    <mergeCell ref="A60:G60"/>
    <mergeCell ref="A2:G2"/>
    <mergeCell ref="A29:G29"/>
    <mergeCell ref="A56:G56"/>
    <mergeCell ref="A58:G58"/>
    <mergeCell ref="A54:G54"/>
    <mergeCell ref="A32:G32"/>
    <mergeCell ref="A57:G57"/>
    <mergeCell ref="A1:G1"/>
    <mergeCell ref="A37:G37"/>
    <mergeCell ref="A28:G28"/>
    <mergeCell ref="A55:G55"/>
    <mergeCell ref="B5:G5"/>
    <mergeCell ref="A33:G33"/>
    <mergeCell ref="A30:G30"/>
    <mergeCell ref="A35:G35"/>
    <mergeCell ref="F3:G3"/>
    <mergeCell ref="A31:G31"/>
  </mergeCells>
  <pageMargins left="0.2" right="0.2" top="0.4" bottom="0.4" header="0.2" footer="0.2"/>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N79"/>
  <sheetViews>
    <sheetView showGridLines="0" zoomScale="114" workbookViewId="0">
      <selection sqref="A1:G1"/>
    </sheetView>
  </sheetViews>
  <sheetFormatPr defaultColWidth="10.109375" defaultRowHeight="14.55" customHeight="1" x14ac:dyDescent="0.25"/>
  <cols>
    <col min="1" max="1" width="44.33203125" customWidth="1"/>
    <col min="2" max="7" width="9" customWidth="1"/>
    <col min="8" max="14" width="10" customWidth="1"/>
  </cols>
  <sheetData>
    <row r="1" spans="1:14" ht="12.75" customHeight="1" x14ac:dyDescent="0.25">
      <c r="A1" s="131" t="s">
        <v>1232</v>
      </c>
      <c r="B1" s="131"/>
      <c r="C1" s="131"/>
      <c r="D1" s="131"/>
      <c r="E1" s="131"/>
      <c r="F1" s="131"/>
      <c r="G1" s="131"/>
      <c r="H1" s="29"/>
      <c r="I1" s="29"/>
      <c r="J1" s="29"/>
      <c r="K1" s="29"/>
      <c r="L1" s="29"/>
      <c r="M1" s="29"/>
      <c r="N1" s="29"/>
    </row>
    <row r="2" spans="1:14" ht="12" customHeight="1" x14ac:dyDescent="0.25">
      <c r="A2" s="133" t="s">
        <v>1233</v>
      </c>
      <c r="B2" s="133"/>
      <c r="C2" s="133"/>
      <c r="D2" s="133"/>
      <c r="E2" s="133"/>
      <c r="F2" s="133"/>
      <c r="G2" s="133"/>
      <c r="H2" s="29"/>
      <c r="I2" s="29"/>
      <c r="J2" s="29"/>
      <c r="K2" s="29"/>
      <c r="L2" s="29"/>
      <c r="M2" s="29"/>
      <c r="N2" s="29"/>
    </row>
    <row r="3" spans="1:14" ht="12" customHeight="1" x14ac:dyDescent="0.25">
      <c r="A3" s="26"/>
      <c r="B3" s="25" t="s">
        <v>1234</v>
      </c>
      <c r="C3" s="30"/>
      <c r="D3" s="30"/>
      <c r="E3" s="30"/>
      <c r="F3" s="117" t="s">
        <v>1235</v>
      </c>
      <c r="G3" s="117"/>
      <c r="H3" s="29"/>
      <c r="I3" s="29"/>
      <c r="J3" s="29"/>
      <c r="K3" s="29"/>
      <c r="L3" s="29"/>
      <c r="M3" s="29"/>
      <c r="N3" s="29"/>
    </row>
    <row r="4" spans="1:14" ht="12" customHeight="1" x14ac:dyDescent="0.25">
      <c r="A4" s="31"/>
      <c r="B4" s="27" t="s">
        <v>1236</v>
      </c>
      <c r="C4" s="32" t="s">
        <v>1237</v>
      </c>
      <c r="D4" s="32" t="s">
        <v>1238</v>
      </c>
      <c r="E4" s="32" t="s">
        <v>1239</v>
      </c>
      <c r="F4" s="32" t="s">
        <v>1240</v>
      </c>
      <c r="G4" s="32" t="s">
        <v>1241</v>
      </c>
      <c r="H4" s="29"/>
      <c r="I4" s="29"/>
      <c r="J4" s="29"/>
      <c r="K4" s="29"/>
      <c r="L4" s="29"/>
      <c r="M4" s="29"/>
      <c r="N4" s="29"/>
    </row>
    <row r="5" spans="1:14" ht="12" customHeight="1" x14ac:dyDescent="0.25">
      <c r="A5" s="8" t="s">
        <v>1242</v>
      </c>
      <c r="B5" s="48">
        <v>36.915346147105247</v>
      </c>
      <c r="C5" s="49">
        <v>43.576913466102006</v>
      </c>
      <c r="D5" s="49">
        <v>47.962553361330421</v>
      </c>
      <c r="E5" s="49">
        <v>56.046645822516709</v>
      </c>
      <c r="F5" s="49">
        <v>52.9958915633175</v>
      </c>
      <c r="G5" s="49">
        <v>53.398966736198915</v>
      </c>
      <c r="H5" s="29"/>
      <c r="I5" s="29"/>
      <c r="J5" s="29"/>
      <c r="K5" s="29"/>
      <c r="L5" s="29"/>
      <c r="M5" s="29"/>
      <c r="N5" s="29"/>
    </row>
    <row r="6" spans="1:14" ht="7.5" customHeight="1" x14ac:dyDescent="0.25">
      <c r="A6" s="11"/>
      <c r="B6" s="11"/>
      <c r="C6" s="11"/>
      <c r="D6" s="11"/>
      <c r="E6" s="11"/>
      <c r="F6" s="11"/>
      <c r="G6" s="11"/>
      <c r="H6" s="29"/>
      <c r="I6" s="29"/>
      <c r="J6" s="29"/>
      <c r="K6" s="29"/>
      <c r="L6" s="29"/>
      <c r="M6" s="29"/>
      <c r="N6" s="29"/>
    </row>
    <row r="7" spans="1:14" ht="12" customHeight="1" x14ac:dyDescent="0.25">
      <c r="A7" s="11" t="s">
        <v>1243</v>
      </c>
      <c r="B7" s="49">
        <v>24.864637615244096</v>
      </c>
      <c r="C7" s="49">
        <v>30.339574135576598</v>
      </c>
      <c r="D7" s="49">
        <v>35.526726534669287</v>
      </c>
      <c r="E7" s="49">
        <v>43.381060676536237</v>
      </c>
      <c r="F7" s="49">
        <v>40.155103053994324</v>
      </c>
      <c r="G7" s="49">
        <v>41.61134500848506</v>
      </c>
      <c r="H7" s="29"/>
      <c r="I7" s="29"/>
      <c r="J7" s="29"/>
      <c r="K7" s="29"/>
      <c r="L7" s="29"/>
      <c r="M7" s="29"/>
      <c r="N7" s="29"/>
    </row>
    <row r="8" spans="1:14" ht="12" customHeight="1" x14ac:dyDescent="0.25">
      <c r="A8" s="51" t="s">
        <v>1244</v>
      </c>
      <c r="B8" s="50">
        <v>24.066879015544945</v>
      </c>
      <c r="C8" s="50">
        <v>37.815327646610655</v>
      </c>
      <c r="D8" s="50">
        <v>45.770745309765424</v>
      </c>
      <c r="E8" s="50">
        <v>53.067262360974865</v>
      </c>
      <c r="F8" s="50">
        <v>63.312054157542505</v>
      </c>
      <c r="G8" s="50">
        <v>73.90503435642492</v>
      </c>
      <c r="H8" s="29"/>
      <c r="I8" s="29"/>
      <c r="J8" s="29"/>
      <c r="K8" s="29"/>
      <c r="L8" s="29"/>
      <c r="M8" s="29"/>
      <c r="N8" s="29"/>
    </row>
    <row r="9" spans="1:14" ht="12" customHeight="1" x14ac:dyDescent="0.25">
      <c r="A9" s="12" t="s">
        <v>1245</v>
      </c>
      <c r="B9" s="50">
        <v>12.081615566629033</v>
      </c>
      <c r="C9" s="50">
        <v>18.685386805174051</v>
      </c>
      <c r="D9" s="50">
        <v>17.70270057464808</v>
      </c>
      <c r="E9" s="50">
        <v>21.370191710316682</v>
      </c>
      <c r="F9" s="50">
        <v>30.94863557954282</v>
      </c>
      <c r="G9" s="50">
        <v>31.378011468558082</v>
      </c>
      <c r="H9" s="29"/>
      <c r="I9" s="29"/>
      <c r="J9" s="29"/>
      <c r="K9" s="29"/>
      <c r="L9" s="29"/>
      <c r="M9" s="29"/>
      <c r="N9" s="29"/>
    </row>
    <row r="10" spans="1:14" ht="12" customHeight="1" x14ac:dyDescent="0.25">
      <c r="A10" s="51" t="s">
        <v>1246</v>
      </c>
      <c r="B10" s="50">
        <v>36.652759619597887</v>
      </c>
      <c r="C10" s="50">
        <v>94.978833710390461</v>
      </c>
      <c r="D10" s="50">
        <v>102.10359101127324</v>
      </c>
      <c r="E10" s="50">
        <v>132.87770019737039</v>
      </c>
      <c r="F10" s="50">
        <v>129.41697773869038</v>
      </c>
      <c r="G10" s="50">
        <v>134.23901451660402</v>
      </c>
      <c r="H10" s="29"/>
      <c r="I10" s="29"/>
      <c r="J10" s="29"/>
      <c r="K10" s="29"/>
      <c r="L10" s="29"/>
      <c r="M10" s="29"/>
      <c r="N10" s="29"/>
    </row>
    <row r="11" spans="1:14" ht="12" customHeight="1" x14ac:dyDescent="0.25">
      <c r="A11" s="51" t="s">
        <v>1247</v>
      </c>
      <c r="B11" s="50">
        <v>17.485909116581482</v>
      </c>
      <c r="C11" s="50">
        <v>38.47174536084021</v>
      </c>
      <c r="D11" s="50">
        <v>47.864221265347268</v>
      </c>
      <c r="E11" s="50">
        <v>42.768317476737181</v>
      </c>
      <c r="F11" s="50">
        <v>36.575173745778685</v>
      </c>
      <c r="G11" s="50">
        <v>36.164433619826852</v>
      </c>
      <c r="H11" s="29"/>
      <c r="I11" s="29"/>
      <c r="J11" s="29"/>
      <c r="K11" s="29"/>
      <c r="L11" s="29"/>
      <c r="M11" s="29"/>
      <c r="N11" s="29"/>
    </row>
    <row r="12" spans="1:14" ht="12" customHeight="1" x14ac:dyDescent="0.25">
      <c r="A12" s="51" t="s">
        <v>1248</v>
      </c>
      <c r="B12" s="50" t="s">
        <v>1249</v>
      </c>
      <c r="C12" s="50">
        <v>50.018022848478218</v>
      </c>
      <c r="D12" s="50">
        <v>47.704510908001247</v>
      </c>
      <c r="E12" s="50">
        <v>81.152926101506367</v>
      </c>
      <c r="F12" s="50">
        <v>69.683790811251953</v>
      </c>
      <c r="G12" s="50">
        <v>73.271969716984842</v>
      </c>
      <c r="H12" s="29"/>
      <c r="I12" s="29"/>
      <c r="J12" s="29"/>
      <c r="K12" s="29"/>
      <c r="L12" s="29"/>
      <c r="M12" s="29"/>
      <c r="N12" s="29"/>
    </row>
    <row r="13" spans="1:14" ht="12" customHeight="1" x14ac:dyDescent="0.25">
      <c r="A13" s="12" t="s">
        <v>1250</v>
      </c>
      <c r="B13" s="50" t="s">
        <v>1251</v>
      </c>
      <c r="C13" s="50">
        <v>20.258539658378218</v>
      </c>
      <c r="D13" s="50">
        <v>19.943735916410716</v>
      </c>
      <c r="E13" s="50">
        <v>27.363184351613345</v>
      </c>
      <c r="F13" s="50">
        <v>27.029604972060334</v>
      </c>
      <c r="G13" s="50">
        <v>28.498130409693189</v>
      </c>
      <c r="H13" s="29"/>
      <c r="I13" s="29"/>
      <c r="J13" s="29"/>
      <c r="K13" s="29"/>
      <c r="L13" s="29"/>
      <c r="M13" s="29"/>
      <c r="N13" s="29"/>
    </row>
    <row r="14" spans="1:14" ht="12" customHeight="1" x14ac:dyDescent="0.25">
      <c r="A14" s="51" t="s">
        <v>1252</v>
      </c>
      <c r="B14" s="50">
        <v>13.083660800339363</v>
      </c>
      <c r="C14" s="50">
        <v>14.838244884601892</v>
      </c>
      <c r="D14" s="50">
        <v>11.771275528085638</v>
      </c>
      <c r="E14" s="50">
        <v>11.469204498132548</v>
      </c>
      <c r="F14" s="50">
        <v>13.742977136312859</v>
      </c>
      <c r="G14" s="50">
        <v>27.284205315117934</v>
      </c>
      <c r="H14" s="29"/>
      <c r="I14" s="29"/>
      <c r="J14" s="29"/>
      <c r="K14" s="29"/>
      <c r="L14" s="29"/>
      <c r="M14" s="29"/>
      <c r="N14" s="29"/>
    </row>
    <row r="15" spans="1:14" ht="12" customHeight="1" x14ac:dyDescent="0.25">
      <c r="A15" s="12" t="s">
        <v>1253</v>
      </c>
      <c r="B15" s="50" t="s">
        <v>1254</v>
      </c>
      <c r="C15" s="50" t="s">
        <v>1255</v>
      </c>
      <c r="D15" s="50" t="s">
        <v>1256</v>
      </c>
      <c r="E15" s="50" t="s">
        <v>1257</v>
      </c>
      <c r="F15" s="50" t="s">
        <v>1258</v>
      </c>
      <c r="G15" s="50" t="s">
        <v>1259</v>
      </c>
      <c r="H15" s="29"/>
      <c r="I15" s="29"/>
      <c r="J15" s="29"/>
      <c r="K15" s="29"/>
      <c r="L15" s="29"/>
      <c r="M15" s="29"/>
      <c r="N15" s="29"/>
    </row>
    <row r="16" spans="1:14" ht="12" customHeight="1" x14ac:dyDescent="0.25">
      <c r="A16" s="51" t="s">
        <v>1260</v>
      </c>
      <c r="B16" s="50">
        <v>15.019305522603421</v>
      </c>
      <c r="C16" s="50">
        <v>51.388581039675607</v>
      </c>
      <c r="D16" s="50">
        <v>59.985894089828072</v>
      </c>
      <c r="E16" s="50">
        <v>81.085252618378107</v>
      </c>
      <c r="F16" s="50">
        <v>71.301994412370036</v>
      </c>
      <c r="G16" s="50">
        <v>66.804706586402446</v>
      </c>
      <c r="H16" s="29"/>
      <c r="I16" s="29"/>
      <c r="J16" s="29"/>
      <c r="K16" s="29"/>
      <c r="L16" s="29"/>
      <c r="M16" s="29"/>
      <c r="N16" s="29"/>
    </row>
    <row r="17" spans="1:14" ht="12" customHeight="1" x14ac:dyDescent="0.25">
      <c r="A17" s="12" t="s">
        <v>1261</v>
      </c>
      <c r="B17" s="50">
        <v>33.486049778397835</v>
      </c>
      <c r="C17" s="50">
        <v>52.177360983112578</v>
      </c>
      <c r="D17" s="50">
        <v>62.276512545303966</v>
      </c>
      <c r="E17" s="50">
        <v>71.779404134841187</v>
      </c>
      <c r="F17" s="50">
        <v>59.833516168670307</v>
      </c>
      <c r="G17" s="50">
        <v>53.861739713545894</v>
      </c>
      <c r="H17" s="29"/>
      <c r="I17" s="29"/>
      <c r="J17" s="29"/>
      <c r="K17" s="29"/>
      <c r="L17" s="29"/>
      <c r="M17" s="29"/>
      <c r="N17" s="29"/>
    </row>
    <row r="18" spans="1:14" ht="12" customHeight="1" x14ac:dyDescent="0.25">
      <c r="A18" s="51" t="s">
        <v>1262</v>
      </c>
      <c r="B18" s="50">
        <v>32.424143628181142</v>
      </c>
      <c r="C18" s="50">
        <v>18.979596074061355</v>
      </c>
      <c r="D18" s="50">
        <v>22.790192221105762</v>
      </c>
      <c r="E18" s="50">
        <v>32.434868074302742</v>
      </c>
      <c r="F18" s="50">
        <v>31.028315133111189</v>
      </c>
      <c r="G18" s="50">
        <v>31.682116452602806</v>
      </c>
      <c r="H18" s="29"/>
      <c r="I18" s="29"/>
      <c r="J18" s="29"/>
      <c r="K18" s="29"/>
      <c r="L18" s="29"/>
      <c r="M18" s="29"/>
      <c r="N18" s="29"/>
    </row>
    <row r="19" spans="1:14" ht="12" customHeight="1" x14ac:dyDescent="0.25">
      <c r="A19" s="12" t="s">
        <v>1263</v>
      </c>
      <c r="B19" s="50" t="s">
        <v>1264</v>
      </c>
      <c r="C19" s="50">
        <v>31.445007585158642</v>
      </c>
      <c r="D19" s="50">
        <v>32.909931328669224</v>
      </c>
      <c r="E19" s="50">
        <v>31.031613187533114</v>
      </c>
      <c r="F19" s="50">
        <v>25.95949192015345</v>
      </c>
      <c r="G19" s="50">
        <v>25.468554530907177</v>
      </c>
      <c r="H19" s="29"/>
      <c r="I19" s="29"/>
      <c r="J19" s="29"/>
      <c r="K19" s="29"/>
      <c r="L19" s="29"/>
      <c r="M19" s="29"/>
      <c r="N19" s="29"/>
    </row>
    <row r="20" spans="1:14" ht="12" customHeight="1" x14ac:dyDescent="0.25">
      <c r="A20" s="51" t="s">
        <v>1265</v>
      </c>
      <c r="B20" s="50">
        <v>11.951683724969287</v>
      </c>
      <c r="C20" s="50">
        <v>20.906073084009392</v>
      </c>
      <c r="D20" s="50">
        <v>26.833469768434252</v>
      </c>
      <c r="E20" s="50">
        <v>38.328867643395512</v>
      </c>
      <c r="F20" s="50">
        <v>37.105046095468296</v>
      </c>
      <c r="G20" s="50">
        <v>39.207699274037999</v>
      </c>
      <c r="H20" s="29"/>
      <c r="I20" s="29"/>
      <c r="J20" s="29"/>
      <c r="K20" s="29"/>
      <c r="L20" s="29"/>
      <c r="M20" s="29"/>
      <c r="N20" s="29"/>
    </row>
    <row r="21" spans="1:14" ht="7.5" customHeight="1" x14ac:dyDescent="0.25">
      <c r="A21" s="12"/>
      <c r="B21" s="12"/>
      <c r="C21" s="12"/>
      <c r="D21" s="12"/>
      <c r="E21" s="12"/>
      <c r="F21" s="12"/>
      <c r="G21" s="12"/>
      <c r="H21" s="29"/>
      <c r="I21" s="29"/>
      <c r="J21" s="29"/>
      <c r="K21" s="29"/>
      <c r="L21" s="29"/>
      <c r="M21" s="29"/>
      <c r="N21" s="29"/>
    </row>
    <row r="22" spans="1:14" ht="12" customHeight="1" x14ac:dyDescent="0.25">
      <c r="A22" s="11" t="s">
        <v>1266</v>
      </c>
      <c r="B22" s="49">
        <v>71.9519809841088</v>
      </c>
      <c r="C22" s="49">
        <v>80.957714351777511</v>
      </c>
      <c r="D22" s="49">
        <v>84.189851790153625</v>
      </c>
      <c r="E22" s="49">
        <v>87.019360276496656</v>
      </c>
      <c r="F22" s="49">
        <v>87.58587936000616</v>
      </c>
      <c r="G22" s="49">
        <v>84.626016398795485</v>
      </c>
      <c r="H22" s="29"/>
      <c r="I22" s="29"/>
      <c r="J22" s="29"/>
      <c r="K22" s="29"/>
      <c r="L22" s="29"/>
      <c r="M22" s="29"/>
      <c r="N22" s="29"/>
    </row>
    <row r="23" spans="1:14" ht="12" customHeight="1" x14ac:dyDescent="0.25">
      <c r="A23" s="51" t="s">
        <v>1267</v>
      </c>
      <c r="B23" s="50">
        <v>33.640952353126984</v>
      </c>
      <c r="C23" s="50">
        <v>51.232560196296504</v>
      </c>
      <c r="D23" s="50">
        <v>49.907305156654161</v>
      </c>
      <c r="E23" s="50">
        <v>62.787046584933748</v>
      </c>
      <c r="F23" s="50">
        <v>69.877176436032968</v>
      </c>
      <c r="G23" s="50">
        <v>68.757316393999218</v>
      </c>
      <c r="H23" s="29"/>
      <c r="I23" s="29"/>
      <c r="J23" s="29"/>
      <c r="K23" s="29"/>
      <c r="L23" s="29"/>
      <c r="M23" s="29"/>
      <c r="N23" s="29"/>
    </row>
    <row r="24" spans="1:14" ht="12" customHeight="1" x14ac:dyDescent="0.25">
      <c r="A24" s="12" t="s">
        <v>1268</v>
      </c>
      <c r="B24" s="50">
        <v>83.355617468603498</v>
      </c>
      <c r="C24" s="50">
        <v>92.483886960832919</v>
      </c>
      <c r="D24" s="50">
        <v>84.213975686289245</v>
      </c>
      <c r="E24" s="50">
        <v>90.186168384879721</v>
      </c>
      <c r="F24" s="50">
        <v>92.858175589788956</v>
      </c>
      <c r="G24" s="50">
        <v>88.854031330130695</v>
      </c>
      <c r="H24" s="29"/>
      <c r="I24" s="29"/>
      <c r="J24" s="29"/>
      <c r="K24" s="29"/>
      <c r="L24" s="29"/>
      <c r="M24" s="29"/>
      <c r="N24" s="29"/>
    </row>
    <row r="25" spans="1:14" ht="12" customHeight="1" x14ac:dyDescent="0.25">
      <c r="A25" s="12" t="s">
        <v>1269</v>
      </c>
      <c r="B25" s="50" t="s">
        <v>1270</v>
      </c>
      <c r="C25" s="50">
        <v>37.495964910614504</v>
      </c>
      <c r="D25" s="50">
        <v>40.435860851544177</v>
      </c>
      <c r="E25" s="50">
        <v>60.620770958147318</v>
      </c>
      <c r="F25" s="50">
        <v>63.857819908194124</v>
      </c>
      <c r="G25" s="50">
        <v>61.039507349675596</v>
      </c>
      <c r="H25" s="29"/>
      <c r="I25" s="29"/>
      <c r="J25" s="29"/>
      <c r="K25" s="29"/>
      <c r="L25" s="29"/>
      <c r="M25" s="29"/>
      <c r="N25" s="29"/>
    </row>
    <row r="26" spans="1:14" ht="12" customHeight="1" x14ac:dyDescent="0.25">
      <c r="A26" s="51" t="s">
        <v>1271</v>
      </c>
      <c r="B26" s="50">
        <v>75.209273423979312</v>
      </c>
      <c r="C26" s="50">
        <v>75.061017098708334</v>
      </c>
      <c r="D26" s="50">
        <v>78.015211400676662</v>
      </c>
      <c r="E26" s="50">
        <v>88.540369639518218</v>
      </c>
      <c r="F26" s="50">
        <v>91.172393032037817</v>
      </c>
      <c r="G26" s="50">
        <v>90.989671262073415</v>
      </c>
      <c r="H26" s="29"/>
      <c r="I26" s="29"/>
      <c r="J26" s="29"/>
      <c r="K26" s="29"/>
      <c r="L26" s="29"/>
      <c r="M26" s="29"/>
      <c r="N26" s="29"/>
    </row>
    <row r="27" spans="1:14" ht="12" customHeight="1" x14ac:dyDescent="0.25">
      <c r="A27" s="51" t="s">
        <v>1272</v>
      </c>
      <c r="B27" s="50" t="s">
        <v>1273</v>
      </c>
      <c r="C27" s="50">
        <v>154.90719722013492</v>
      </c>
      <c r="D27" s="50">
        <v>174.3171304452739</v>
      </c>
      <c r="E27" s="50">
        <v>154.36398621990671</v>
      </c>
      <c r="F27" s="50" t="s">
        <v>1274</v>
      </c>
      <c r="G27" s="50" t="s">
        <v>1275</v>
      </c>
      <c r="H27" s="29"/>
      <c r="I27" s="29"/>
      <c r="J27" s="29"/>
      <c r="K27" s="29"/>
      <c r="L27" s="29"/>
      <c r="M27" s="29"/>
      <c r="N27" s="29"/>
    </row>
    <row r="28" spans="1:14" ht="12" customHeight="1" x14ac:dyDescent="0.25">
      <c r="A28" s="51" t="s">
        <v>1276</v>
      </c>
      <c r="B28" s="50">
        <v>58.54325687057797</v>
      </c>
      <c r="C28" s="50">
        <v>65.197755811425367</v>
      </c>
      <c r="D28" s="50">
        <v>65.161531311622085</v>
      </c>
      <c r="E28" s="50">
        <v>76.072134784629696</v>
      </c>
      <c r="F28" s="50">
        <v>77.138444014708369</v>
      </c>
      <c r="G28" s="50">
        <v>77.363240052498966</v>
      </c>
      <c r="H28" s="29"/>
      <c r="I28" s="29"/>
      <c r="J28" s="29"/>
      <c r="K28" s="29"/>
      <c r="L28" s="29"/>
      <c r="M28" s="29"/>
      <c r="N28" s="29"/>
    </row>
    <row r="29" spans="1:14" ht="12" customHeight="1" x14ac:dyDescent="0.25">
      <c r="A29" s="12" t="s">
        <v>1277</v>
      </c>
      <c r="B29" s="50">
        <v>64.385556469943722</v>
      </c>
      <c r="C29" s="50">
        <v>72.077199909925682</v>
      </c>
      <c r="D29" s="50">
        <v>85.555481567158026</v>
      </c>
      <c r="E29" s="50">
        <v>87.20556830576372</v>
      </c>
      <c r="F29" s="50">
        <v>87.653768672046226</v>
      </c>
      <c r="G29" s="50">
        <v>83.345938652969949</v>
      </c>
      <c r="H29" s="29"/>
      <c r="I29" s="29"/>
      <c r="J29" s="29"/>
      <c r="K29" s="29"/>
      <c r="L29" s="29"/>
      <c r="M29" s="29"/>
      <c r="N29" s="29"/>
    </row>
    <row r="30" spans="1:14" ht="12" customHeight="1" x14ac:dyDescent="0.25">
      <c r="A30" s="12" t="s">
        <v>1278</v>
      </c>
      <c r="B30" s="50" t="s">
        <v>1279</v>
      </c>
      <c r="C30" s="50" t="s">
        <v>1280</v>
      </c>
      <c r="D30" s="50" t="s">
        <v>1281</v>
      </c>
      <c r="E30" s="50" t="s">
        <v>1282</v>
      </c>
      <c r="F30" s="50" t="s">
        <v>1283</v>
      </c>
      <c r="G30" s="50" t="s">
        <v>1284</v>
      </c>
      <c r="H30" s="29"/>
      <c r="I30" s="29"/>
      <c r="J30" s="29"/>
      <c r="K30" s="29"/>
      <c r="L30" s="29"/>
      <c r="M30" s="29"/>
      <c r="N30" s="29"/>
    </row>
    <row r="31" spans="1:14" ht="14.25" customHeight="1" x14ac:dyDescent="0.25">
      <c r="A31" s="51" t="s">
        <v>1285</v>
      </c>
      <c r="B31" s="50">
        <v>51.60174669775278</v>
      </c>
      <c r="C31" s="50">
        <v>77.459353759486959</v>
      </c>
      <c r="D31" s="50">
        <v>71.824727911541558</v>
      </c>
      <c r="E31" s="50">
        <v>87.635431952165703</v>
      </c>
      <c r="F31" s="50">
        <v>91.190035468281053</v>
      </c>
      <c r="G31" s="50">
        <v>93.852252645714472</v>
      </c>
      <c r="H31" s="29"/>
      <c r="I31" s="29"/>
      <c r="J31" s="29"/>
      <c r="K31" s="29"/>
      <c r="L31" s="29"/>
      <c r="M31" s="29"/>
      <c r="N31" s="29"/>
    </row>
    <row r="32" spans="1:14" ht="12" customHeight="1" x14ac:dyDescent="0.25">
      <c r="A32" s="51" t="s">
        <v>1286</v>
      </c>
      <c r="B32" s="50">
        <v>25.643153737924578</v>
      </c>
      <c r="C32" s="50">
        <v>33.144905158306088</v>
      </c>
      <c r="D32" s="50">
        <v>34.468710019937646</v>
      </c>
      <c r="E32" s="50">
        <v>47.325583071507374</v>
      </c>
      <c r="F32" s="50">
        <v>47.898316707877832</v>
      </c>
      <c r="G32" s="50">
        <v>44.316958757999664</v>
      </c>
      <c r="H32" s="29"/>
      <c r="I32" s="29"/>
      <c r="J32" s="29"/>
      <c r="K32" s="29"/>
      <c r="L32" s="29"/>
      <c r="M32" s="29"/>
      <c r="N32" s="29"/>
    </row>
    <row r="33" spans="1:14" ht="7.5" customHeight="1" x14ac:dyDescent="0.25">
      <c r="A33" s="12"/>
      <c r="B33" s="12"/>
      <c r="C33" s="12"/>
      <c r="D33" s="12"/>
      <c r="E33" s="12"/>
      <c r="F33" s="12"/>
      <c r="G33" s="12"/>
      <c r="H33" s="29"/>
      <c r="I33" s="29"/>
      <c r="J33" s="29"/>
      <c r="K33" s="29"/>
      <c r="L33" s="29"/>
      <c r="M33" s="29"/>
      <c r="N33" s="29"/>
    </row>
    <row r="34" spans="1:14" ht="12" customHeight="1" x14ac:dyDescent="0.25">
      <c r="A34" s="11" t="s">
        <v>1287</v>
      </c>
      <c r="B34" s="49">
        <v>51.420581483182218</v>
      </c>
      <c r="C34" s="49">
        <v>71.187956774591427</v>
      </c>
      <c r="D34" s="49">
        <v>72.55342916123773</v>
      </c>
      <c r="E34" s="49">
        <v>92.199549596182734</v>
      </c>
      <c r="F34" s="49">
        <v>80.961225175679147</v>
      </c>
      <c r="G34" s="49">
        <v>74.160267934364612</v>
      </c>
      <c r="H34" s="29"/>
      <c r="I34" s="29"/>
      <c r="J34" s="29"/>
      <c r="K34" s="29"/>
      <c r="L34" s="29"/>
      <c r="M34" s="29"/>
      <c r="N34" s="29"/>
    </row>
    <row r="35" spans="1:14" ht="12" customHeight="1" x14ac:dyDescent="0.25">
      <c r="A35" s="12" t="s">
        <v>1288</v>
      </c>
      <c r="B35" s="50" t="s">
        <v>1289</v>
      </c>
      <c r="C35" s="50">
        <v>7.3844129423332117</v>
      </c>
      <c r="D35" s="50">
        <v>6.1304099028920724</v>
      </c>
      <c r="E35" s="50">
        <v>7.7853329738501023</v>
      </c>
      <c r="F35" s="50">
        <v>8.8293944706912963</v>
      </c>
      <c r="G35" s="50">
        <v>9.553288379404723</v>
      </c>
      <c r="H35" s="29"/>
      <c r="I35" s="29"/>
      <c r="J35" s="29"/>
      <c r="K35" s="29"/>
      <c r="L35" s="29"/>
      <c r="M35" s="29"/>
      <c r="N35" s="29"/>
    </row>
    <row r="36" spans="1:14" ht="12" customHeight="1" x14ac:dyDescent="0.25">
      <c r="A36" s="12" t="s">
        <v>1290</v>
      </c>
      <c r="B36" s="50" t="s">
        <v>1291</v>
      </c>
      <c r="C36" s="50">
        <v>46.508286924116028</v>
      </c>
      <c r="D36" s="50">
        <v>38.6548756275456</v>
      </c>
      <c r="E36" s="50">
        <v>42.235500470413882</v>
      </c>
      <c r="F36" s="50">
        <v>40.231949942964434</v>
      </c>
      <c r="G36" s="50">
        <v>38.216898866782088</v>
      </c>
      <c r="H36" s="29"/>
      <c r="I36" s="29"/>
      <c r="J36" s="29"/>
      <c r="K36" s="29"/>
      <c r="L36" s="29"/>
      <c r="M36" s="29"/>
      <c r="N36" s="29"/>
    </row>
    <row r="37" spans="1:14" ht="12" customHeight="1" x14ac:dyDescent="0.25">
      <c r="A37" s="51" t="s">
        <v>1292</v>
      </c>
      <c r="B37" s="50">
        <v>72.806307659396509</v>
      </c>
      <c r="C37" s="50">
        <v>54.817991044451951</v>
      </c>
      <c r="D37" s="50">
        <v>54.144411422399472</v>
      </c>
      <c r="E37" s="50">
        <v>74.263721985333021</v>
      </c>
      <c r="F37" s="50">
        <v>73.411904664758296</v>
      </c>
      <c r="G37" s="50">
        <v>71.740206166762718</v>
      </c>
      <c r="H37" s="29"/>
      <c r="I37" s="29"/>
      <c r="J37" s="29"/>
      <c r="K37" s="29"/>
      <c r="L37" s="29"/>
      <c r="M37" s="29"/>
      <c r="N37" s="29"/>
    </row>
    <row r="38" spans="1:14" ht="12" customHeight="1" x14ac:dyDescent="0.25">
      <c r="A38" s="51" t="s">
        <v>1293</v>
      </c>
      <c r="B38" s="50" t="s">
        <v>1294</v>
      </c>
      <c r="C38" s="50">
        <v>61.388770357384068</v>
      </c>
      <c r="D38" s="50">
        <v>56.537842396442088</v>
      </c>
      <c r="E38" s="50">
        <v>59.534334697495773</v>
      </c>
      <c r="F38" s="50">
        <v>56.272536007051158</v>
      </c>
      <c r="G38" s="50">
        <v>61.63228820688861</v>
      </c>
      <c r="H38" s="29"/>
      <c r="I38" s="29"/>
      <c r="J38" s="29"/>
      <c r="K38" s="29"/>
      <c r="L38" s="29"/>
      <c r="M38" s="29"/>
      <c r="N38" s="29"/>
    </row>
    <row r="39" spans="1:14" ht="12" customHeight="1" x14ac:dyDescent="0.25">
      <c r="A39" s="12" t="s">
        <v>1295</v>
      </c>
      <c r="B39" s="50" t="s">
        <v>1296</v>
      </c>
      <c r="C39" s="50" t="s">
        <v>1297</v>
      </c>
      <c r="D39" s="50" t="s">
        <v>1298</v>
      </c>
      <c r="E39" s="50" t="s">
        <v>1299</v>
      </c>
      <c r="F39" s="50" t="s">
        <v>1300</v>
      </c>
      <c r="G39" s="50" t="s">
        <v>1301</v>
      </c>
      <c r="H39" s="29"/>
      <c r="I39" s="29"/>
      <c r="J39" s="29"/>
      <c r="K39" s="29"/>
      <c r="L39" s="29"/>
      <c r="M39" s="29"/>
      <c r="N39" s="29"/>
    </row>
    <row r="40" spans="1:14" ht="12" customHeight="1" x14ac:dyDescent="0.25">
      <c r="A40" s="12" t="s">
        <v>1302</v>
      </c>
      <c r="B40" s="50">
        <v>96.771216355248725</v>
      </c>
      <c r="C40" s="50">
        <v>185.61041894087055</v>
      </c>
      <c r="D40" s="50">
        <v>200.34850432887757</v>
      </c>
      <c r="E40" s="50">
        <v>262.51918469636649</v>
      </c>
      <c r="F40" s="50">
        <v>211.65558417466266</v>
      </c>
      <c r="G40" s="50">
        <v>185.89369620105006</v>
      </c>
      <c r="H40" s="29"/>
      <c r="I40" s="29"/>
      <c r="J40" s="29"/>
      <c r="K40" s="29"/>
      <c r="L40" s="29"/>
      <c r="M40" s="29"/>
      <c r="N40" s="29"/>
    </row>
    <row r="41" spans="1:14" ht="12" customHeight="1" x14ac:dyDescent="0.25">
      <c r="A41" s="12" t="s">
        <v>1303</v>
      </c>
      <c r="B41" s="50">
        <v>49.01896168690164</v>
      </c>
      <c r="C41" s="50">
        <v>47.819096021522867</v>
      </c>
      <c r="D41" s="50">
        <v>43.125718785352923</v>
      </c>
      <c r="E41" s="50">
        <v>48.13609100779739</v>
      </c>
      <c r="F41" s="50">
        <v>49.828228318178162</v>
      </c>
      <c r="G41" s="50">
        <v>49.226473446961613</v>
      </c>
      <c r="H41" s="29"/>
      <c r="I41" s="29"/>
      <c r="J41" s="29"/>
      <c r="K41" s="29"/>
      <c r="L41" s="29"/>
      <c r="M41" s="29"/>
      <c r="N41" s="29"/>
    </row>
    <row r="42" spans="1:14" ht="12" customHeight="1" x14ac:dyDescent="0.25">
      <c r="A42" s="12" t="s">
        <v>1304</v>
      </c>
      <c r="B42" s="50">
        <v>17.880811626435804</v>
      </c>
      <c r="C42" s="50">
        <v>20.432052248805093</v>
      </c>
      <c r="D42" s="50">
        <v>29.414721638879776</v>
      </c>
      <c r="E42" s="50">
        <v>37.908402092174413</v>
      </c>
      <c r="F42" s="50">
        <v>42.293223312089886</v>
      </c>
      <c r="G42" s="50">
        <v>44.292766271310583</v>
      </c>
      <c r="H42" s="29"/>
      <c r="I42" s="29"/>
      <c r="J42" s="29"/>
      <c r="K42" s="29"/>
      <c r="L42" s="29"/>
      <c r="M42" s="29"/>
      <c r="N42" s="29"/>
    </row>
    <row r="43" spans="1:14" ht="12" customHeight="1" x14ac:dyDescent="0.25">
      <c r="A43" s="12" t="s">
        <v>1305</v>
      </c>
      <c r="B43" s="50">
        <v>52.138616209575801</v>
      </c>
      <c r="C43" s="50">
        <v>74.543975313877738</v>
      </c>
      <c r="D43" s="50">
        <v>76.527014732048698</v>
      </c>
      <c r="E43" s="50">
        <v>83.155959062418532</v>
      </c>
      <c r="F43" s="50">
        <v>72.97646935215289</v>
      </c>
      <c r="G43" s="50">
        <v>67.935473168405736</v>
      </c>
      <c r="H43" s="29"/>
      <c r="I43" s="29"/>
      <c r="J43" s="29"/>
      <c r="K43" s="29"/>
      <c r="L43" s="29"/>
      <c r="M43" s="29"/>
      <c r="N43" s="29"/>
    </row>
    <row r="44" spans="1:14" ht="7.5" customHeight="1" x14ac:dyDescent="0.25">
      <c r="A44" s="16"/>
      <c r="B44" s="16"/>
      <c r="C44" s="16"/>
      <c r="D44" s="16"/>
      <c r="E44" s="16"/>
      <c r="F44" s="16"/>
      <c r="G44" s="16"/>
      <c r="H44" s="29"/>
      <c r="I44" s="29"/>
      <c r="J44" s="29"/>
      <c r="K44" s="29"/>
      <c r="L44" s="29"/>
      <c r="M44" s="29"/>
      <c r="N44" s="29"/>
    </row>
    <row r="45" spans="1:14" ht="12" customHeight="1" x14ac:dyDescent="0.25">
      <c r="A45" s="11" t="s">
        <v>1306</v>
      </c>
      <c r="B45" s="49" t="s">
        <v>1307</v>
      </c>
      <c r="C45" s="49">
        <v>24.586562226506565</v>
      </c>
      <c r="D45" s="49">
        <v>25.913041634324056</v>
      </c>
      <c r="E45" s="49">
        <v>32.991676584495785</v>
      </c>
      <c r="F45" s="49">
        <v>33.875140921572488</v>
      </c>
      <c r="G45" s="49">
        <v>34.768278324255299</v>
      </c>
      <c r="H45" s="29"/>
      <c r="I45" s="29"/>
      <c r="J45" s="29"/>
      <c r="K45" s="29"/>
      <c r="L45" s="29"/>
      <c r="M45" s="29"/>
      <c r="N45" s="29"/>
    </row>
    <row r="46" spans="1:14" ht="12" customHeight="1" x14ac:dyDescent="0.25">
      <c r="A46" s="15" t="s">
        <v>1308</v>
      </c>
      <c r="B46" s="49" t="s">
        <v>1309</v>
      </c>
      <c r="C46" s="49">
        <v>21.488550222645937</v>
      </c>
      <c r="D46" s="49">
        <v>23.026433470602679</v>
      </c>
      <c r="E46" s="49">
        <v>29.049449265992536</v>
      </c>
      <c r="F46" s="49">
        <v>30.064337576038344</v>
      </c>
      <c r="G46" s="49">
        <v>31.235372323356838</v>
      </c>
      <c r="H46" s="29"/>
      <c r="I46" s="29"/>
      <c r="J46" s="29"/>
      <c r="K46" s="29"/>
      <c r="L46" s="29"/>
      <c r="M46" s="29"/>
      <c r="N46" s="29"/>
    </row>
    <row r="47" spans="1:14" ht="12" customHeight="1" x14ac:dyDescent="0.25">
      <c r="A47" s="15" t="s">
        <v>1310</v>
      </c>
      <c r="B47" s="49">
        <v>45.362144887640611</v>
      </c>
      <c r="C47" s="49">
        <v>46.046622120131261</v>
      </c>
      <c r="D47" s="49">
        <v>46.035930027461823</v>
      </c>
      <c r="E47" s="49">
        <v>61.282628828273225</v>
      </c>
      <c r="F47" s="49">
        <v>64.666118503725897</v>
      </c>
      <c r="G47" s="49">
        <v>62.877028737735451</v>
      </c>
      <c r="H47" s="29"/>
      <c r="I47" s="29"/>
      <c r="J47" s="29"/>
      <c r="K47" s="29"/>
      <c r="L47" s="29"/>
      <c r="M47" s="29"/>
      <c r="N47" s="29"/>
    </row>
    <row r="48" spans="1:14" ht="12" customHeight="1" x14ac:dyDescent="0.25">
      <c r="A48" s="11" t="s">
        <v>1311</v>
      </c>
      <c r="B48" s="49">
        <v>36.203022536102864</v>
      </c>
      <c r="C48" s="49">
        <v>43.138662231276228</v>
      </c>
      <c r="D48" s="49">
        <v>47.593255413482837</v>
      </c>
      <c r="E48" s="49">
        <v>56.358875483519633</v>
      </c>
      <c r="F48" s="49">
        <v>52.699319259211236</v>
      </c>
      <c r="G48" s="49">
        <v>53.392407824361307</v>
      </c>
      <c r="H48" s="29"/>
      <c r="I48" s="29"/>
      <c r="J48" s="29"/>
      <c r="K48" s="29"/>
      <c r="L48" s="29"/>
      <c r="M48" s="29"/>
      <c r="N48" s="29"/>
    </row>
    <row r="49" spans="1:14" ht="12" customHeight="1" x14ac:dyDescent="0.25">
      <c r="A49" s="16" t="s">
        <v>1312</v>
      </c>
      <c r="B49" s="49">
        <v>26.005933451832924</v>
      </c>
      <c r="C49" s="49">
        <v>31.667635960286365</v>
      </c>
      <c r="D49" s="49">
        <v>37.320999367838532</v>
      </c>
      <c r="E49" s="49">
        <v>45.467232906531279</v>
      </c>
      <c r="F49" s="49">
        <v>41.852963359996572</v>
      </c>
      <c r="G49" s="49">
        <v>43.338293599652459</v>
      </c>
      <c r="H49" s="29"/>
      <c r="I49" s="29"/>
      <c r="J49" s="29"/>
      <c r="K49" s="29"/>
      <c r="L49" s="29"/>
      <c r="M49" s="29"/>
      <c r="N49" s="29"/>
    </row>
    <row r="50" spans="1:14" ht="12" customHeight="1" x14ac:dyDescent="0.25">
      <c r="A50" s="16" t="s">
        <v>1313</v>
      </c>
      <c r="B50" s="49">
        <v>78.017203970350437</v>
      </c>
      <c r="C50" s="49">
        <v>94.023065628069119</v>
      </c>
      <c r="D50" s="49">
        <v>91.25630805367588</v>
      </c>
      <c r="E50" s="49">
        <v>96.90924413491426</v>
      </c>
      <c r="F50" s="49">
        <v>94.138784781944466</v>
      </c>
      <c r="G50" s="49">
        <v>90.308631337195706</v>
      </c>
      <c r="H50" s="29"/>
      <c r="I50" s="29"/>
      <c r="J50" s="29"/>
      <c r="K50" s="29"/>
      <c r="L50" s="29"/>
      <c r="M50" s="29"/>
      <c r="N50" s="29"/>
    </row>
    <row r="51" spans="1:14" ht="12" customHeight="1" x14ac:dyDescent="0.25">
      <c r="A51" s="11" t="s">
        <v>1314</v>
      </c>
      <c r="B51" s="49" t="s">
        <v>1315</v>
      </c>
      <c r="C51" s="49">
        <v>78.877741769195822</v>
      </c>
      <c r="D51" s="49">
        <v>79.733855079163746</v>
      </c>
      <c r="E51" s="49">
        <v>102.41193420469283</v>
      </c>
      <c r="F51" s="49">
        <v>83.534411056807457</v>
      </c>
      <c r="G51" s="49">
        <v>81.467229008230674</v>
      </c>
      <c r="H51" s="29"/>
      <c r="I51" s="29"/>
      <c r="J51" s="29"/>
      <c r="K51" s="29"/>
      <c r="L51" s="29"/>
      <c r="M51" s="29"/>
      <c r="N51" s="29"/>
    </row>
    <row r="52" spans="1:14" ht="7.5" customHeight="1" x14ac:dyDescent="0.25">
      <c r="A52" s="16"/>
      <c r="B52" s="16"/>
      <c r="C52" s="16"/>
      <c r="D52" s="16"/>
      <c r="E52" s="16"/>
      <c r="F52" s="16"/>
      <c r="G52" s="16"/>
      <c r="H52" s="29"/>
      <c r="I52" s="29"/>
      <c r="J52" s="29"/>
      <c r="K52" s="29"/>
      <c r="L52" s="29"/>
      <c r="M52" s="29"/>
      <c r="N52" s="29"/>
    </row>
    <row r="53" spans="1:14" ht="12" customHeight="1" x14ac:dyDescent="0.25">
      <c r="A53" s="17" t="s">
        <v>1316</v>
      </c>
      <c r="B53" s="16"/>
      <c r="C53" s="16"/>
      <c r="D53" s="16"/>
      <c r="E53" s="16"/>
      <c r="F53" s="16"/>
      <c r="G53" s="16"/>
      <c r="H53" s="29"/>
      <c r="I53" s="29"/>
      <c r="J53" s="29"/>
      <c r="K53" s="29"/>
      <c r="L53" s="29"/>
      <c r="M53" s="29"/>
      <c r="N53" s="29"/>
    </row>
    <row r="54" spans="1:14" ht="12" customHeight="1" x14ac:dyDescent="0.25">
      <c r="A54" s="11" t="s">
        <v>1317</v>
      </c>
      <c r="B54" s="49">
        <v>35.328018992677691</v>
      </c>
      <c r="C54" s="49">
        <v>42.898227815185663</v>
      </c>
      <c r="D54" s="49">
        <v>47.391376832477988</v>
      </c>
      <c r="E54" s="49">
        <v>56.178859919207248</v>
      </c>
      <c r="F54" s="49">
        <v>52.546628935978212</v>
      </c>
      <c r="G54" s="49">
        <v>53.284392223785019</v>
      </c>
      <c r="H54" s="29"/>
      <c r="I54" s="29"/>
      <c r="J54" s="29"/>
      <c r="K54" s="29"/>
      <c r="L54" s="29"/>
      <c r="M54" s="29"/>
      <c r="N54" s="29"/>
    </row>
    <row r="55" spans="1:14" ht="12" customHeight="1" x14ac:dyDescent="0.25">
      <c r="A55" s="11" t="s">
        <v>1318</v>
      </c>
      <c r="B55" s="49">
        <v>29.264236898831069</v>
      </c>
      <c r="C55" s="49">
        <v>29.65357936439349</v>
      </c>
      <c r="D55" s="49">
        <v>33.871188450132394</v>
      </c>
      <c r="E55" s="49">
        <v>46.022402711791727</v>
      </c>
      <c r="F55" s="49">
        <v>43.29825029087214</v>
      </c>
      <c r="G55" s="49">
        <v>45.570211059587486</v>
      </c>
      <c r="H55" s="29"/>
      <c r="I55" s="29"/>
      <c r="J55" s="29"/>
      <c r="K55" s="29"/>
      <c r="L55" s="29"/>
      <c r="M55" s="29"/>
      <c r="N55" s="29"/>
    </row>
    <row r="56" spans="1:14" ht="12" customHeight="1" x14ac:dyDescent="0.25">
      <c r="A56" s="11" t="s">
        <v>1319</v>
      </c>
      <c r="B56" s="49">
        <v>38.533583159368298</v>
      </c>
      <c r="C56" s="49">
        <v>45.593424761294905</v>
      </c>
      <c r="D56" s="49">
        <v>50.323896897918495</v>
      </c>
      <c r="E56" s="49">
        <v>58.533703088282302</v>
      </c>
      <c r="F56" s="49">
        <v>55.074560290695281</v>
      </c>
      <c r="G56" s="49">
        <v>55.460337151762403</v>
      </c>
      <c r="H56" s="29"/>
      <c r="I56" s="29"/>
      <c r="J56" s="29"/>
      <c r="K56" s="29"/>
      <c r="L56" s="29"/>
      <c r="M56" s="29"/>
      <c r="N56" s="29"/>
    </row>
    <row r="57" spans="1:14" ht="12" customHeight="1" x14ac:dyDescent="0.25">
      <c r="A57" s="16" t="s">
        <v>1320</v>
      </c>
      <c r="B57" s="49">
        <v>73.615704008773051</v>
      </c>
      <c r="C57" s="49">
        <v>84.619098120700642</v>
      </c>
      <c r="D57" s="49">
        <v>87.781080197068263</v>
      </c>
      <c r="E57" s="49">
        <v>92.288758307921327</v>
      </c>
      <c r="F57" s="49">
        <v>90.630222215530452</v>
      </c>
      <c r="G57" s="49">
        <v>86.776842591467997</v>
      </c>
      <c r="H57" s="29"/>
      <c r="I57" s="29"/>
      <c r="J57" s="29"/>
      <c r="K57" s="29"/>
      <c r="L57" s="29"/>
      <c r="M57" s="29"/>
      <c r="N57" s="29"/>
    </row>
    <row r="58" spans="1:14" ht="12" customHeight="1" x14ac:dyDescent="0.25">
      <c r="A58" s="11" t="s">
        <v>1321</v>
      </c>
      <c r="B58" s="49">
        <v>41.319792573479702</v>
      </c>
      <c r="C58" s="49">
        <v>43.947448864428736</v>
      </c>
      <c r="D58" s="49">
        <v>47.534393927378169</v>
      </c>
      <c r="E58" s="49">
        <v>59.985327202477279</v>
      </c>
      <c r="F58" s="49">
        <v>56.815660378788827</v>
      </c>
      <c r="G58" s="49">
        <v>57.808427339912662</v>
      </c>
      <c r="H58" s="29"/>
      <c r="I58" s="29"/>
      <c r="J58" s="29"/>
      <c r="K58" s="29"/>
      <c r="L58" s="29"/>
      <c r="M58" s="29"/>
      <c r="N58" s="29"/>
    </row>
    <row r="59" spans="1:14" ht="12" customHeight="1" x14ac:dyDescent="0.25">
      <c r="A59" s="11" t="s">
        <v>1322</v>
      </c>
      <c r="B59" s="49">
        <v>24.590436168837684</v>
      </c>
      <c r="C59" s="49">
        <v>26.108942534978741</v>
      </c>
      <c r="D59" s="49">
        <v>30.752521636163959</v>
      </c>
      <c r="E59" s="49">
        <v>41.001924820127186</v>
      </c>
      <c r="F59" s="49">
        <v>38.292793483639159</v>
      </c>
      <c r="G59" s="49">
        <v>39.612094004319943</v>
      </c>
      <c r="H59" s="29"/>
      <c r="I59" s="29"/>
      <c r="J59" s="29"/>
      <c r="K59" s="29"/>
      <c r="L59" s="29"/>
      <c r="M59" s="29"/>
      <c r="N59" s="29"/>
    </row>
    <row r="60" spans="1:14" ht="12" customHeight="1" x14ac:dyDescent="0.25">
      <c r="A60" s="11" t="s">
        <v>1323</v>
      </c>
      <c r="B60" s="49">
        <v>58.38922147605043</v>
      </c>
      <c r="C60" s="49">
        <v>75.926806176302847</v>
      </c>
      <c r="D60" s="49">
        <v>75.62404694210565</v>
      </c>
      <c r="E60" s="49">
        <v>87.987396869570404</v>
      </c>
      <c r="F60" s="49">
        <v>89.222982999854509</v>
      </c>
      <c r="G60" s="49">
        <v>88.267885770482906</v>
      </c>
      <c r="H60" s="29"/>
      <c r="I60" s="29"/>
      <c r="J60" s="29"/>
      <c r="K60" s="29"/>
      <c r="L60" s="29"/>
      <c r="M60" s="29"/>
      <c r="N60" s="29"/>
    </row>
    <row r="61" spans="1:14" ht="12" customHeight="1" x14ac:dyDescent="0.25">
      <c r="A61" s="11" t="s">
        <v>1324</v>
      </c>
      <c r="B61" s="49" t="s">
        <v>1325</v>
      </c>
      <c r="C61" s="49" t="s">
        <v>1326</v>
      </c>
      <c r="D61" s="49" t="s">
        <v>1327</v>
      </c>
      <c r="E61" s="49">
        <v>83.155959062418532</v>
      </c>
      <c r="F61" s="49" t="s">
        <v>1328</v>
      </c>
      <c r="G61" s="49" t="s">
        <v>1329</v>
      </c>
      <c r="H61" s="29"/>
      <c r="I61" s="29"/>
      <c r="J61" s="29"/>
      <c r="K61" s="29"/>
      <c r="L61" s="29"/>
      <c r="M61" s="29"/>
      <c r="N61" s="29"/>
    </row>
    <row r="62" spans="1:14" ht="3" customHeight="1" x14ac:dyDescent="0.25">
      <c r="A62" s="16"/>
      <c r="B62" s="19"/>
      <c r="C62" s="19"/>
      <c r="D62" s="19"/>
      <c r="E62" s="19"/>
      <c r="F62" s="19"/>
      <c r="G62" s="19"/>
      <c r="H62" s="29"/>
      <c r="I62" s="29"/>
      <c r="J62" s="29"/>
      <c r="K62" s="29"/>
      <c r="L62" s="29"/>
      <c r="M62" s="29"/>
      <c r="N62" s="29"/>
    </row>
    <row r="63" spans="1:14" ht="11.25" customHeight="1" x14ac:dyDescent="0.25">
      <c r="A63" s="127" t="s">
        <v>1330</v>
      </c>
      <c r="B63" s="127"/>
      <c r="C63" s="52"/>
      <c r="D63" s="52"/>
      <c r="E63" s="52"/>
      <c r="F63" s="52"/>
      <c r="G63" s="52"/>
      <c r="H63" s="126"/>
      <c r="I63" s="126"/>
      <c r="J63" s="126"/>
      <c r="K63" s="126"/>
      <c r="L63" s="126"/>
      <c r="M63" s="126"/>
      <c r="N63" s="126"/>
    </row>
    <row r="64" spans="1:14" ht="12" customHeight="1" x14ac:dyDescent="0.25">
      <c r="A64" s="126" t="s">
        <v>1331</v>
      </c>
      <c r="B64" s="126" t="s">
        <v>2189</v>
      </c>
      <c r="C64" s="126" t="s">
        <v>2189</v>
      </c>
      <c r="D64" s="126" t="s">
        <v>2189</v>
      </c>
      <c r="E64" s="126" t="s">
        <v>2189</v>
      </c>
      <c r="F64" s="126" t="s">
        <v>2189</v>
      </c>
      <c r="G64" s="126" t="s">
        <v>2189</v>
      </c>
      <c r="H64" s="132"/>
      <c r="I64" s="132"/>
      <c r="J64" s="132"/>
      <c r="K64" s="132"/>
      <c r="L64" s="132"/>
      <c r="M64" s="132"/>
      <c r="N64" s="132"/>
    </row>
    <row r="65" spans="1:14" ht="9.75" customHeight="1" x14ac:dyDescent="0.25">
      <c r="A65" s="126" t="s">
        <v>1332</v>
      </c>
      <c r="B65" s="126" t="s">
        <v>2189</v>
      </c>
      <c r="C65" s="126" t="s">
        <v>2189</v>
      </c>
      <c r="D65" s="126" t="s">
        <v>2189</v>
      </c>
      <c r="E65" s="126" t="s">
        <v>2189</v>
      </c>
      <c r="F65" s="126" t="s">
        <v>2189</v>
      </c>
      <c r="G65" s="126" t="s">
        <v>2189</v>
      </c>
      <c r="H65" s="132"/>
      <c r="I65" s="132"/>
      <c r="J65" s="132"/>
      <c r="K65" s="132"/>
      <c r="L65" s="132"/>
      <c r="M65" s="132"/>
      <c r="N65" s="132"/>
    </row>
    <row r="66" spans="1:14" ht="10.5" customHeight="1" x14ac:dyDescent="0.25">
      <c r="A66" s="126" t="s">
        <v>1333</v>
      </c>
      <c r="B66" s="126" t="s">
        <v>2189</v>
      </c>
      <c r="C66" s="126" t="s">
        <v>2189</v>
      </c>
      <c r="D66" s="126" t="s">
        <v>2189</v>
      </c>
      <c r="E66" s="126" t="s">
        <v>2189</v>
      </c>
      <c r="F66" s="126" t="s">
        <v>2189</v>
      </c>
      <c r="G66" s="126" t="s">
        <v>2189</v>
      </c>
      <c r="H66" s="53"/>
      <c r="I66" s="53"/>
      <c r="J66" s="53"/>
      <c r="K66" s="53"/>
      <c r="L66" s="53"/>
      <c r="M66" s="53"/>
      <c r="N66" s="53"/>
    </row>
    <row r="67" spans="1:14" ht="9.75" customHeight="1" x14ac:dyDescent="0.25">
      <c r="A67" s="126" t="s">
        <v>1334</v>
      </c>
      <c r="B67" s="126" t="s">
        <v>2189</v>
      </c>
      <c r="C67" s="126" t="s">
        <v>2189</v>
      </c>
      <c r="D67" s="126" t="s">
        <v>2189</v>
      </c>
      <c r="E67" s="126" t="s">
        <v>2189</v>
      </c>
      <c r="F67" s="126" t="s">
        <v>2189</v>
      </c>
      <c r="G67" s="126" t="s">
        <v>2189</v>
      </c>
      <c r="H67" s="53"/>
      <c r="I67" s="53"/>
      <c r="J67" s="53"/>
      <c r="K67" s="53"/>
      <c r="L67" s="53"/>
      <c r="M67" s="53"/>
      <c r="N67" s="53"/>
    </row>
    <row r="68" spans="1:14" ht="9.75" customHeight="1" x14ac:dyDescent="0.25">
      <c r="A68" s="126" t="s">
        <v>1335</v>
      </c>
      <c r="B68" s="126" t="s">
        <v>2189</v>
      </c>
      <c r="C68" s="126" t="s">
        <v>2189</v>
      </c>
      <c r="D68" s="126" t="s">
        <v>2189</v>
      </c>
      <c r="E68" s="126" t="s">
        <v>2189</v>
      </c>
      <c r="F68" s="126" t="s">
        <v>2189</v>
      </c>
      <c r="G68" s="126" t="s">
        <v>2189</v>
      </c>
      <c r="H68" s="53"/>
      <c r="I68" s="53"/>
      <c r="J68" s="53"/>
      <c r="K68" s="53"/>
      <c r="L68" s="53"/>
      <c r="M68" s="53"/>
      <c r="N68" s="53"/>
    </row>
    <row r="69" spans="1:14" ht="12" customHeight="1" x14ac:dyDescent="0.25">
      <c r="A69" s="126" t="s">
        <v>1336</v>
      </c>
      <c r="B69" s="126" t="s">
        <v>2189</v>
      </c>
      <c r="C69" s="126" t="s">
        <v>2189</v>
      </c>
      <c r="D69" s="126" t="s">
        <v>2189</v>
      </c>
      <c r="E69" s="126" t="s">
        <v>2189</v>
      </c>
      <c r="F69" s="126" t="s">
        <v>2189</v>
      </c>
      <c r="G69" s="126" t="s">
        <v>2189</v>
      </c>
      <c r="H69" s="126"/>
      <c r="I69" s="126"/>
      <c r="J69" s="126"/>
      <c r="K69" s="126"/>
      <c r="L69" s="126"/>
      <c r="M69" s="126"/>
      <c r="N69" s="126"/>
    </row>
    <row r="70" spans="1:14" ht="9.75" customHeight="1" x14ac:dyDescent="0.25">
      <c r="A70" s="29"/>
      <c r="B70" s="29"/>
      <c r="C70" s="29"/>
      <c r="D70" s="29"/>
      <c r="E70" s="29"/>
      <c r="F70" s="29"/>
      <c r="G70" s="29"/>
      <c r="H70" s="126"/>
      <c r="I70" s="126"/>
      <c r="J70" s="126"/>
      <c r="K70" s="126"/>
      <c r="L70" s="126"/>
      <c r="M70" s="126"/>
      <c r="N70" s="126"/>
    </row>
    <row r="71" spans="1:14" ht="12" customHeight="1" x14ac:dyDescent="0.25">
      <c r="A71" s="126"/>
      <c r="B71" s="126"/>
      <c r="C71" s="126"/>
      <c r="D71" s="126"/>
      <c r="E71" s="126"/>
      <c r="F71" s="126"/>
      <c r="G71" s="126"/>
      <c r="H71" s="29"/>
      <c r="I71" s="29"/>
      <c r="J71" s="29"/>
      <c r="K71" s="29"/>
      <c r="L71" s="29"/>
      <c r="M71" s="29"/>
      <c r="N71" s="29"/>
    </row>
    <row r="72" spans="1:14" ht="12" customHeight="1" x14ac:dyDescent="0.25">
      <c r="A72" s="29"/>
      <c r="B72" s="29"/>
      <c r="C72" s="29"/>
      <c r="D72" s="29"/>
      <c r="E72" s="29"/>
      <c r="F72" s="29"/>
      <c r="G72" s="29"/>
      <c r="H72" s="29"/>
      <c r="I72" s="29"/>
      <c r="J72" s="29"/>
      <c r="K72" s="29"/>
      <c r="L72" s="29"/>
      <c r="M72" s="29"/>
      <c r="N72" s="29"/>
    </row>
    <row r="73" spans="1:14" ht="12" customHeight="1" x14ac:dyDescent="0.25">
      <c r="A73" s="29"/>
      <c r="B73" s="29"/>
      <c r="C73" s="29"/>
      <c r="D73" s="29"/>
      <c r="E73" s="29"/>
      <c r="F73" s="29"/>
      <c r="G73" s="29"/>
      <c r="H73" s="29"/>
      <c r="I73" s="29"/>
      <c r="J73" s="29"/>
      <c r="K73" s="29"/>
      <c r="L73" s="29"/>
      <c r="M73" s="29"/>
      <c r="N73" s="29"/>
    </row>
    <row r="74" spans="1:14" ht="10.5" customHeight="1" x14ac:dyDescent="0.25">
      <c r="A74" s="29"/>
      <c r="B74" s="29"/>
      <c r="C74" s="29"/>
      <c r="D74" s="29"/>
      <c r="E74" s="29"/>
      <c r="F74" s="29"/>
      <c r="G74" s="29"/>
      <c r="H74" s="29"/>
      <c r="I74" s="29"/>
      <c r="J74" s="29"/>
      <c r="K74" s="29"/>
      <c r="L74" s="29"/>
      <c r="M74" s="29"/>
      <c r="N74" s="29"/>
    </row>
    <row r="75" spans="1:14" ht="10.5" customHeight="1" x14ac:dyDescent="0.25">
      <c r="A75" s="53"/>
      <c r="B75" s="53"/>
      <c r="C75" s="53"/>
      <c r="D75" s="53"/>
      <c r="E75" s="53"/>
      <c r="F75" s="53"/>
      <c r="G75" s="53"/>
      <c r="H75" s="29"/>
      <c r="I75" s="29"/>
      <c r="J75" s="29"/>
      <c r="K75" s="29"/>
      <c r="L75" s="29"/>
      <c r="M75" s="29"/>
      <c r="N75" s="29"/>
    </row>
    <row r="76" spans="1:14" ht="10.5" customHeight="1" x14ac:dyDescent="0.25">
      <c r="A76" s="53"/>
      <c r="B76" s="53"/>
      <c r="C76" s="53"/>
      <c r="D76" s="53"/>
      <c r="E76" s="53"/>
      <c r="F76" s="53"/>
      <c r="G76" s="53"/>
      <c r="H76" s="29"/>
      <c r="I76" s="29"/>
      <c r="J76" s="29"/>
      <c r="K76" s="29"/>
      <c r="L76" s="29"/>
      <c r="M76" s="29"/>
      <c r="N76" s="29"/>
    </row>
    <row r="77" spans="1:14" ht="10.5" customHeight="1" x14ac:dyDescent="0.25">
      <c r="A77" s="53"/>
      <c r="B77" s="53"/>
      <c r="C77" s="53"/>
      <c r="D77" s="53"/>
      <c r="E77" s="53"/>
      <c r="F77" s="53"/>
      <c r="G77" s="53"/>
      <c r="H77" s="29"/>
      <c r="I77" s="29"/>
      <c r="J77" s="29"/>
      <c r="K77" s="29"/>
      <c r="L77" s="29"/>
      <c r="M77" s="29"/>
      <c r="N77" s="29"/>
    </row>
    <row r="78" spans="1:14" ht="10.5" customHeight="1" x14ac:dyDescent="0.25">
      <c r="A78" s="53"/>
      <c r="B78" s="53"/>
      <c r="C78" s="53"/>
      <c r="D78" s="53"/>
      <c r="E78" s="53"/>
      <c r="F78" s="53"/>
      <c r="G78" s="53"/>
      <c r="H78" s="29"/>
      <c r="I78" s="29"/>
      <c r="J78" s="29"/>
      <c r="K78" s="29"/>
      <c r="L78" s="29"/>
      <c r="M78" s="29"/>
      <c r="N78" s="29"/>
    </row>
    <row r="79" spans="1:14" ht="10.5" customHeight="1" x14ac:dyDescent="0.25">
      <c r="A79" s="29"/>
      <c r="B79" s="29"/>
      <c r="C79" s="29"/>
      <c r="D79" s="29"/>
      <c r="E79" s="29"/>
      <c r="F79" s="29"/>
      <c r="G79" s="29"/>
      <c r="H79" s="29"/>
      <c r="I79" s="29"/>
      <c r="J79" s="29"/>
      <c r="K79" s="29"/>
      <c r="L79" s="29"/>
      <c r="M79" s="29"/>
      <c r="N79" s="29"/>
    </row>
  </sheetData>
  <mergeCells count="16">
    <mergeCell ref="A1:G1"/>
    <mergeCell ref="A64:G64"/>
    <mergeCell ref="A63:B63"/>
    <mergeCell ref="A69:G69"/>
    <mergeCell ref="H64:N64"/>
    <mergeCell ref="A2:G2"/>
    <mergeCell ref="H69:N69"/>
    <mergeCell ref="A65:G65"/>
    <mergeCell ref="H65:N65"/>
    <mergeCell ref="H70:N70"/>
    <mergeCell ref="A66:G66"/>
    <mergeCell ref="F3:G3"/>
    <mergeCell ref="A71:G71"/>
    <mergeCell ref="A67:G67"/>
    <mergeCell ref="A68:G68"/>
    <mergeCell ref="H63:N63"/>
  </mergeCells>
  <pageMargins left="0.2" right="0.2" top="0.4" bottom="0.4" header="0.2" footer="0.2"/>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79"/>
  <sheetViews>
    <sheetView showGridLines="0" zoomScale="114" workbookViewId="0">
      <selection sqref="A1:G1"/>
    </sheetView>
  </sheetViews>
  <sheetFormatPr defaultColWidth="10.109375" defaultRowHeight="14.55" customHeight="1" x14ac:dyDescent="0.25"/>
  <cols>
    <col min="1" max="1" width="44.33203125" customWidth="1"/>
    <col min="2" max="7" width="9" customWidth="1"/>
  </cols>
  <sheetData>
    <row r="1" spans="1:7" ht="12.75" customHeight="1" x14ac:dyDescent="0.25">
      <c r="A1" s="131" t="s">
        <v>1337</v>
      </c>
      <c r="B1" s="131"/>
      <c r="C1" s="131"/>
      <c r="D1" s="131"/>
      <c r="E1" s="131"/>
      <c r="F1" s="131"/>
      <c r="G1" s="131"/>
    </row>
    <row r="2" spans="1:7" ht="12" customHeight="1" x14ac:dyDescent="0.25">
      <c r="A2" s="133" t="s">
        <v>1338</v>
      </c>
      <c r="B2" s="133"/>
      <c r="C2" s="133"/>
      <c r="D2" s="133"/>
      <c r="E2" s="133"/>
      <c r="F2" s="133"/>
      <c r="G2" s="133"/>
    </row>
    <row r="3" spans="1:7" ht="12" customHeight="1" x14ac:dyDescent="0.25">
      <c r="A3" s="26"/>
      <c r="B3" s="25" t="s">
        <v>1339</v>
      </c>
      <c r="C3" s="30"/>
      <c r="D3" s="30"/>
      <c r="E3" s="30"/>
      <c r="F3" s="117" t="s">
        <v>1340</v>
      </c>
      <c r="G3" s="117"/>
    </row>
    <row r="4" spans="1:7" ht="12" customHeight="1" x14ac:dyDescent="0.25">
      <c r="A4" s="31"/>
      <c r="B4" s="27" t="s">
        <v>1341</v>
      </c>
      <c r="C4" s="32" t="s">
        <v>1342</v>
      </c>
      <c r="D4" s="32" t="s">
        <v>1343</v>
      </c>
      <c r="E4" s="32" t="s">
        <v>1344</v>
      </c>
      <c r="F4" s="32" t="s">
        <v>1345</v>
      </c>
      <c r="G4" s="32" t="s">
        <v>1346</v>
      </c>
    </row>
    <row r="5" spans="1:7" ht="12" customHeight="1" x14ac:dyDescent="0.25">
      <c r="A5" s="8" t="s">
        <v>1347</v>
      </c>
      <c r="B5" s="48">
        <v>21.052998554902473</v>
      </c>
      <c r="C5" s="49">
        <v>31.399584071251951</v>
      </c>
      <c r="D5" s="49">
        <v>37.104158038246325</v>
      </c>
      <c r="E5" s="49">
        <v>43.428777060290521</v>
      </c>
      <c r="F5" s="49">
        <v>43.210822067525726</v>
      </c>
      <c r="G5" s="49">
        <v>44.217611499167916</v>
      </c>
    </row>
    <row r="6" spans="1:7" ht="7.5" customHeight="1" x14ac:dyDescent="0.25">
      <c r="A6" s="11"/>
      <c r="B6" s="11"/>
      <c r="C6" s="11"/>
      <c r="D6" s="11"/>
      <c r="E6" s="11"/>
      <c r="F6" s="11"/>
      <c r="G6" s="11"/>
    </row>
    <row r="7" spans="1:7" ht="12" customHeight="1" x14ac:dyDescent="0.25">
      <c r="A7" s="11" t="s">
        <v>1348</v>
      </c>
      <c r="B7" s="49">
        <v>0.27316408124048625</v>
      </c>
      <c r="C7" s="49">
        <v>9.3083866292716539</v>
      </c>
      <c r="D7" s="49">
        <v>17.495050450500322</v>
      </c>
      <c r="E7" s="49">
        <v>25.23850749563346</v>
      </c>
      <c r="F7" s="49">
        <v>25.151474832224217</v>
      </c>
      <c r="G7" s="49">
        <v>26.949010379426014</v>
      </c>
    </row>
    <row r="8" spans="1:7" ht="12" customHeight="1" x14ac:dyDescent="0.25">
      <c r="A8" s="51" t="s">
        <v>1349</v>
      </c>
      <c r="B8" s="50" t="s">
        <v>1350</v>
      </c>
      <c r="C8" s="50">
        <v>25.208622859007303</v>
      </c>
      <c r="D8" s="50">
        <v>30.193266602002666</v>
      </c>
      <c r="E8" s="50">
        <v>50.412091001088477</v>
      </c>
      <c r="F8" s="50">
        <v>60.538359888775062</v>
      </c>
      <c r="G8" s="50">
        <v>71.006322737560893</v>
      </c>
    </row>
    <row r="9" spans="1:7" ht="12" customHeight="1" x14ac:dyDescent="0.25">
      <c r="A9" s="12" t="s">
        <v>1351</v>
      </c>
      <c r="B9" s="50" t="s">
        <v>1352</v>
      </c>
      <c r="C9" s="50" t="s">
        <v>1353</v>
      </c>
      <c r="D9" s="50" t="s">
        <v>1354</v>
      </c>
      <c r="E9" s="50" t="s">
        <v>1355</v>
      </c>
      <c r="F9" s="50" t="s">
        <v>1356</v>
      </c>
      <c r="G9" s="50" t="s">
        <v>1357</v>
      </c>
    </row>
    <row r="10" spans="1:7" ht="12" customHeight="1" x14ac:dyDescent="0.25">
      <c r="A10" s="51" t="s">
        <v>1358</v>
      </c>
      <c r="B10" s="50" t="s">
        <v>1359</v>
      </c>
      <c r="C10" s="50" t="s">
        <v>1360</v>
      </c>
      <c r="D10" s="50" t="s">
        <v>1361</v>
      </c>
      <c r="E10" s="50" t="s">
        <v>1362</v>
      </c>
      <c r="F10" s="50" t="s">
        <v>1363</v>
      </c>
      <c r="G10" s="50" t="s">
        <v>1364</v>
      </c>
    </row>
    <row r="11" spans="1:7" ht="12" customHeight="1" x14ac:dyDescent="0.25">
      <c r="A11" s="51" t="s">
        <v>1365</v>
      </c>
      <c r="B11" s="50">
        <v>5.1395015328322549</v>
      </c>
      <c r="C11" s="50">
        <v>25.564533679797957</v>
      </c>
      <c r="D11" s="50">
        <v>38.160204429103352</v>
      </c>
      <c r="E11" s="50">
        <v>35.682846591917453</v>
      </c>
      <c r="F11" s="50">
        <v>31.685357085997072</v>
      </c>
      <c r="G11" s="50">
        <v>32.385187198145573</v>
      </c>
    </row>
    <row r="12" spans="1:7" ht="12" customHeight="1" x14ac:dyDescent="0.25">
      <c r="A12" s="51" t="s">
        <v>1366</v>
      </c>
      <c r="B12" s="50" t="s">
        <v>1367</v>
      </c>
      <c r="C12" s="50" t="s">
        <v>1368</v>
      </c>
      <c r="D12" s="50" t="s">
        <v>1369</v>
      </c>
      <c r="E12" s="50" t="s">
        <v>1370</v>
      </c>
      <c r="F12" s="50" t="s">
        <v>1371</v>
      </c>
      <c r="G12" s="50" t="s">
        <v>1372</v>
      </c>
    </row>
    <row r="13" spans="1:7" ht="12" customHeight="1" x14ac:dyDescent="0.25">
      <c r="A13" s="12" t="s">
        <v>1373</v>
      </c>
      <c r="B13" s="50" t="s">
        <v>1374</v>
      </c>
      <c r="C13" s="50">
        <v>-15.780212880948524</v>
      </c>
      <c r="D13" s="50">
        <v>-13.908913574619444</v>
      </c>
      <c r="E13" s="50">
        <v>-8.9240257817504816</v>
      </c>
      <c r="F13" s="50">
        <v>-4.6942466387177646</v>
      </c>
      <c r="G13" s="50">
        <v>-3.644382827379427</v>
      </c>
    </row>
    <row r="14" spans="1:7" ht="12" customHeight="1" x14ac:dyDescent="0.25">
      <c r="A14" s="51" t="s">
        <v>1375</v>
      </c>
      <c r="B14" s="50" t="s">
        <v>1376</v>
      </c>
      <c r="C14" s="50" t="s">
        <v>1377</v>
      </c>
      <c r="D14" s="50" t="s">
        <v>1378</v>
      </c>
      <c r="E14" s="50" t="s">
        <v>1379</v>
      </c>
      <c r="F14" s="50" t="s">
        <v>1380</v>
      </c>
      <c r="G14" s="50" t="s">
        <v>1381</v>
      </c>
    </row>
    <row r="15" spans="1:7" ht="12" customHeight="1" x14ac:dyDescent="0.25">
      <c r="A15" s="12" t="s">
        <v>1382</v>
      </c>
      <c r="B15" s="50" t="s">
        <v>1383</v>
      </c>
      <c r="C15" s="50" t="s">
        <v>1384</v>
      </c>
      <c r="D15" s="50" t="s">
        <v>1385</v>
      </c>
      <c r="E15" s="50" t="s">
        <v>1386</v>
      </c>
      <c r="F15" s="50" t="s">
        <v>1387</v>
      </c>
      <c r="G15" s="50" t="s">
        <v>1388</v>
      </c>
    </row>
    <row r="16" spans="1:7" ht="12" customHeight="1" x14ac:dyDescent="0.25">
      <c r="A16" s="51" t="s">
        <v>1389</v>
      </c>
      <c r="B16" s="50">
        <v>-12.182133872586057</v>
      </c>
      <c r="C16" s="50">
        <v>30.344407212798412</v>
      </c>
      <c r="D16" s="50">
        <v>36.301934622167401</v>
      </c>
      <c r="E16" s="50">
        <v>56.117892734697463</v>
      </c>
      <c r="F16" s="50">
        <v>50.653073895133772</v>
      </c>
      <c r="G16" s="50">
        <v>48.127829762703819</v>
      </c>
    </row>
    <row r="17" spans="1:7" ht="12" customHeight="1" x14ac:dyDescent="0.25">
      <c r="A17" s="12" t="s">
        <v>1390</v>
      </c>
      <c r="B17" s="50" t="s">
        <v>1391</v>
      </c>
      <c r="C17" s="50" t="s">
        <v>1392</v>
      </c>
      <c r="D17" s="50" t="s">
        <v>1393</v>
      </c>
      <c r="E17" s="50" t="s">
        <v>1394</v>
      </c>
      <c r="F17" s="50" t="s">
        <v>1395</v>
      </c>
      <c r="G17" s="50" t="s">
        <v>1396</v>
      </c>
    </row>
    <row r="18" spans="1:7" ht="12" customHeight="1" x14ac:dyDescent="0.25">
      <c r="A18" s="51" t="s">
        <v>1397</v>
      </c>
      <c r="B18" s="50">
        <v>3.6729747168904074</v>
      </c>
      <c r="C18" s="50">
        <v>-8.7202495739486421E-2</v>
      </c>
      <c r="D18" s="50">
        <v>4.9920877008894351</v>
      </c>
      <c r="E18" s="50">
        <v>15.838609072133822</v>
      </c>
      <c r="F18" s="50">
        <v>17.566437789174071</v>
      </c>
      <c r="G18" s="50">
        <v>19.551137158108808</v>
      </c>
    </row>
    <row r="19" spans="1:7" ht="12" customHeight="1" x14ac:dyDescent="0.25">
      <c r="A19" s="12" t="s">
        <v>1398</v>
      </c>
      <c r="B19" s="50" t="s">
        <v>1399</v>
      </c>
      <c r="C19" s="50" t="s">
        <v>1400</v>
      </c>
      <c r="D19" s="50" t="s">
        <v>1401</v>
      </c>
      <c r="E19" s="50" t="s">
        <v>1402</v>
      </c>
      <c r="F19" s="50" t="s">
        <v>1403</v>
      </c>
      <c r="G19" s="50" t="s">
        <v>1404</v>
      </c>
    </row>
    <row r="20" spans="1:7" ht="12" customHeight="1" x14ac:dyDescent="0.25">
      <c r="A20" s="51" t="s">
        <v>1405</v>
      </c>
      <c r="B20" s="50" t="s">
        <v>1406</v>
      </c>
      <c r="C20" s="50" t="s">
        <v>1407</v>
      </c>
      <c r="D20" s="50" t="s">
        <v>1408</v>
      </c>
      <c r="E20" s="50" t="s">
        <v>1409</v>
      </c>
      <c r="F20" s="50" t="s">
        <v>1410</v>
      </c>
      <c r="G20" s="50" t="s">
        <v>1411</v>
      </c>
    </row>
    <row r="21" spans="1:7" ht="7.5" customHeight="1" x14ac:dyDescent="0.25">
      <c r="A21" s="12"/>
      <c r="B21" s="12"/>
      <c r="C21" s="12"/>
      <c r="D21" s="12"/>
      <c r="E21" s="12"/>
      <c r="F21" s="12"/>
      <c r="G21" s="12"/>
    </row>
    <row r="22" spans="1:7" ht="12" customHeight="1" x14ac:dyDescent="0.25">
      <c r="A22" s="11" t="s">
        <v>1412</v>
      </c>
      <c r="B22" s="49">
        <v>67.536568934184103</v>
      </c>
      <c r="C22" s="49">
        <v>77.369585821748842</v>
      </c>
      <c r="D22" s="49">
        <v>80.277989255509311</v>
      </c>
      <c r="E22" s="49">
        <v>81.129361041130366</v>
      </c>
      <c r="F22" s="49">
        <v>82.153241400024882</v>
      </c>
      <c r="G22" s="49">
        <v>79.949944980999234</v>
      </c>
    </row>
    <row r="23" spans="1:7" ht="12" customHeight="1" x14ac:dyDescent="0.25">
      <c r="A23" s="51" t="s">
        <v>1413</v>
      </c>
      <c r="B23" s="50" t="s">
        <v>1414</v>
      </c>
      <c r="C23" s="50" t="s">
        <v>1415</v>
      </c>
      <c r="D23" s="50" t="s">
        <v>1416</v>
      </c>
      <c r="E23" s="50" t="s">
        <v>1417</v>
      </c>
      <c r="F23" s="50" t="s">
        <v>1418</v>
      </c>
      <c r="G23" s="50" t="s">
        <v>1419</v>
      </c>
    </row>
    <row r="24" spans="1:7" ht="12" customHeight="1" x14ac:dyDescent="0.25">
      <c r="A24" s="12" t="s">
        <v>1420</v>
      </c>
      <c r="B24" s="50">
        <v>66.433428977503866</v>
      </c>
      <c r="C24" s="50">
        <v>81.331455356740435</v>
      </c>
      <c r="D24" s="50">
        <v>74.227034441291977</v>
      </c>
      <c r="E24" s="50">
        <v>79.503505154639171</v>
      </c>
      <c r="F24" s="50">
        <v>83.240010166692826</v>
      </c>
      <c r="G24" s="50">
        <v>80.954477364278588</v>
      </c>
    </row>
    <row r="25" spans="1:7" ht="12" customHeight="1" x14ac:dyDescent="0.25">
      <c r="A25" s="12" t="s">
        <v>1421</v>
      </c>
      <c r="B25" s="50" t="s">
        <v>1422</v>
      </c>
      <c r="C25" s="50" t="s">
        <v>1423</v>
      </c>
      <c r="D25" s="50" t="s">
        <v>1424</v>
      </c>
      <c r="E25" s="50" t="s">
        <v>1425</v>
      </c>
      <c r="F25" s="50" t="s">
        <v>1426</v>
      </c>
      <c r="G25" s="50" t="s">
        <v>1427</v>
      </c>
    </row>
    <row r="26" spans="1:7" ht="12" customHeight="1" x14ac:dyDescent="0.25">
      <c r="A26" s="51" t="s">
        <v>1428</v>
      </c>
      <c r="B26" s="50">
        <v>71.800291482617837</v>
      </c>
      <c r="C26" s="50">
        <v>73.947895636414458</v>
      </c>
      <c r="D26" s="50">
        <v>77.286662514508947</v>
      </c>
      <c r="E26" s="50">
        <v>88.442407348749541</v>
      </c>
      <c r="F26" s="50">
        <v>91.077692417529832</v>
      </c>
      <c r="G26" s="50">
        <v>90.899268399645266</v>
      </c>
    </row>
    <row r="27" spans="1:7" ht="12" customHeight="1" x14ac:dyDescent="0.25">
      <c r="A27" s="51" t="s">
        <v>1429</v>
      </c>
      <c r="B27" s="50" t="s">
        <v>1430</v>
      </c>
      <c r="C27" s="50">
        <v>150.60686808353384</v>
      </c>
      <c r="D27" s="50">
        <v>169.05039354713006</v>
      </c>
      <c r="E27" s="50">
        <v>149.99920947118278</v>
      </c>
      <c r="F27" s="50" t="s">
        <v>1431</v>
      </c>
      <c r="G27" s="50" t="s">
        <v>1432</v>
      </c>
    </row>
    <row r="28" spans="1:7" ht="12" customHeight="1" x14ac:dyDescent="0.25">
      <c r="A28" s="51" t="s">
        <v>1433</v>
      </c>
      <c r="B28" s="50">
        <v>57.293101858069072</v>
      </c>
      <c r="C28" s="50">
        <v>64.937858296549365</v>
      </c>
      <c r="D28" s="50">
        <v>64.873980100846978</v>
      </c>
      <c r="E28" s="50">
        <v>75.392334413313208</v>
      </c>
      <c r="F28" s="50">
        <v>76.458643643391852</v>
      </c>
      <c r="G28" s="50">
        <v>76.683439681182534</v>
      </c>
    </row>
    <row r="29" spans="1:7" ht="12" customHeight="1" x14ac:dyDescent="0.25">
      <c r="A29" s="12" t="s">
        <v>1434</v>
      </c>
      <c r="B29" s="50" t="s">
        <v>1435</v>
      </c>
      <c r="C29" s="50">
        <v>66.504920437442451</v>
      </c>
      <c r="D29" s="50">
        <v>77.162107147648115</v>
      </c>
      <c r="E29" s="50">
        <v>79.624650077956588</v>
      </c>
      <c r="F29" s="50">
        <v>80.743789836007636</v>
      </c>
      <c r="G29" s="50">
        <v>77.269369100700786</v>
      </c>
    </row>
    <row r="30" spans="1:7" ht="12" customHeight="1" x14ac:dyDescent="0.25">
      <c r="A30" s="12" t="s">
        <v>1436</v>
      </c>
      <c r="B30" s="50" t="s">
        <v>1437</v>
      </c>
      <c r="C30" s="50" t="s">
        <v>1438</v>
      </c>
      <c r="D30" s="50" t="s">
        <v>1439</v>
      </c>
      <c r="E30" s="50" t="s">
        <v>1440</v>
      </c>
      <c r="F30" s="50" t="s">
        <v>1441</v>
      </c>
      <c r="G30" s="50" t="s">
        <v>1442</v>
      </c>
    </row>
    <row r="31" spans="1:7" ht="14.25" customHeight="1" x14ac:dyDescent="0.25">
      <c r="A31" s="51" t="s">
        <v>1443</v>
      </c>
      <c r="B31" s="50" t="s">
        <v>1444</v>
      </c>
      <c r="C31" s="50" t="s">
        <v>1445</v>
      </c>
      <c r="D31" s="50" t="s">
        <v>1446</v>
      </c>
      <c r="E31" s="50" t="s">
        <v>1447</v>
      </c>
      <c r="F31" s="50" t="s">
        <v>1448</v>
      </c>
      <c r="G31" s="50" t="s">
        <v>1449</v>
      </c>
    </row>
    <row r="32" spans="1:7" ht="12" customHeight="1" x14ac:dyDescent="0.25">
      <c r="A32" s="51" t="s">
        <v>1450</v>
      </c>
      <c r="B32" s="50" t="s">
        <v>1451</v>
      </c>
      <c r="C32" s="50" t="s">
        <v>1452</v>
      </c>
      <c r="D32" s="50" t="s">
        <v>1453</v>
      </c>
      <c r="E32" s="50" t="s">
        <v>1454</v>
      </c>
      <c r="F32" s="50" t="s">
        <v>1455</v>
      </c>
      <c r="G32" s="50" t="s">
        <v>1456</v>
      </c>
    </row>
    <row r="33" spans="1:7" ht="7.5" customHeight="1" x14ac:dyDescent="0.25">
      <c r="A33" s="12"/>
      <c r="B33" s="12"/>
      <c r="C33" s="12"/>
      <c r="D33" s="12"/>
      <c r="E33" s="12"/>
      <c r="F33" s="12"/>
      <c r="G33" s="12"/>
    </row>
    <row r="34" spans="1:7" ht="12" customHeight="1" x14ac:dyDescent="0.25">
      <c r="A34" s="11" t="s">
        <v>1457</v>
      </c>
      <c r="B34" s="49" t="s">
        <v>1458</v>
      </c>
      <c r="C34" s="49" t="s">
        <v>1459</v>
      </c>
      <c r="D34" s="49" t="s">
        <v>1460</v>
      </c>
      <c r="E34" s="49" t="s">
        <v>1461</v>
      </c>
      <c r="F34" s="49" t="s">
        <v>1462</v>
      </c>
      <c r="G34" s="49" t="s">
        <v>1463</v>
      </c>
    </row>
    <row r="35" spans="1:7" ht="12" customHeight="1" x14ac:dyDescent="0.25">
      <c r="A35" s="12" t="s">
        <v>1464</v>
      </c>
      <c r="B35" s="50" t="s">
        <v>1465</v>
      </c>
      <c r="C35" s="50" t="s">
        <v>1466</v>
      </c>
      <c r="D35" s="50" t="s">
        <v>1467</v>
      </c>
      <c r="E35" s="50" t="s">
        <v>1468</v>
      </c>
      <c r="F35" s="50" t="s">
        <v>1469</v>
      </c>
      <c r="G35" s="50" t="s">
        <v>1470</v>
      </c>
    </row>
    <row r="36" spans="1:7" ht="12" customHeight="1" x14ac:dyDescent="0.25">
      <c r="A36" s="51" t="s">
        <v>1471</v>
      </c>
      <c r="B36" s="50" t="s">
        <v>1472</v>
      </c>
      <c r="C36" s="50">
        <v>45.523005223356584</v>
      </c>
      <c r="D36" s="50">
        <v>38.461491154196089</v>
      </c>
      <c r="E36" s="50">
        <v>40.832169959579481</v>
      </c>
      <c r="F36" s="50">
        <v>39.77107282060561</v>
      </c>
      <c r="G36" s="50">
        <v>37.93153100254861</v>
      </c>
    </row>
    <row r="37" spans="1:7" ht="12" customHeight="1" x14ac:dyDescent="0.25">
      <c r="A37" s="51" t="s">
        <v>1473</v>
      </c>
      <c r="B37" s="50" t="s">
        <v>1474</v>
      </c>
      <c r="C37" s="50" t="s">
        <v>1475</v>
      </c>
      <c r="D37" s="50" t="s">
        <v>1476</v>
      </c>
      <c r="E37" s="50" t="s">
        <v>1477</v>
      </c>
      <c r="F37" s="50" t="s">
        <v>1478</v>
      </c>
      <c r="G37" s="50" t="s">
        <v>1479</v>
      </c>
    </row>
    <row r="38" spans="1:7" ht="12" customHeight="1" x14ac:dyDescent="0.25">
      <c r="A38" s="51" t="s">
        <v>1480</v>
      </c>
      <c r="B38" s="50" t="s">
        <v>1481</v>
      </c>
      <c r="C38" s="50">
        <v>58.953575115463288</v>
      </c>
      <c r="D38" s="50">
        <v>55.589950284595247</v>
      </c>
      <c r="E38" s="50">
        <v>58.777682504881291</v>
      </c>
      <c r="F38" s="50">
        <v>55.594356136935275</v>
      </c>
      <c r="G38" s="50">
        <v>60.831544642720395</v>
      </c>
    </row>
    <row r="39" spans="1:7" ht="12" customHeight="1" x14ac:dyDescent="0.25">
      <c r="A39" s="12" t="s">
        <v>1482</v>
      </c>
      <c r="B39" s="50" t="s">
        <v>1483</v>
      </c>
      <c r="C39" s="50" t="s">
        <v>1484</v>
      </c>
      <c r="D39" s="50" t="s">
        <v>1485</v>
      </c>
      <c r="E39" s="50" t="s">
        <v>1486</v>
      </c>
      <c r="F39" s="50" t="s">
        <v>1487</v>
      </c>
      <c r="G39" s="50" t="s">
        <v>1488</v>
      </c>
    </row>
    <row r="40" spans="1:7" ht="12" customHeight="1" x14ac:dyDescent="0.25">
      <c r="A40" s="12" t="s">
        <v>1489</v>
      </c>
      <c r="B40" s="50" t="s">
        <v>1490</v>
      </c>
      <c r="C40" s="50" t="s">
        <v>1491</v>
      </c>
      <c r="D40" s="50" t="s">
        <v>1492</v>
      </c>
      <c r="E40" s="50" t="s">
        <v>1493</v>
      </c>
      <c r="F40" s="50" t="s">
        <v>1494</v>
      </c>
      <c r="G40" s="50" t="s">
        <v>1495</v>
      </c>
    </row>
    <row r="41" spans="1:7" ht="12" customHeight="1" x14ac:dyDescent="0.25">
      <c r="A41" s="12" t="s">
        <v>1496</v>
      </c>
      <c r="B41" s="50" t="s">
        <v>1497</v>
      </c>
      <c r="C41" s="50" t="s">
        <v>1498</v>
      </c>
      <c r="D41" s="50" t="s">
        <v>1499</v>
      </c>
      <c r="E41" s="50" t="s">
        <v>1500</v>
      </c>
      <c r="F41" s="50" t="s">
        <v>1501</v>
      </c>
      <c r="G41" s="50" t="s">
        <v>1502</v>
      </c>
    </row>
    <row r="42" spans="1:7" ht="12" customHeight="1" x14ac:dyDescent="0.25">
      <c r="A42" s="12" t="s">
        <v>1503</v>
      </c>
      <c r="B42" s="50" t="s">
        <v>1504</v>
      </c>
      <c r="C42" s="50" t="s">
        <v>1505</v>
      </c>
      <c r="D42" s="50" t="s">
        <v>1506</v>
      </c>
      <c r="E42" s="50" t="s">
        <v>1507</v>
      </c>
      <c r="F42" s="50" t="s">
        <v>1508</v>
      </c>
      <c r="G42" s="50" t="s">
        <v>1509</v>
      </c>
    </row>
    <row r="43" spans="1:7" ht="12" customHeight="1" x14ac:dyDescent="0.25">
      <c r="A43" s="12" t="s">
        <v>1510</v>
      </c>
      <c r="B43" s="50">
        <v>47.951318878854245</v>
      </c>
      <c r="C43" s="50">
        <v>73.794790438397854</v>
      </c>
      <c r="D43" s="50">
        <v>75.838895552604598</v>
      </c>
      <c r="E43" s="50">
        <v>82.574695930056563</v>
      </c>
      <c r="F43" s="50">
        <v>72.535843678079289</v>
      </c>
      <c r="G43" s="50">
        <v>67.573313191609842</v>
      </c>
    </row>
    <row r="44" spans="1:7" ht="7.5" customHeight="1" x14ac:dyDescent="0.25">
      <c r="A44" s="16"/>
      <c r="B44" s="16"/>
      <c r="C44" s="16"/>
      <c r="D44" s="16"/>
      <c r="E44" s="16"/>
      <c r="F44" s="16"/>
      <c r="G44" s="16"/>
    </row>
    <row r="45" spans="1:7" ht="12" customHeight="1" x14ac:dyDescent="0.25">
      <c r="A45" s="11" t="s">
        <v>1511</v>
      </c>
      <c r="B45" s="49" t="s">
        <v>1512</v>
      </c>
      <c r="C45" s="49" t="s">
        <v>1513</v>
      </c>
      <c r="D45" s="49" t="s">
        <v>1514</v>
      </c>
      <c r="E45" s="49" t="s">
        <v>1515</v>
      </c>
      <c r="F45" s="49" t="s">
        <v>1516</v>
      </c>
      <c r="G45" s="49" t="s">
        <v>1517</v>
      </c>
    </row>
    <row r="46" spans="1:7" ht="12" customHeight="1" x14ac:dyDescent="0.25">
      <c r="A46" s="15" t="s">
        <v>1518</v>
      </c>
      <c r="B46" s="49" t="s">
        <v>1519</v>
      </c>
      <c r="C46" s="49">
        <v>-15.780212880948524</v>
      </c>
      <c r="D46" s="49">
        <v>-13.908913574619444</v>
      </c>
      <c r="E46" s="49">
        <v>-8.9240257817504816</v>
      </c>
      <c r="F46" s="49">
        <v>-4.6942466387177646</v>
      </c>
      <c r="G46" s="49">
        <v>-3.644382827379427</v>
      </c>
    </row>
    <row r="47" spans="1:7" ht="12" customHeight="1" x14ac:dyDescent="0.25">
      <c r="A47" s="15" t="s">
        <v>1520</v>
      </c>
      <c r="B47" s="49" t="s">
        <v>1521</v>
      </c>
      <c r="C47" s="49" t="s">
        <v>1522</v>
      </c>
      <c r="D47" s="49" t="s">
        <v>1523</v>
      </c>
      <c r="E47" s="49" t="s">
        <v>1524</v>
      </c>
      <c r="F47" s="49" t="s">
        <v>1525</v>
      </c>
      <c r="G47" s="49" t="s">
        <v>1526</v>
      </c>
    </row>
    <row r="48" spans="1:7" ht="12" customHeight="1" x14ac:dyDescent="0.25">
      <c r="A48" s="11" t="s">
        <v>1527</v>
      </c>
      <c r="B48" s="49">
        <v>18.542499026544412</v>
      </c>
      <c r="C48" s="49">
        <v>30.133734777985282</v>
      </c>
      <c r="D48" s="49">
        <v>36.279580899536974</v>
      </c>
      <c r="E48" s="49">
        <v>43.010258837456618</v>
      </c>
      <c r="F48" s="49">
        <v>42.67543923290409</v>
      </c>
      <c r="G48" s="49">
        <v>44.111760221192625</v>
      </c>
    </row>
    <row r="49" spans="1:7" ht="12" customHeight="1" x14ac:dyDescent="0.25">
      <c r="A49" s="16" t="s">
        <v>1528</v>
      </c>
      <c r="B49" s="49">
        <v>1.8392283982034188</v>
      </c>
      <c r="C49" s="49">
        <v>13.26035955968772</v>
      </c>
      <c r="D49" s="49">
        <v>21.765696957003755</v>
      </c>
      <c r="E49" s="49">
        <v>29.574139261846373</v>
      </c>
      <c r="F49" s="49">
        <v>29.06025099761758</v>
      </c>
      <c r="G49" s="49">
        <v>30.904903792683651</v>
      </c>
    </row>
    <row r="50" spans="1:7" ht="12" customHeight="1" x14ac:dyDescent="0.25">
      <c r="A50" s="16" t="s">
        <v>1529</v>
      </c>
      <c r="B50" s="49">
        <v>71.01829809075457</v>
      </c>
      <c r="C50" s="49">
        <v>84.036125520348733</v>
      </c>
      <c r="D50" s="49">
        <v>81.267036810893984</v>
      </c>
      <c r="E50" s="49">
        <v>81.266448770958732</v>
      </c>
      <c r="F50" s="49">
        <v>82.127111434513992</v>
      </c>
      <c r="G50" s="49">
        <v>80.654186328525128</v>
      </c>
    </row>
    <row r="51" spans="1:7" ht="12" customHeight="1" x14ac:dyDescent="0.25">
      <c r="A51" s="11" t="s">
        <v>1530</v>
      </c>
      <c r="B51" s="49" t="s">
        <v>1531</v>
      </c>
      <c r="C51" s="49" t="s">
        <v>1532</v>
      </c>
      <c r="D51" s="49" t="s">
        <v>1533</v>
      </c>
      <c r="E51" s="49" t="s">
        <v>1534</v>
      </c>
      <c r="F51" s="49" t="s">
        <v>1535</v>
      </c>
      <c r="G51" s="49" t="s">
        <v>1536</v>
      </c>
    </row>
    <row r="52" spans="1:7" ht="7.5" customHeight="1" x14ac:dyDescent="0.25">
      <c r="A52" s="16"/>
      <c r="B52" s="16"/>
      <c r="C52" s="16"/>
      <c r="D52" s="16"/>
      <c r="E52" s="16"/>
      <c r="F52" s="16"/>
      <c r="G52" s="16"/>
    </row>
    <row r="53" spans="1:7" ht="12" customHeight="1" x14ac:dyDescent="0.25">
      <c r="A53" s="17" t="s">
        <v>1537</v>
      </c>
      <c r="B53" s="16"/>
      <c r="C53" s="16"/>
      <c r="D53" s="16"/>
      <c r="E53" s="16"/>
      <c r="F53" s="16"/>
      <c r="G53" s="16"/>
    </row>
    <row r="54" spans="1:7" ht="12" customHeight="1" x14ac:dyDescent="0.25">
      <c r="A54" s="11" t="s">
        <v>1538</v>
      </c>
      <c r="B54" s="49">
        <v>17.275616602119971</v>
      </c>
      <c r="C54" s="49">
        <v>29.614430316961379</v>
      </c>
      <c r="D54" s="49">
        <v>35.864743531023393</v>
      </c>
      <c r="E54" s="49">
        <v>42.629778048751447</v>
      </c>
      <c r="F54" s="49">
        <v>42.351511031474168</v>
      </c>
      <c r="G54" s="49">
        <v>43.861461301071131</v>
      </c>
    </row>
    <row r="55" spans="1:7" ht="12" customHeight="1" x14ac:dyDescent="0.25">
      <c r="A55" s="11" t="s">
        <v>1539</v>
      </c>
      <c r="B55" s="49">
        <v>1.9579385295540694</v>
      </c>
      <c r="C55" s="49">
        <v>6.5023256162116381</v>
      </c>
      <c r="D55" s="49">
        <v>11.433169192300252</v>
      </c>
      <c r="E55" s="49">
        <v>24.127347964522425</v>
      </c>
      <c r="F55" s="49">
        <v>26.261987435541155</v>
      </c>
      <c r="G55" s="49">
        <v>29.007263060098602</v>
      </c>
    </row>
    <row r="56" spans="1:7" ht="12" customHeight="1" x14ac:dyDescent="0.25">
      <c r="A56" s="11" t="s">
        <v>1540</v>
      </c>
      <c r="B56" s="49">
        <v>22.876650646900792</v>
      </c>
      <c r="C56" s="49">
        <v>35.060562788284216</v>
      </c>
      <c r="D56" s="49">
        <v>40.88560886739625</v>
      </c>
      <c r="E56" s="49">
        <v>47.057974209076825</v>
      </c>
      <c r="F56" s="49">
        <v>46.656455554559578</v>
      </c>
      <c r="G56" s="49">
        <v>47.676070557417894</v>
      </c>
    </row>
    <row r="57" spans="1:7" ht="12" customHeight="1" x14ac:dyDescent="0.25">
      <c r="A57" s="16" t="s">
        <v>1541</v>
      </c>
      <c r="B57" s="49">
        <v>67.387350125282822</v>
      </c>
      <c r="C57" s="49">
        <v>77.08363710404906</v>
      </c>
      <c r="D57" s="49">
        <v>79.861780528050517</v>
      </c>
      <c r="E57" s="49">
        <v>80.735341681266064</v>
      </c>
      <c r="F57" s="49">
        <v>81.694396751270716</v>
      </c>
      <c r="G57" s="49">
        <v>79.597783130426365</v>
      </c>
    </row>
    <row r="58" spans="1:7" ht="12" customHeight="1" x14ac:dyDescent="0.25">
      <c r="A58" s="11" t="s">
        <v>1542</v>
      </c>
      <c r="B58" s="49">
        <v>26.028856264102281</v>
      </c>
      <c r="C58" s="49">
        <v>31.487101973596076</v>
      </c>
      <c r="D58" s="49">
        <v>35.593547425353627</v>
      </c>
      <c r="E58" s="49">
        <v>46.160508232308104</v>
      </c>
      <c r="F58" s="49">
        <v>47.208487667606015</v>
      </c>
      <c r="G58" s="49">
        <v>48.951092528252779</v>
      </c>
    </row>
    <row r="59" spans="1:7" ht="12" customHeight="1" x14ac:dyDescent="0.25">
      <c r="A59" s="11" t="s">
        <v>1543</v>
      </c>
      <c r="B59" s="49">
        <v>2.2531310708216865</v>
      </c>
      <c r="C59" s="49">
        <v>2.7156051717457035</v>
      </c>
      <c r="D59" s="49">
        <v>7.7413429203881483</v>
      </c>
      <c r="E59" s="49">
        <v>19.167318079727476</v>
      </c>
      <c r="F59" s="49">
        <v>20.356117785199899</v>
      </c>
      <c r="G59" s="49">
        <v>22.050712056660352</v>
      </c>
    </row>
    <row r="60" spans="1:7" ht="12" customHeight="1" x14ac:dyDescent="0.25">
      <c r="A60" s="11" t="s">
        <v>1544</v>
      </c>
      <c r="B60" s="49" t="s">
        <v>1545</v>
      </c>
      <c r="C60" s="49">
        <v>59.583103319263614</v>
      </c>
      <c r="D60" s="49">
        <v>59.468301714910773</v>
      </c>
      <c r="E60" s="49">
        <v>71.637186861663153</v>
      </c>
      <c r="F60" s="49">
        <v>76.363981670130968</v>
      </c>
      <c r="G60" s="49">
        <v>77.63864952820019</v>
      </c>
    </row>
    <row r="61" spans="1:7" ht="12" customHeight="1" x14ac:dyDescent="0.25">
      <c r="A61" s="11" t="s">
        <v>1546</v>
      </c>
      <c r="B61" s="49" t="s">
        <v>1547</v>
      </c>
      <c r="C61" s="49" t="s">
        <v>1548</v>
      </c>
      <c r="D61" s="49" t="s">
        <v>1549</v>
      </c>
      <c r="E61" s="49">
        <v>82.574695930056563</v>
      </c>
      <c r="F61" s="49" t="s">
        <v>1550</v>
      </c>
      <c r="G61" s="49" t="s">
        <v>1551</v>
      </c>
    </row>
    <row r="62" spans="1:7" ht="3" customHeight="1" x14ac:dyDescent="0.25">
      <c r="A62" s="16"/>
      <c r="B62" s="19"/>
      <c r="C62" s="19"/>
      <c r="D62" s="19"/>
      <c r="E62" s="19"/>
      <c r="F62" s="19"/>
      <c r="G62" s="19"/>
    </row>
    <row r="63" spans="1:7" ht="11.25" customHeight="1" x14ac:dyDescent="0.25">
      <c r="A63" s="127" t="s">
        <v>1552</v>
      </c>
      <c r="B63" s="127"/>
      <c r="C63" s="52"/>
      <c r="D63" s="52"/>
      <c r="E63" s="52"/>
      <c r="F63" s="52"/>
      <c r="G63" s="52"/>
    </row>
    <row r="64" spans="1:7" ht="12" customHeight="1" x14ac:dyDescent="0.25">
      <c r="A64" s="126" t="s">
        <v>1553</v>
      </c>
      <c r="B64" s="126" t="s">
        <v>2189</v>
      </c>
      <c r="C64" s="53"/>
      <c r="D64" s="53"/>
      <c r="E64" s="53"/>
      <c r="F64" s="53"/>
      <c r="G64" s="53"/>
    </row>
    <row r="65" spans="1:7" ht="12" customHeight="1" x14ac:dyDescent="0.25">
      <c r="A65" s="126" t="s">
        <v>1554</v>
      </c>
      <c r="B65" s="126" t="s">
        <v>2189</v>
      </c>
      <c r="C65" s="126" t="s">
        <v>2189</v>
      </c>
      <c r="D65" s="126" t="s">
        <v>2189</v>
      </c>
      <c r="E65" s="126" t="s">
        <v>2189</v>
      </c>
      <c r="F65" s="126" t="s">
        <v>2189</v>
      </c>
      <c r="G65" s="126" t="s">
        <v>2189</v>
      </c>
    </row>
    <row r="66" spans="1:7" ht="12" customHeight="1" x14ac:dyDescent="0.25">
      <c r="A66" s="126" t="s">
        <v>1555</v>
      </c>
      <c r="B66" s="126" t="s">
        <v>2189</v>
      </c>
      <c r="C66" s="126" t="s">
        <v>2189</v>
      </c>
      <c r="D66" s="126" t="s">
        <v>2189</v>
      </c>
      <c r="E66" s="126" t="s">
        <v>2189</v>
      </c>
      <c r="F66" s="126" t="s">
        <v>2189</v>
      </c>
      <c r="G66" s="126" t="s">
        <v>2189</v>
      </c>
    </row>
    <row r="67" spans="1:7" ht="12" customHeight="1" x14ac:dyDescent="0.25">
      <c r="A67" s="126" t="s">
        <v>1556</v>
      </c>
      <c r="B67" s="126" t="s">
        <v>2189</v>
      </c>
      <c r="C67" s="126" t="s">
        <v>2189</v>
      </c>
      <c r="D67" s="126" t="s">
        <v>2189</v>
      </c>
      <c r="E67" s="126" t="s">
        <v>2189</v>
      </c>
      <c r="F67" s="126" t="s">
        <v>2189</v>
      </c>
      <c r="G67" s="126" t="s">
        <v>2189</v>
      </c>
    </row>
    <row r="68" spans="1:7" ht="9.75" customHeight="1" x14ac:dyDescent="0.25">
      <c r="A68" s="29"/>
      <c r="B68" s="29"/>
      <c r="C68" s="29"/>
      <c r="D68" s="29"/>
      <c r="E68" s="29"/>
      <c r="F68" s="29"/>
      <c r="G68" s="29"/>
    </row>
    <row r="69" spans="1:7" ht="12" customHeight="1" x14ac:dyDescent="0.25">
      <c r="A69" s="126"/>
      <c r="B69" s="126"/>
      <c r="C69" s="126"/>
      <c r="D69" s="126"/>
      <c r="E69" s="126"/>
      <c r="F69" s="126"/>
      <c r="G69" s="126"/>
    </row>
    <row r="70" spans="1:7" ht="12" customHeight="1" x14ac:dyDescent="0.25">
      <c r="A70" s="126"/>
      <c r="B70" s="126"/>
      <c r="C70" s="126"/>
      <c r="D70" s="126"/>
      <c r="E70" s="126"/>
      <c r="F70" s="126"/>
      <c r="G70" s="126"/>
    </row>
    <row r="71" spans="1:7" ht="12" customHeight="1" x14ac:dyDescent="0.25">
      <c r="A71" s="126"/>
      <c r="B71" s="126"/>
      <c r="C71" s="126"/>
      <c r="D71" s="126"/>
      <c r="E71" s="126"/>
      <c r="F71" s="126"/>
      <c r="G71" s="126"/>
    </row>
    <row r="72" spans="1:7" ht="12" customHeight="1" x14ac:dyDescent="0.25">
      <c r="A72" s="29"/>
      <c r="B72" s="29"/>
      <c r="C72" s="29"/>
      <c r="D72" s="29"/>
      <c r="E72" s="29"/>
      <c r="F72" s="29"/>
      <c r="G72" s="29"/>
    </row>
    <row r="73" spans="1:7" ht="12" customHeight="1" x14ac:dyDescent="0.25">
      <c r="A73" s="29"/>
      <c r="B73" s="29"/>
      <c r="C73" s="29"/>
      <c r="D73" s="29"/>
      <c r="E73" s="29"/>
      <c r="F73" s="29"/>
      <c r="G73" s="29"/>
    </row>
    <row r="74" spans="1:7" ht="10.5" customHeight="1" x14ac:dyDescent="0.25">
      <c r="A74" s="29"/>
      <c r="B74" s="29"/>
      <c r="C74" s="29"/>
      <c r="D74" s="29"/>
      <c r="E74" s="29"/>
      <c r="F74" s="29"/>
      <c r="G74" s="29"/>
    </row>
    <row r="75" spans="1:7" ht="10.5" customHeight="1" x14ac:dyDescent="0.25">
      <c r="A75" s="53"/>
      <c r="B75" s="53"/>
      <c r="C75" s="53"/>
      <c r="D75" s="53"/>
      <c r="E75" s="53"/>
      <c r="F75" s="53"/>
      <c r="G75" s="53"/>
    </row>
    <row r="76" spans="1:7" ht="10.5" customHeight="1" x14ac:dyDescent="0.25">
      <c r="A76" s="53"/>
      <c r="B76" s="53"/>
      <c r="C76" s="53"/>
      <c r="D76" s="53"/>
      <c r="E76" s="53"/>
      <c r="F76" s="53"/>
      <c r="G76" s="53"/>
    </row>
    <row r="77" spans="1:7" ht="10.5" customHeight="1" x14ac:dyDescent="0.25">
      <c r="A77" s="53"/>
      <c r="B77" s="53"/>
      <c r="C77" s="53"/>
      <c r="D77" s="53"/>
      <c r="E77" s="53"/>
      <c r="F77" s="53"/>
      <c r="G77" s="53"/>
    </row>
    <row r="78" spans="1:7" ht="10.5" customHeight="1" x14ac:dyDescent="0.25">
      <c r="A78" s="53"/>
      <c r="B78" s="53"/>
      <c r="C78" s="53"/>
      <c r="D78" s="53"/>
      <c r="E78" s="53"/>
      <c r="F78" s="53"/>
      <c r="G78" s="53"/>
    </row>
    <row r="79" spans="1:7" ht="10.5" customHeight="1" x14ac:dyDescent="0.25">
      <c r="A79" s="29"/>
      <c r="B79" s="29"/>
      <c r="C79" s="29"/>
      <c r="D79" s="29"/>
      <c r="E79" s="29"/>
      <c r="F79" s="29"/>
      <c r="G79" s="29"/>
    </row>
  </sheetData>
  <mergeCells count="11">
    <mergeCell ref="A1:G1"/>
    <mergeCell ref="A63:B63"/>
    <mergeCell ref="A69:G69"/>
    <mergeCell ref="A2:G2"/>
    <mergeCell ref="A65:G65"/>
    <mergeCell ref="A64:B64"/>
    <mergeCell ref="A70:G70"/>
    <mergeCell ref="A66:G66"/>
    <mergeCell ref="F3:G3"/>
    <mergeCell ref="A71:G71"/>
    <mergeCell ref="A67:G67"/>
  </mergeCells>
  <pageMargins left="0.2" right="0.2" top="0.4" bottom="0.4" header="0.2" footer="0.2"/>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75"/>
  <sheetViews>
    <sheetView showGridLines="0" zoomScale="114" workbookViewId="0">
      <selection sqref="A1:G1"/>
    </sheetView>
  </sheetViews>
  <sheetFormatPr defaultColWidth="10.109375" defaultRowHeight="14.55" customHeight="1" x14ac:dyDescent="0.25"/>
  <cols>
    <col min="1" max="1" width="44.33203125" customWidth="1"/>
    <col min="2" max="7" width="9" customWidth="1"/>
  </cols>
  <sheetData>
    <row r="1" spans="1:7" ht="12.75" customHeight="1" x14ac:dyDescent="0.25">
      <c r="A1" s="114" t="s">
        <v>1557</v>
      </c>
      <c r="B1" s="114" t="s">
        <v>1558</v>
      </c>
      <c r="C1" s="114"/>
      <c r="D1" s="114"/>
      <c r="E1" s="114"/>
      <c r="F1" s="114"/>
      <c r="G1" s="114"/>
    </row>
    <row r="2" spans="1:7" ht="12" customHeight="1" x14ac:dyDescent="0.25">
      <c r="A2" s="124" t="s">
        <v>1559</v>
      </c>
      <c r="B2" s="124"/>
      <c r="C2" s="124"/>
      <c r="D2" s="124"/>
      <c r="E2" s="124"/>
      <c r="F2" s="124"/>
      <c r="G2" s="124"/>
    </row>
    <row r="3" spans="1:7" ht="12" customHeight="1" x14ac:dyDescent="0.25">
      <c r="A3" s="26"/>
      <c r="B3" s="25" t="s">
        <v>1560</v>
      </c>
      <c r="C3" s="30"/>
      <c r="D3" s="30"/>
      <c r="E3" s="30"/>
      <c r="F3" s="117" t="s">
        <v>1561</v>
      </c>
      <c r="G3" s="117"/>
    </row>
    <row r="4" spans="1:7" ht="12" customHeight="1" x14ac:dyDescent="0.25">
      <c r="A4" s="31"/>
      <c r="B4" s="27" t="s">
        <v>1562</v>
      </c>
      <c r="C4" s="32" t="s">
        <v>1563</v>
      </c>
      <c r="D4" s="32" t="s">
        <v>1564</v>
      </c>
      <c r="E4" s="32" t="s">
        <v>1565</v>
      </c>
      <c r="F4" s="32" t="s">
        <v>1566</v>
      </c>
      <c r="G4" s="32" t="s">
        <v>1567</v>
      </c>
    </row>
    <row r="5" spans="1:7" ht="12" customHeight="1" x14ac:dyDescent="0.25">
      <c r="A5" s="8" t="s">
        <v>1568</v>
      </c>
      <c r="B5" s="48">
        <v>1058.1729699158757</v>
      </c>
      <c r="C5" s="49">
        <v>1542.2612835757848</v>
      </c>
      <c r="D5" s="49">
        <v>1455.9461055190257</v>
      </c>
      <c r="E5" s="49">
        <v>1087.9726390932276</v>
      </c>
      <c r="F5" s="49">
        <v>1351.3541144635851</v>
      </c>
      <c r="G5" s="49">
        <v>1412.2031466090361</v>
      </c>
    </row>
    <row r="6" spans="1:7" ht="7.5" customHeight="1" x14ac:dyDescent="0.25">
      <c r="A6" s="11"/>
      <c r="B6" s="11"/>
      <c r="C6" s="11"/>
      <c r="D6" s="11"/>
      <c r="E6" s="11"/>
      <c r="F6" s="11"/>
      <c r="G6" s="11"/>
    </row>
    <row r="7" spans="1:7" ht="12" customHeight="1" x14ac:dyDescent="0.25">
      <c r="A7" s="11" t="s">
        <v>1569</v>
      </c>
      <c r="B7" s="49">
        <v>889.53398660870596</v>
      </c>
      <c r="C7" s="49">
        <v>1316.6685517209091</v>
      </c>
      <c r="D7" s="49">
        <v>1218.572668022576</v>
      </c>
      <c r="E7" s="49">
        <v>893.69486405538646</v>
      </c>
      <c r="F7" s="49">
        <v>1139.4996178041006</v>
      </c>
      <c r="G7" s="49">
        <v>1169.2429595272831</v>
      </c>
    </row>
    <row r="8" spans="1:7" ht="12" customHeight="1" x14ac:dyDescent="0.25">
      <c r="A8" s="51" t="s">
        <v>1570</v>
      </c>
      <c r="B8" s="50">
        <v>48.6438019200057</v>
      </c>
      <c r="C8" s="50">
        <v>44.437497017042112</v>
      </c>
      <c r="D8" s="50">
        <v>38.31974213360801</v>
      </c>
      <c r="E8" s="50">
        <v>24.425488039392892</v>
      </c>
      <c r="F8" s="50">
        <v>31.22976827293428</v>
      </c>
      <c r="G8" s="50">
        <v>31.824287797043169</v>
      </c>
    </row>
    <row r="9" spans="1:7" ht="12" customHeight="1" x14ac:dyDescent="0.25">
      <c r="A9" s="12" t="s">
        <v>1571</v>
      </c>
      <c r="B9" s="50">
        <v>19.043323997539769</v>
      </c>
      <c r="C9" s="50">
        <v>25.484472</v>
      </c>
      <c r="D9" s="50">
        <v>23.629740999999999</v>
      </c>
      <c r="E9" s="50">
        <v>16.532727833539102</v>
      </c>
      <c r="F9" s="50">
        <v>20.934973258637299</v>
      </c>
      <c r="G9" s="50">
        <v>19.906875656072799</v>
      </c>
    </row>
    <row r="10" spans="1:7" ht="12" customHeight="1" x14ac:dyDescent="0.25">
      <c r="A10" s="51" t="s">
        <v>1572</v>
      </c>
      <c r="B10" s="50">
        <v>20.606318799061128</v>
      </c>
      <c r="C10" s="50">
        <v>29.959042553191498</v>
      </c>
      <c r="D10" s="50">
        <v>29.564361702127702</v>
      </c>
      <c r="E10" s="50">
        <v>24.061246955833777</v>
      </c>
      <c r="F10" s="50">
        <v>29.164820619133</v>
      </c>
      <c r="G10" s="50">
        <v>30.148938676720402</v>
      </c>
    </row>
    <row r="11" spans="1:7" ht="12" customHeight="1" x14ac:dyDescent="0.25">
      <c r="A11" s="51" t="s">
        <v>1573</v>
      </c>
      <c r="B11" s="50">
        <v>82.571329210543752</v>
      </c>
      <c r="C11" s="50">
        <v>103.29296475267147</v>
      </c>
      <c r="D11" s="50">
        <v>70.344406960429509</v>
      </c>
      <c r="E11" s="50">
        <v>67.768765468974195</v>
      </c>
      <c r="F11" s="50">
        <v>85.0486651276738</v>
      </c>
      <c r="G11" s="50">
        <v>86.094939672628598</v>
      </c>
    </row>
    <row r="12" spans="1:7" ht="12" customHeight="1" x14ac:dyDescent="0.25">
      <c r="A12" s="51" t="s">
        <v>1574</v>
      </c>
      <c r="B12" s="50" t="s">
        <v>1575</v>
      </c>
      <c r="C12" s="50">
        <v>98.069464896762</v>
      </c>
      <c r="D12" s="50">
        <v>96.951975062230105</v>
      </c>
      <c r="E12" s="50">
        <v>53.751838413927928</v>
      </c>
      <c r="F12" s="50">
        <v>76.575420905315411</v>
      </c>
      <c r="G12" s="50">
        <v>77.269142211326837</v>
      </c>
    </row>
    <row r="13" spans="1:7" ht="12" customHeight="1" x14ac:dyDescent="0.25">
      <c r="A13" s="12" t="s">
        <v>1576</v>
      </c>
      <c r="B13" s="50">
        <v>49.336362239249254</v>
      </c>
      <c r="C13" s="50">
        <v>67.146199999999993</v>
      </c>
      <c r="D13" s="50">
        <v>65.947500000000005</v>
      </c>
      <c r="E13" s="50">
        <v>52.049399999999999</v>
      </c>
      <c r="F13" s="50">
        <v>69.655078916570588</v>
      </c>
      <c r="G13" s="50">
        <v>68.455363891929792</v>
      </c>
    </row>
    <row r="14" spans="1:7" ht="12" customHeight="1" x14ac:dyDescent="0.25">
      <c r="A14" s="51" t="s">
        <v>1577</v>
      </c>
      <c r="B14" s="50">
        <v>66.140857002292151</v>
      </c>
      <c r="C14" s="50">
        <v>79.460122615574392</v>
      </c>
      <c r="D14" s="50">
        <v>73.427994976407874</v>
      </c>
      <c r="E14" s="50">
        <v>46.863286898431973</v>
      </c>
      <c r="F14" s="50">
        <v>61.515337727447566</v>
      </c>
      <c r="G14" s="50">
        <v>61.672562823985587</v>
      </c>
    </row>
    <row r="15" spans="1:7" ht="12" customHeight="1" x14ac:dyDescent="0.25">
      <c r="A15" s="12" t="s">
        <v>1578</v>
      </c>
      <c r="B15" s="50" t="s">
        <v>1579</v>
      </c>
      <c r="C15" s="50" t="s">
        <v>1580</v>
      </c>
      <c r="D15" s="50" t="s">
        <v>1581</v>
      </c>
      <c r="E15" s="50" t="s">
        <v>1582</v>
      </c>
      <c r="F15" s="50" t="s">
        <v>1583</v>
      </c>
      <c r="G15" s="50" t="s">
        <v>1584</v>
      </c>
    </row>
    <row r="16" spans="1:7" ht="12" customHeight="1" x14ac:dyDescent="0.25">
      <c r="A16" s="51" t="s">
        <v>1585</v>
      </c>
      <c r="B16" s="50">
        <v>31.400625480277412</v>
      </c>
      <c r="C16" s="50">
        <v>46.321379766129901</v>
      </c>
      <c r="D16" s="50">
        <v>43.686651407370526</v>
      </c>
      <c r="E16" s="50">
        <v>32.904722186184941</v>
      </c>
      <c r="F16" s="50">
        <v>37.47934686303617</v>
      </c>
      <c r="G16" s="50">
        <v>43.924521721339225</v>
      </c>
    </row>
    <row r="17" spans="1:7" ht="12" customHeight="1" x14ac:dyDescent="0.25">
      <c r="A17" s="12" t="s">
        <v>1586</v>
      </c>
      <c r="B17" s="50">
        <v>65.588366948288183</v>
      </c>
      <c r="C17" s="50">
        <v>102.560989010989</v>
      </c>
      <c r="D17" s="50">
        <v>92.015384615384619</v>
      </c>
      <c r="E17" s="50">
        <v>73.196368208967797</v>
      </c>
      <c r="F17" s="50">
        <v>87.364824013431885</v>
      </c>
      <c r="G17" s="50">
        <v>92.377600334959794</v>
      </c>
    </row>
    <row r="18" spans="1:7" ht="12" customHeight="1" x14ac:dyDescent="0.25">
      <c r="A18" s="51" t="s">
        <v>1587</v>
      </c>
      <c r="B18" s="50">
        <v>227.46883885971849</v>
      </c>
      <c r="C18" s="50">
        <v>314.91649999999998</v>
      </c>
      <c r="D18" s="50">
        <v>285.85989999999998</v>
      </c>
      <c r="E18" s="50">
        <v>182.96063070572046</v>
      </c>
      <c r="F18" s="50">
        <v>258.38433866085768</v>
      </c>
      <c r="G18" s="50">
        <v>256.9397083040061</v>
      </c>
    </row>
    <row r="19" spans="1:7" ht="12" customHeight="1" x14ac:dyDescent="0.25">
      <c r="A19" s="12" t="s">
        <v>1588</v>
      </c>
      <c r="B19" s="50" t="s">
        <v>1589</v>
      </c>
      <c r="C19" s="50">
        <v>12.156348676114666</v>
      </c>
      <c r="D19" s="50">
        <v>11.614303162875812</v>
      </c>
      <c r="E19" s="50">
        <v>8.1388644975785063</v>
      </c>
      <c r="F19" s="50">
        <v>9.6413967223148873</v>
      </c>
      <c r="G19" s="50">
        <v>10.004971175532054</v>
      </c>
    </row>
    <row r="20" spans="1:7" ht="12" customHeight="1" x14ac:dyDescent="0.25">
      <c r="A20" s="51" t="s">
        <v>1590</v>
      </c>
      <c r="B20" s="50">
        <v>225.64434455235161</v>
      </c>
      <c r="C20" s="50">
        <v>392.86357043243407</v>
      </c>
      <c r="D20" s="50">
        <v>387.21070700214176</v>
      </c>
      <c r="E20" s="50">
        <v>311.04152484683488</v>
      </c>
      <c r="F20" s="50">
        <v>372.50564671674778</v>
      </c>
      <c r="G20" s="50">
        <v>390.62404726173889</v>
      </c>
    </row>
    <row r="21" spans="1:7" ht="7.5" customHeight="1" x14ac:dyDescent="0.25">
      <c r="A21" s="12"/>
      <c r="B21" s="12"/>
      <c r="C21" s="12"/>
      <c r="D21" s="12"/>
      <c r="E21" s="12"/>
      <c r="F21" s="12"/>
      <c r="G21" s="12"/>
    </row>
    <row r="22" spans="1:7" ht="12" customHeight="1" x14ac:dyDescent="0.25">
      <c r="A22" s="11" t="s">
        <v>1591</v>
      </c>
      <c r="B22" s="49">
        <v>139.90965444975507</v>
      </c>
      <c r="C22" s="49">
        <v>191.84790298427296</v>
      </c>
      <c r="D22" s="49">
        <v>198.88725163534261</v>
      </c>
      <c r="E22" s="49">
        <v>159.77674680480823</v>
      </c>
      <c r="F22" s="49">
        <v>170.78355734179294</v>
      </c>
      <c r="G22" s="49">
        <v>197.02040375377652</v>
      </c>
    </row>
    <row r="23" spans="1:7" ht="12" customHeight="1" x14ac:dyDescent="0.25">
      <c r="A23" s="51" t="s">
        <v>1592</v>
      </c>
      <c r="B23" s="50">
        <v>2.105142777777778</v>
      </c>
      <c r="C23" s="50">
        <v>4.9072199999999997</v>
      </c>
      <c r="D23" s="50">
        <v>5.6406599999999996</v>
      </c>
      <c r="E23" s="50">
        <v>3.7255487473189199</v>
      </c>
      <c r="F23" s="50">
        <v>4.0680730511713596</v>
      </c>
      <c r="G23" s="50">
        <v>4.7561360443315204</v>
      </c>
    </row>
    <row r="24" spans="1:7" ht="12" customHeight="1" x14ac:dyDescent="0.25">
      <c r="A24" s="12" t="s">
        <v>1593</v>
      </c>
      <c r="B24" s="50">
        <v>35.579922222222223</v>
      </c>
      <c r="C24" s="50">
        <v>47.313899999999997</v>
      </c>
      <c r="D24" s="50">
        <v>52.918599999999998</v>
      </c>
      <c r="E24" s="50">
        <v>47.664900000000003</v>
      </c>
      <c r="F24" s="50">
        <v>40.284133025123197</v>
      </c>
      <c r="G24" s="50">
        <v>48.915238116088204</v>
      </c>
    </row>
    <row r="25" spans="1:7" ht="12" customHeight="1" x14ac:dyDescent="0.25">
      <c r="A25" s="12" t="s">
        <v>1594</v>
      </c>
      <c r="B25" s="50">
        <v>3.8983362308224039</v>
      </c>
      <c r="C25" s="50">
        <v>8.9306902883407524</v>
      </c>
      <c r="D25" s="50">
        <v>9.5759995844602006</v>
      </c>
      <c r="E25" s="50">
        <v>5.86378237206522</v>
      </c>
      <c r="F25" s="50">
        <v>6.7005840370474905</v>
      </c>
      <c r="G25" s="50">
        <v>7.4219805138013806</v>
      </c>
    </row>
    <row r="26" spans="1:7" ht="12" customHeight="1" x14ac:dyDescent="0.25">
      <c r="A26" s="51" t="s">
        <v>1595</v>
      </c>
      <c r="B26" s="50">
        <v>10.195087838896725</v>
      </c>
      <c r="C26" s="50">
        <v>15.113963328631879</v>
      </c>
      <c r="D26" s="50">
        <v>16.19294781382229</v>
      </c>
      <c r="E26" s="50">
        <v>10.300746482945721</v>
      </c>
      <c r="F26" s="50">
        <v>12.27230111817958</v>
      </c>
      <c r="G26" s="50">
        <v>16.628207266436419</v>
      </c>
    </row>
    <row r="27" spans="1:7" ht="12" customHeight="1" x14ac:dyDescent="0.25">
      <c r="A27" s="51" t="s">
        <v>1596</v>
      </c>
      <c r="B27" s="50">
        <v>16.402694794428076</v>
      </c>
      <c r="C27" s="50">
        <v>19.616910000000001</v>
      </c>
      <c r="D27" s="50">
        <v>18.384530000000002</v>
      </c>
      <c r="E27" s="50">
        <v>8.9850730904048994</v>
      </c>
      <c r="F27" s="50" t="s">
        <v>1597</v>
      </c>
      <c r="G27" s="50" t="s">
        <v>1598</v>
      </c>
    </row>
    <row r="28" spans="1:7" ht="12" customHeight="1" x14ac:dyDescent="0.25">
      <c r="A28" s="51" t="s">
        <v>1599</v>
      </c>
      <c r="B28" s="50">
        <v>23.534321582506387</v>
      </c>
      <c r="C28" s="50">
        <v>43.244414113289302</v>
      </c>
      <c r="D28" s="50">
        <v>44.030056081358005</v>
      </c>
      <c r="E28" s="50">
        <v>36.880312590362998</v>
      </c>
      <c r="F28" s="50">
        <v>44.538408363910499</v>
      </c>
      <c r="G28" s="50">
        <v>50.675517626650802</v>
      </c>
    </row>
    <row r="29" spans="1:7" ht="12" customHeight="1" x14ac:dyDescent="0.25">
      <c r="A29" s="12" t="s">
        <v>1600</v>
      </c>
      <c r="B29" s="50">
        <v>22.191222222222219</v>
      </c>
      <c r="C29" s="50">
        <v>30.619</v>
      </c>
      <c r="D29" s="50">
        <v>30.222999999999999</v>
      </c>
      <c r="E29" s="50">
        <v>27.946999999999999</v>
      </c>
      <c r="F29" s="50">
        <v>28.546873578806949</v>
      </c>
      <c r="G29" s="50">
        <v>30.537594016484412</v>
      </c>
    </row>
    <row r="30" spans="1:7" ht="12" customHeight="1" x14ac:dyDescent="0.25">
      <c r="A30" s="12" t="s">
        <v>1601</v>
      </c>
      <c r="B30" s="50" t="s">
        <v>1602</v>
      </c>
      <c r="C30" s="50" t="s">
        <v>1603</v>
      </c>
      <c r="D30" s="50" t="s">
        <v>1604</v>
      </c>
      <c r="E30" s="50" t="s">
        <v>1605</v>
      </c>
      <c r="F30" s="50" t="s">
        <v>1606</v>
      </c>
      <c r="G30" s="50" t="s">
        <v>1607</v>
      </c>
    </row>
    <row r="31" spans="1:7" ht="14.25" customHeight="1" x14ac:dyDescent="0.25">
      <c r="A31" s="51" t="s">
        <v>1608</v>
      </c>
      <c r="B31" s="50">
        <v>17.240352226884308</v>
      </c>
      <c r="C31" s="50">
        <v>19.50380525401102</v>
      </c>
      <c r="D31" s="50">
        <v>19.262158155702128</v>
      </c>
      <c r="E31" s="50">
        <v>16.099742125858061</v>
      </c>
      <c r="F31" s="50">
        <v>19.837594560249311</v>
      </c>
      <c r="G31" s="50">
        <v>20.998253311569378</v>
      </c>
    </row>
    <row r="32" spans="1:7" ht="12" customHeight="1" x14ac:dyDescent="0.25">
      <c r="A32" s="51" t="s">
        <v>1609</v>
      </c>
      <c r="B32" s="50">
        <v>1.3480277777777778</v>
      </c>
      <c r="C32" s="50">
        <v>2.5979999999999999</v>
      </c>
      <c r="D32" s="50">
        <v>2.6593</v>
      </c>
      <c r="E32" s="50">
        <v>2.3096413958524007</v>
      </c>
      <c r="F32" s="50">
        <v>2.5864553714744529</v>
      </c>
      <c r="G32" s="50">
        <v>2.8322394278799621</v>
      </c>
    </row>
    <row r="33" spans="1:7" ht="7.5" customHeight="1" x14ac:dyDescent="0.25">
      <c r="A33" s="12"/>
      <c r="B33" s="12"/>
      <c r="C33" s="12"/>
      <c r="D33" s="12"/>
      <c r="E33" s="12"/>
      <c r="F33" s="12"/>
      <c r="G33" s="12"/>
    </row>
    <row r="34" spans="1:7" ht="12" customHeight="1" x14ac:dyDescent="0.25">
      <c r="A34" s="11" t="s">
        <v>1610</v>
      </c>
      <c r="B34" s="49">
        <v>28.729328857414671</v>
      </c>
      <c r="C34" s="49">
        <v>33.744828870602632</v>
      </c>
      <c r="D34" s="49">
        <v>38.48618586110701</v>
      </c>
      <c r="E34" s="49">
        <v>34.501028233033097</v>
      </c>
      <c r="F34" s="49">
        <v>41.070939317692073</v>
      </c>
      <c r="G34" s="49">
        <v>45.939783327976393</v>
      </c>
    </row>
    <row r="35" spans="1:7" ht="12" customHeight="1" x14ac:dyDescent="0.25">
      <c r="A35" s="12" t="s">
        <v>1611</v>
      </c>
      <c r="B35" s="50" t="s">
        <v>1612</v>
      </c>
      <c r="C35" s="50">
        <v>1.6094664479805159</v>
      </c>
      <c r="D35" s="50">
        <v>1.5092136089650481</v>
      </c>
      <c r="E35" s="50">
        <v>1.3887857102931809</v>
      </c>
      <c r="F35" s="50">
        <v>1.5099992958584207</v>
      </c>
      <c r="G35" s="50">
        <v>1.637525672741887</v>
      </c>
    </row>
    <row r="36" spans="1:7" ht="12" customHeight="1" x14ac:dyDescent="0.25">
      <c r="A36" s="51" t="s">
        <v>1613</v>
      </c>
      <c r="B36" s="50" t="s">
        <v>1614</v>
      </c>
      <c r="C36" s="50">
        <v>4.5630679548280799</v>
      </c>
      <c r="D36" s="50">
        <v>5.1496728017510609</v>
      </c>
      <c r="E36" s="50">
        <v>5.5514914782158593</v>
      </c>
      <c r="F36" s="50">
        <v>6.1917225745410001</v>
      </c>
      <c r="G36" s="50">
        <v>6.6855990022297309</v>
      </c>
    </row>
    <row r="37" spans="1:7" ht="12" customHeight="1" x14ac:dyDescent="0.25">
      <c r="A37" s="51" t="s">
        <v>1615</v>
      </c>
      <c r="B37" s="50">
        <v>2.072981588996611</v>
      </c>
      <c r="C37" s="50">
        <v>2.74591479721524</v>
      </c>
      <c r="D37" s="50">
        <v>3.1720294826474298</v>
      </c>
      <c r="E37" s="50">
        <v>2.2763275064631641</v>
      </c>
      <c r="F37" s="50">
        <v>3.0899822956216001</v>
      </c>
      <c r="G37" s="50">
        <v>3.2909707137355801</v>
      </c>
    </row>
    <row r="38" spans="1:7" ht="12" customHeight="1" x14ac:dyDescent="0.25">
      <c r="A38" s="51" t="s">
        <v>1616</v>
      </c>
      <c r="B38" s="50">
        <v>1.5033991330729806</v>
      </c>
      <c r="C38" s="50">
        <v>2.1452191153126892</v>
      </c>
      <c r="D38" s="50">
        <v>2.6318656181335678</v>
      </c>
      <c r="E38" s="50">
        <v>2.6760048023872418</v>
      </c>
      <c r="F38" s="50">
        <v>3.17329618986202</v>
      </c>
      <c r="G38" s="50">
        <v>2.9277401614724732</v>
      </c>
    </row>
    <row r="39" spans="1:7" ht="12" customHeight="1" x14ac:dyDescent="0.25">
      <c r="A39" s="12" t="s">
        <v>1617</v>
      </c>
      <c r="B39" s="50" t="s">
        <v>1618</v>
      </c>
      <c r="C39" s="50">
        <v>1.1194612659221701</v>
      </c>
      <c r="D39" s="50">
        <v>1.1188875452500802</v>
      </c>
      <c r="E39" s="50">
        <v>0.70173163471020295</v>
      </c>
      <c r="F39" s="50">
        <v>1.1719429220330579</v>
      </c>
      <c r="G39" s="50">
        <v>1.2544895207048969</v>
      </c>
    </row>
    <row r="40" spans="1:7" ht="12" customHeight="1" x14ac:dyDescent="0.25">
      <c r="A40" s="12" t="s">
        <v>1619</v>
      </c>
      <c r="B40" s="50">
        <v>6.0151230456910723</v>
      </c>
      <c r="C40" s="50">
        <v>4.9957073383846504</v>
      </c>
      <c r="D40" s="50">
        <v>5.1098069585246604</v>
      </c>
      <c r="E40" s="50">
        <v>5.0856087765197397</v>
      </c>
      <c r="F40" s="50">
        <v>5.9640873798611507</v>
      </c>
      <c r="G40" s="50">
        <v>6.9501984533481007</v>
      </c>
    </row>
    <row r="41" spans="1:7" ht="12" customHeight="1" x14ac:dyDescent="0.25">
      <c r="A41" s="12" t="s">
        <v>1620</v>
      </c>
      <c r="B41" s="50">
        <v>0.83779528949648774</v>
      </c>
      <c r="C41" s="50">
        <v>1.116258706</v>
      </c>
      <c r="D41" s="50">
        <v>1.2434944800000001</v>
      </c>
      <c r="E41" s="50">
        <v>1.468338968694469</v>
      </c>
      <c r="F41" s="50">
        <v>1.54305377777969</v>
      </c>
      <c r="G41" s="50">
        <v>1.6848026074452362</v>
      </c>
    </row>
    <row r="42" spans="1:7" ht="12" customHeight="1" x14ac:dyDescent="0.25">
      <c r="A42" s="12" t="s">
        <v>1621</v>
      </c>
      <c r="B42" s="50">
        <v>9.3342214864094846</v>
      </c>
      <c r="C42" s="50">
        <v>14.13513728833308</v>
      </c>
      <c r="D42" s="50">
        <v>16.99343808640516</v>
      </c>
      <c r="E42" s="50">
        <v>14.373870770734952</v>
      </c>
      <c r="F42" s="50">
        <v>17.225642130066682</v>
      </c>
      <c r="G42" s="50">
        <v>20.267987885665068</v>
      </c>
    </row>
    <row r="43" spans="1:7" ht="12" customHeight="1" x14ac:dyDescent="0.25">
      <c r="A43" s="12" t="s">
        <v>1622</v>
      </c>
      <c r="B43" s="50">
        <v>6.2692006181235236</v>
      </c>
      <c r="C43" s="50">
        <v>1.314595956626208</v>
      </c>
      <c r="D43" s="50">
        <v>1.5577772794300111</v>
      </c>
      <c r="E43" s="50">
        <v>0.97886858501428498</v>
      </c>
      <c r="F43" s="50">
        <v>1.2012127520684419</v>
      </c>
      <c r="G43" s="50">
        <v>1.2404693106334199</v>
      </c>
    </row>
    <row r="44" spans="1:7" ht="7.5" customHeight="1" x14ac:dyDescent="0.25">
      <c r="A44" s="16"/>
      <c r="B44" s="16"/>
      <c r="C44" s="16"/>
      <c r="D44" s="16"/>
      <c r="E44" s="16"/>
      <c r="F44" s="16"/>
      <c r="G44" s="16"/>
    </row>
    <row r="45" spans="1:7" ht="12" customHeight="1" x14ac:dyDescent="0.25">
      <c r="A45" s="11" t="s">
        <v>1623</v>
      </c>
      <c r="B45" s="49">
        <v>93.684875861639412</v>
      </c>
      <c r="C45" s="49">
        <v>136.62224175600375</v>
      </c>
      <c r="D45" s="49">
        <v>137.81716579638862</v>
      </c>
      <c r="E45" s="49">
        <v>104.42886069639435</v>
      </c>
      <c r="F45" s="49">
        <v>132.85878418920959</v>
      </c>
      <c r="G45" s="49">
        <v>135.78908848851341</v>
      </c>
    </row>
    <row r="46" spans="1:7" ht="12" customHeight="1" x14ac:dyDescent="0.25">
      <c r="A46" s="15" t="s">
        <v>1624</v>
      </c>
      <c r="B46" s="49">
        <v>84.770619974546122</v>
      </c>
      <c r="C46" s="49">
        <v>118.92215796444775</v>
      </c>
      <c r="D46" s="49">
        <v>118.18498224928098</v>
      </c>
      <c r="E46" s="49">
        <v>91.094863101852567</v>
      </c>
      <c r="F46" s="49">
        <v>117.45709102758944</v>
      </c>
      <c r="G46" s="49">
        <v>118.63519860919972</v>
      </c>
    </row>
    <row r="47" spans="1:7" ht="12" customHeight="1" x14ac:dyDescent="0.25">
      <c r="A47" s="15" t="s">
        <v>1625</v>
      </c>
      <c r="B47" s="49">
        <v>8.9142558870932795</v>
      </c>
      <c r="C47" s="49">
        <v>17.700083791556001</v>
      </c>
      <c r="D47" s="49">
        <v>19.632183547107633</v>
      </c>
      <c r="E47" s="49">
        <v>13.333997594541772</v>
      </c>
      <c r="F47" s="49">
        <v>15.401693161620139</v>
      </c>
      <c r="G47" s="49">
        <v>17.153889879313716</v>
      </c>
    </row>
    <row r="48" spans="1:7" ht="12" customHeight="1" x14ac:dyDescent="0.25">
      <c r="A48" s="11" t="s">
        <v>1626</v>
      </c>
      <c r="B48" s="49">
        <v>940.83002791665524</v>
      </c>
      <c r="C48" s="49">
        <v>1373.4105753718004</v>
      </c>
      <c r="D48" s="49">
        <v>1286.3967261136718</v>
      </c>
      <c r="E48" s="49">
        <v>954.20799268654025</v>
      </c>
      <c r="F48" s="49">
        <v>1188.4384573997102</v>
      </c>
      <c r="G48" s="49">
        <v>1244.2389384312964</v>
      </c>
    </row>
    <row r="49" spans="1:7" ht="12" customHeight="1" x14ac:dyDescent="0.25">
      <c r="A49" s="16" t="s">
        <v>1627</v>
      </c>
      <c r="B49" s="49">
        <v>820.36678873869278</v>
      </c>
      <c r="C49" s="49">
        <v>1213.1961270014206</v>
      </c>
      <c r="D49" s="49">
        <v>1118.9389011391302</v>
      </c>
      <c r="E49" s="49">
        <v>817.95274030928306</v>
      </c>
      <c r="F49" s="49">
        <v>1040.4693816586462</v>
      </c>
      <c r="G49" s="49">
        <v>1072.116218114382</v>
      </c>
    </row>
    <row r="50" spans="1:7" ht="12" customHeight="1" x14ac:dyDescent="0.25">
      <c r="A50" s="16" t="s">
        <v>1628</v>
      </c>
      <c r="B50" s="49">
        <v>120.46323917796238</v>
      </c>
      <c r="C50" s="49">
        <v>160.21444837037978</v>
      </c>
      <c r="D50" s="49">
        <v>167.45782497454178</v>
      </c>
      <c r="E50" s="49">
        <v>136.25525237725714</v>
      </c>
      <c r="F50" s="49">
        <v>147.96907574106436</v>
      </c>
      <c r="G50" s="49">
        <v>172.12272031691444</v>
      </c>
    </row>
    <row r="51" spans="1:7" ht="12" customHeight="1" x14ac:dyDescent="0.25">
      <c r="A51" s="11" t="s">
        <v>1629</v>
      </c>
      <c r="B51" s="49">
        <v>85.669073567611704</v>
      </c>
      <c r="C51" s="49">
        <v>132.40493256650359</v>
      </c>
      <c r="D51" s="49">
        <v>131.02535773615097</v>
      </c>
      <c r="E51" s="49">
        <v>77.911736657780565</v>
      </c>
      <c r="F51" s="49">
        <v>106.10657384328728</v>
      </c>
      <c r="G51" s="49">
        <v>110.97746420896456</v>
      </c>
    </row>
    <row r="52" spans="1:7" ht="7.5" customHeight="1" x14ac:dyDescent="0.25">
      <c r="A52" s="16"/>
      <c r="B52" s="16"/>
      <c r="C52" s="16"/>
      <c r="D52" s="16"/>
      <c r="E52" s="16"/>
      <c r="F52" s="16"/>
      <c r="G52" s="16"/>
    </row>
    <row r="53" spans="1:7" ht="12" customHeight="1" x14ac:dyDescent="0.25">
      <c r="A53" s="17" t="s">
        <v>1630</v>
      </c>
      <c r="B53" s="16"/>
      <c r="C53" s="16"/>
      <c r="D53" s="16"/>
      <c r="E53" s="16"/>
      <c r="F53" s="16"/>
      <c r="G53" s="16"/>
    </row>
    <row r="54" spans="1:7" ht="12" customHeight="1" x14ac:dyDescent="0.25">
      <c r="A54" s="11" t="s">
        <v>1631</v>
      </c>
      <c r="B54" s="49">
        <v>927.14628052231433</v>
      </c>
      <c r="C54" s="49">
        <v>1372.095979415174</v>
      </c>
      <c r="D54" s="49">
        <v>1284.838948834242</v>
      </c>
      <c r="E54" s="49">
        <v>953.22912410152605</v>
      </c>
      <c r="F54" s="49">
        <v>1187.2372446476418</v>
      </c>
      <c r="G54" s="49">
        <v>1242.998469120663</v>
      </c>
    </row>
    <row r="55" spans="1:7" ht="12" customHeight="1" x14ac:dyDescent="0.25">
      <c r="A55" s="11" t="s">
        <v>1632</v>
      </c>
      <c r="B55" s="49">
        <v>731.5262589100256</v>
      </c>
      <c r="C55" s="49">
        <v>1108.588566292123</v>
      </c>
      <c r="D55" s="49">
        <v>1047.0367168992705</v>
      </c>
      <c r="E55" s="49">
        <v>749.20510625529471</v>
      </c>
      <c r="F55" s="49">
        <v>954.2195037789038</v>
      </c>
      <c r="G55" s="49">
        <v>984.78080913112001</v>
      </c>
    </row>
    <row r="56" spans="1:7" ht="12" customHeight="1" x14ac:dyDescent="0.25">
      <c r="A56" s="11" t="s">
        <v>1633</v>
      </c>
      <c r="B56" s="49">
        <v>964.48809405423651</v>
      </c>
      <c r="C56" s="49">
        <v>1405.6390418197809</v>
      </c>
      <c r="D56" s="49">
        <v>1318.1289397226369</v>
      </c>
      <c r="E56" s="49">
        <v>983.54377839683355</v>
      </c>
      <c r="F56" s="49">
        <v>1218.4953302743756</v>
      </c>
      <c r="G56" s="49">
        <v>1276.4140581205227</v>
      </c>
    </row>
    <row r="57" spans="1:7" ht="12" customHeight="1" x14ac:dyDescent="0.25">
      <c r="A57" s="16" t="s">
        <v>1634</v>
      </c>
      <c r="B57" s="49">
        <v>144.12130531554351</v>
      </c>
      <c r="C57" s="49">
        <v>192.44291481836029</v>
      </c>
      <c r="D57" s="49">
        <v>199.19003858350683</v>
      </c>
      <c r="E57" s="49">
        <v>165.59103808755029</v>
      </c>
      <c r="F57" s="49">
        <v>178.0259486157297</v>
      </c>
      <c r="G57" s="49">
        <v>204.29784000614075</v>
      </c>
    </row>
    <row r="58" spans="1:7" ht="12" customHeight="1" x14ac:dyDescent="0.25">
      <c r="A58" s="11" t="s">
        <v>1635</v>
      </c>
      <c r="B58" s="49">
        <v>858.25869870611155</v>
      </c>
      <c r="C58" s="49">
        <v>1270.1176106191288</v>
      </c>
      <c r="D58" s="49">
        <v>1216.0523191532425</v>
      </c>
      <c r="E58" s="49">
        <v>886.43922721756621</v>
      </c>
      <c r="F58" s="49">
        <v>1103.3897922720364</v>
      </c>
      <c r="G58" s="49">
        <v>1158.1439987586677</v>
      </c>
    </row>
    <row r="59" spans="1:7" ht="12" customHeight="1" x14ac:dyDescent="0.25">
      <c r="A59" s="11" t="s">
        <v>1636</v>
      </c>
      <c r="B59" s="49">
        <v>636.84935164198907</v>
      </c>
      <c r="C59" s="49">
        <v>966.08160437831884</v>
      </c>
      <c r="D59" s="49">
        <v>911.76499970343252</v>
      </c>
      <c r="E59" s="49">
        <v>671.02777980197391</v>
      </c>
      <c r="F59" s="49">
        <v>846.41431460065405</v>
      </c>
      <c r="G59" s="49">
        <v>875.68737912275003</v>
      </c>
    </row>
    <row r="60" spans="1:7" ht="12" customHeight="1" x14ac:dyDescent="0.25">
      <c r="A60" s="11" t="s">
        <v>1637</v>
      </c>
      <c r="B60" s="49">
        <v>133.46914518475941</v>
      </c>
      <c r="C60" s="49">
        <v>166.20361079286783</v>
      </c>
      <c r="D60" s="49">
        <v>167.42190174907742</v>
      </c>
      <c r="E60" s="49">
        <v>138.38354781273679</v>
      </c>
      <c r="F60" s="49">
        <v>151.21901036648146</v>
      </c>
      <c r="G60" s="49">
        <v>168.97683446840185</v>
      </c>
    </row>
    <row r="61" spans="1:7" ht="12" customHeight="1" x14ac:dyDescent="0.25">
      <c r="A61" s="11" t="s">
        <v>1638</v>
      </c>
      <c r="B61" s="49" t="s">
        <v>1639</v>
      </c>
      <c r="C61" s="49" t="s">
        <v>1640</v>
      </c>
      <c r="D61" s="49" t="s">
        <v>1641</v>
      </c>
      <c r="E61" s="49" t="s">
        <v>1642</v>
      </c>
      <c r="F61" s="49" t="s">
        <v>1643</v>
      </c>
      <c r="G61" s="49" t="s">
        <v>1644</v>
      </c>
    </row>
    <row r="62" spans="1:7" ht="3" customHeight="1" x14ac:dyDescent="0.25">
      <c r="A62" s="16"/>
      <c r="B62" s="19"/>
      <c r="C62" s="19"/>
      <c r="D62" s="19"/>
      <c r="E62" s="19"/>
      <c r="F62" s="19"/>
      <c r="G62" s="19"/>
    </row>
    <row r="63" spans="1:7" ht="11.25" customHeight="1" x14ac:dyDescent="0.25">
      <c r="A63" s="127" t="s">
        <v>1645</v>
      </c>
      <c r="B63" s="127"/>
      <c r="C63" s="52"/>
      <c r="D63" s="52"/>
      <c r="E63" s="52"/>
      <c r="F63" s="52"/>
      <c r="G63" s="52"/>
    </row>
    <row r="64" spans="1:7" ht="12" customHeight="1" x14ac:dyDescent="0.25">
      <c r="A64" s="126"/>
      <c r="B64" s="126"/>
      <c r="C64" s="53"/>
      <c r="D64" s="53"/>
      <c r="E64" s="53"/>
      <c r="F64" s="53"/>
      <c r="G64" s="53"/>
    </row>
    <row r="65" spans="1:7" ht="12" customHeight="1" x14ac:dyDescent="0.25">
      <c r="A65" s="126"/>
      <c r="B65" s="126"/>
      <c r="C65" s="126"/>
      <c r="D65" s="126"/>
      <c r="E65" s="126"/>
      <c r="F65" s="126"/>
      <c r="G65" s="126"/>
    </row>
    <row r="66" spans="1:7" ht="12" customHeight="1" x14ac:dyDescent="0.25">
      <c r="A66" s="126"/>
      <c r="B66" s="126"/>
      <c r="C66" s="126"/>
      <c r="D66" s="126"/>
      <c r="E66" s="126"/>
      <c r="F66" s="126"/>
      <c r="G66" s="126"/>
    </row>
    <row r="67" spans="1:7" ht="12" customHeight="1" x14ac:dyDescent="0.25">
      <c r="A67" s="126"/>
      <c r="B67" s="126"/>
      <c r="C67" s="126"/>
      <c r="D67" s="126"/>
      <c r="E67" s="126"/>
      <c r="F67" s="126"/>
      <c r="G67" s="126"/>
    </row>
    <row r="68" spans="1:7" ht="12" customHeight="1" x14ac:dyDescent="0.25">
      <c r="A68" s="29"/>
      <c r="B68" s="29"/>
      <c r="C68" s="29"/>
      <c r="D68" s="29"/>
      <c r="E68" s="29"/>
      <c r="F68" s="29"/>
      <c r="G68" s="29"/>
    </row>
    <row r="69" spans="1:7" ht="12" customHeight="1" x14ac:dyDescent="0.25">
      <c r="A69" s="29"/>
      <c r="B69" s="29"/>
      <c r="C69" s="29"/>
      <c r="D69" s="29"/>
      <c r="E69" s="29"/>
      <c r="F69" s="29"/>
      <c r="G69" s="29"/>
    </row>
    <row r="70" spans="1:7" ht="10.5" customHeight="1" x14ac:dyDescent="0.25">
      <c r="A70" s="29"/>
      <c r="B70" s="29"/>
      <c r="C70" s="29"/>
      <c r="D70" s="29"/>
      <c r="E70" s="29"/>
      <c r="F70" s="29"/>
      <c r="G70" s="29"/>
    </row>
    <row r="71" spans="1:7" ht="10.5" customHeight="1" x14ac:dyDescent="0.25">
      <c r="A71" s="53"/>
      <c r="B71" s="53"/>
      <c r="C71" s="53"/>
      <c r="D71" s="53"/>
      <c r="E71" s="53"/>
      <c r="F71" s="53"/>
      <c r="G71" s="53"/>
    </row>
    <row r="72" spans="1:7" ht="10.5" customHeight="1" x14ac:dyDescent="0.25">
      <c r="A72" s="53"/>
      <c r="B72" s="53"/>
      <c r="C72" s="53"/>
      <c r="D72" s="53"/>
      <c r="E72" s="53"/>
      <c r="F72" s="53"/>
      <c r="G72" s="53"/>
    </row>
    <row r="73" spans="1:7" ht="10.5" customHeight="1" x14ac:dyDescent="0.25">
      <c r="A73" s="53"/>
      <c r="B73" s="53"/>
      <c r="C73" s="53"/>
      <c r="D73" s="53"/>
      <c r="E73" s="53"/>
      <c r="F73" s="53"/>
      <c r="G73" s="53"/>
    </row>
    <row r="74" spans="1:7" ht="10.5" customHeight="1" x14ac:dyDescent="0.25">
      <c r="A74" s="53"/>
      <c r="B74" s="53"/>
      <c r="C74" s="53"/>
      <c r="D74" s="53"/>
      <c r="E74" s="53"/>
      <c r="F74" s="53"/>
      <c r="G74" s="53"/>
    </row>
    <row r="75" spans="1:7" ht="10.5" customHeight="1" x14ac:dyDescent="0.25">
      <c r="A75" s="29"/>
      <c r="B75" s="29"/>
      <c r="C75" s="29"/>
      <c r="D75" s="29"/>
      <c r="E75" s="29"/>
      <c r="F75" s="29"/>
      <c r="G75" s="29"/>
    </row>
  </sheetData>
  <mergeCells count="8">
    <mergeCell ref="A66:G66"/>
    <mergeCell ref="F3:G3"/>
    <mergeCell ref="A67:G67"/>
    <mergeCell ref="A1:G1"/>
    <mergeCell ref="A63:B63"/>
    <mergeCell ref="A2:G2"/>
    <mergeCell ref="A65:G65"/>
    <mergeCell ref="A64:B64"/>
  </mergeCells>
  <pageMargins left="0.2" right="0.2" top="0.4" bottom="0.4" header="0.2" footer="0.2"/>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G75"/>
  <sheetViews>
    <sheetView showGridLines="0" zoomScale="114" workbookViewId="0">
      <selection sqref="A1:G1"/>
    </sheetView>
  </sheetViews>
  <sheetFormatPr defaultColWidth="10.109375" defaultRowHeight="14.55" customHeight="1" x14ac:dyDescent="0.25"/>
  <cols>
    <col min="1" max="1" width="44.33203125" customWidth="1"/>
    <col min="2" max="7" width="9" customWidth="1"/>
  </cols>
  <sheetData>
    <row r="1" spans="1:7" ht="12.75" customHeight="1" x14ac:dyDescent="0.25">
      <c r="A1" s="114" t="s">
        <v>1646</v>
      </c>
      <c r="B1" s="114" t="s">
        <v>1647</v>
      </c>
      <c r="C1" s="114"/>
      <c r="D1" s="114"/>
      <c r="E1" s="114"/>
      <c r="F1" s="114"/>
      <c r="G1" s="114"/>
    </row>
    <row r="2" spans="1:7" ht="12" customHeight="1" x14ac:dyDescent="0.25">
      <c r="A2" s="124" t="s">
        <v>1648</v>
      </c>
      <c r="B2" s="124"/>
      <c r="C2" s="124"/>
      <c r="D2" s="124"/>
      <c r="E2" s="124"/>
      <c r="F2" s="124"/>
      <c r="G2" s="124"/>
    </row>
    <row r="3" spans="1:7" ht="12" customHeight="1" x14ac:dyDescent="0.25">
      <c r="A3" s="26"/>
      <c r="B3" s="25" t="s">
        <v>1649</v>
      </c>
      <c r="C3" s="30"/>
      <c r="D3" s="30"/>
      <c r="E3" s="30"/>
      <c r="F3" s="117" t="s">
        <v>1650</v>
      </c>
      <c r="G3" s="117"/>
    </row>
    <row r="4" spans="1:7" ht="12" customHeight="1" x14ac:dyDescent="0.25">
      <c r="A4" s="31"/>
      <c r="B4" s="27" t="s">
        <v>1651</v>
      </c>
      <c r="C4" s="32" t="s">
        <v>1652</v>
      </c>
      <c r="D4" s="32" t="s">
        <v>1653</v>
      </c>
      <c r="E4" s="32" t="s">
        <v>1654</v>
      </c>
      <c r="F4" s="32" t="s">
        <v>1655</v>
      </c>
      <c r="G4" s="32" t="s">
        <v>1656</v>
      </c>
    </row>
    <row r="5" spans="1:7" ht="12" customHeight="1" x14ac:dyDescent="0.25">
      <c r="A5" s="8" t="s">
        <v>1657</v>
      </c>
      <c r="B5" s="48">
        <v>888.8908571450861</v>
      </c>
      <c r="C5" s="49">
        <v>1377.7235411711933</v>
      </c>
      <c r="D5" s="49">
        <v>1374.0492110106225</v>
      </c>
      <c r="E5" s="49">
        <v>1150.9929299199819</v>
      </c>
      <c r="F5" s="49">
        <v>1281.5465783654718</v>
      </c>
      <c r="G5" s="49">
        <v>1356.525197266923</v>
      </c>
    </row>
    <row r="6" spans="1:7" ht="7.5" customHeight="1" x14ac:dyDescent="0.25">
      <c r="A6" s="11"/>
      <c r="B6" s="11"/>
      <c r="C6" s="11"/>
      <c r="D6" s="11"/>
      <c r="E6" s="11"/>
      <c r="F6" s="11"/>
      <c r="G6" s="11"/>
    </row>
    <row r="7" spans="1:7" ht="12" customHeight="1" x14ac:dyDescent="0.25">
      <c r="A7" s="11" t="s">
        <v>1658</v>
      </c>
      <c r="B7" s="49">
        <v>648.19495955713739</v>
      </c>
      <c r="C7" s="49">
        <v>1002.0896394157161</v>
      </c>
      <c r="D7" s="49">
        <v>995.63815598652889</v>
      </c>
      <c r="E7" s="49">
        <v>833.6494262838055</v>
      </c>
      <c r="F7" s="49">
        <v>933.48530760602625</v>
      </c>
      <c r="G7" s="49">
        <v>976.12202213514604</v>
      </c>
    </row>
    <row r="8" spans="1:7" ht="12" customHeight="1" x14ac:dyDescent="0.25">
      <c r="A8" s="51" t="s">
        <v>1659</v>
      </c>
      <c r="B8" s="50">
        <v>41.672821864751427</v>
      </c>
      <c r="C8" s="50">
        <v>60.062845257301696</v>
      </c>
      <c r="D8" s="50">
        <v>54.263376596434107</v>
      </c>
      <c r="E8" s="50">
        <v>39.576457654555455</v>
      </c>
      <c r="F8" s="50">
        <v>42.017035399476725</v>
      </c>
      <c r="G8" s="50">
        <v>44.104662451003833</v>
      </c>
    </row>
    <row r="9" spans="1:7" ht="12" customHeight="1" x14ac:dyDescent="0.25">
      <c r="A9" s="12" t="s">
        <v>1660</v>
      </c>
      <c r="B9" s="50">
        <v>11.088997111111111</v>
      </c>
      <c r="C9" s="50">
        <v>17.705197999999999</v>
      </c>
      <c r="D9" s="50">
        <v>17.712458999999999</v>
      </c>
      <c r="E9" s="50">
        <v>16.449888674990842</v>
      </c>
      <c r="F9" s="50">
        <v>19.197312735524878</v>
      </c>
      <c r="G9" s="50">
        <v>18.538655753455718</v>
      </c>
    </row>
    <row r="10" spans="1:7" ht="12" customHeight="1" x14ac:dyDescent="0.25">
      <c r="A10" s="51" t="s">
        <v>1661</v>
      </c>
      <c r="B10" s="50">
        <v>16.589992978135982</v>
      </c>
      <c r="C10" s="50">
        <v>27.048670212765938</v>
      </c>
      <c r="D10" s="50">
        <v>25.207712765957432</v>
      </c>
      <c r="E10" s="50">
        <v>22.219156528242188</v>
      </c>
      <c r="F10" s="50">
        <v>25.313346541532152</v>
      </c>
      <c r="G10" s="50">
        <v>26.094555686922057</v>
      </c>
    </row>
    <row r="11" spans="1:7" ht="12" customHeight="1" x14ac:dyDescent="0.25">
      <c r="A11" s="51" t="s">
        <v>1662</v>
      </c>
      <c r="B11" s="50">
        <v>67.379190889031804</v>
      </c>
      <c r="C11" s="50">
        <v>78.008856053153508</v>
      </c>
      <c r="D11" s="50">
        <v>67.241886075885702</v>
      </c>
      <c r="E11" s="50">
        <v>72.600750298788</v>
      </c>
      <c r="F11" s="50">
        <v>77.90399384211041</v>
      </c>
      <c r="G11" s="50">
        <v>78.400043203440802</v>
      </c>
    </row>
    <row r="12" spans="1:7" ht="12" customHeight="1" x14ac:dyDescent="0.25">
      <c r="A12" s="51" t="s">
        <v>1663</v>
      </c>
      <c r="B12" s="50" t="s">
        <v>1664</v>
      </c>
      <c r="C12" s="50">
        <v>85.220263536470597</v>
      </c>
      <c r="D12" s="50">
        <v>92.741520540400799</v>
      </c>
      <c r="E12" s="50">
        <v>75.921027568620389</v>
      </c>
      <c r="F12" s="50">
        <v>72.849663383527997</v>
      </c>
      <c r="G12" s="50">
        <v>74.982327274919598</v>
      </c>
    </row>
    <row r="13" spans="1:7" ht="12" customHeight="1" x14ac:dyDescent="0.25">
      <c r="A13" s="12" t="s">
        <v>1665</v>
      </c>
      <c r="B13" s="50">
        <v>36.234855942515935</v>
      </c>
      <c r="C13" s="50">
        <v>46.228499999999997</v>
      </c>
      <c r="D13" s="50">
        <v>51.503399999999999</v>
      </c>
      <c r="E13" s="50">
        <v>44.464799999999997</v>
      </c>
      <c r="F13" s="50">
        <v>52.394562713316311</v>
      </c>
      <c r="G13" s="50">
        <v>53.63512397529</v>
      </c>
    </row>
    <row r="14" spans="1:7" ht="12" customHeight="1" x14ac:dyDescent="0.25">
      <c r="A14" s="51" t="s">
        <v>1666</v>
      </c>
      <c r="B14" s="50">
        <v>33.853259611967616</v>
      </c>
      <c r="C14" s="50">
        <v>63.048155639268295</v>
      </c>
      <c r="D14" s="50">
        <v>54.940008902227405</v>
      </c>
      <c r="E14" s="50">
        <v>45.792692321609501</v>
      </c>
      <c r="F14" s="50">
        <v>51.562692671188401</v>
      </c>
      <c r="G14" s="50">
        <v>56.840268489198799</v>
      </c>
    </row>
    <row r="15" spans="1:7" ht="12" customHeight="1" x14ac:dyDescent="0.25">
      <c r="A15" s="12" t="s">
        <v>1667</v>
      </c>
      <c r="B15" s="50" t="s">
        <v>1668</v>
      </c>
      <c r="C15" s="50" t="s">
        <v>1669</v>
      </c>
      <c r="D15" s="50" t="s">
        <v>1670</v>
      </c>
      <c r="E15" s="50" t="s">
        <v>1671</v>
      </c>
      <c r="F15" s="50" t="s">
        <v>1672</v>
      </c>
      <c r="G15" s="50" t="s">
        <v>1673</v>
      </c>
    </row>
    <row r="16" spans="1:7" ht="12" customHeight="1" x14ac:dyDescent="0.25">
      <c r="A16" s="51" t="s">
        <v>1674</v>
      </c>
      <c r="B16" s="50">
        <v>22.435086639213978</v>
      </c>
      <c r="C16" s="50">
        <v>35.375008489562696</v>
      </c>
      <c r="D16" s="50">
        <v>32.549850880397301</v>
      </c>
      <c r="E16" s="50">
        <v>23.861864409810281</v>
      </c>
      <c r="F16" s="50">
        <v>26.788863551456569</v>
      </c>
      <c r="G16" s="50">
        <v>31.191005146000141</v>
      </c>
    </row>
    <row r="17" spans="1:7" ht="12" customHeight="1" x14ac:dyDescent="0.25">
      <c r="A17" s="12" t="s">
        <v>1675</v>
      </c>
      <c r="B17" s="50">
        <v>32.805524420024412</v>
      </c>
      <c r="C17" s="50">
        <v>65.810989010989104</v>
      </c>
      <c r="D17" s="50">
        <v>66.769780219780301</v>
      </c>
      <c r="E17" s="50">
        <v>61.923199625352709</v>
      </c>
      <c r="F17" s="50">
        <v>56.8252482049636</v>
      </c>
      <c r="G17" s="50">
        <v>59.230115507501097</v>
      </c>
    </row>
    <row r="18" spans="1:7" ht="12" customHeight="1" x14ac:dyDescent="0.25">
      <c r="A18" s="51" t="s">
        <v>1676</v>
      </c>
      <c r="B18" s="50">
        <v>148.94562444296179</v>
      </c>
      <c r="C18" s="50">
        <v>209.58940000000001</v>
      </c>
      <c r="D18" s="50">
        <v>218.9409</v>
      </c>
      <c r="E18" s="50">
        <v>167.4822242529188</v>
      </c>
      <c r="F18" s="50">
        <v>205.69827244795098</v>
      </c>
      <c r="G18" s="50">
        <v>210.27192794320729</v>
      </c>
    </row>
    <row r="19" spans="1:7" ht="12" customHeight="1" x14ac:dyDescent="0.25">
      <c r="A19" s="12" t="s">
        <v>1677</v>
      </c>
      <c r="B19" s="50" t="s">
        <v>1678</v>
      </c>
      <c r="C19" s="50">
        <v>6.307999747994713</v>
      </c>
      <c r="D19" s="50">
        <v>7.2396059203849799</v>
      </c>
      <c r="E19" s="50">
        <v>6.9652614771678696</v>
      </c>
      <c r="F19" s="50">
        <v>7.3837584727181369</v>
      </c>
      <c r="G19" s="50">
        <v>8.0568243723956297</v>
      </c>
    </row>
    <row r="20" spans="1:7" ht="12" customHeight="1" x14ac:dyDescent="0.25">
      <c r="A20" s="51" t="s">
        <v>1679</v>
      </c>
      <c r="B20" s="50">
        <v>184.84804410826754</v>
      </c>
      <c r="C20" s="50">
        <v>307.6837534682096</v>
      </c>
      <c r="D20" s="50">
        <v>306.52765508506093</v>
      </c>
      <c r="E20" s="50">
        <v>256.39210347174946</v>
      </c>
      <c r="F20" s="50">
        <v>295.55055764226</v>
      </c>
      <c r="G20" s="50">
        <v>314.77651233181109</v>
      </c>
    </row>
    <row r="21" spans="1:7" ht="7.5" customHeight="1" x14ac:dyDescent="0.25">
      <c r="A21" s="12"/>
      <c r="B21" s="12"/>
      <c r="C21" s="12"/>
      <c r="D21" s="12"/>
      <c r="E21" s="12"/>
      <c r="F21" s="12"/>
      <c r="G21" s="12"/>
    </row>
    <row r="22" spans="1:7" ht="12" customHeight="1" x14ac:dyDescent="0.25">
      <c r="A22" s="11" t="s">
        <v>1680</v>
      </c>
      <c r="B22" s="49">
        <v>199.03964412325223</v>
      </c>
      <c r="C22" s="49">
        <v>305.39444728420847</v>
      </c>
      <c r="D22" s="49">
        <v>301.35784479532941</v>
      </c>
      <c r="E22" s="49">
        <v>247.58425686340337</v>
      </c>
      <c r="F22" s="49">
        <v>268.53281962857312</v>
      </c>
      <c r="G22" s="49">
        <v>295.3808623246108</v>
      </c>
    </row>
    <row r="23" spans="1:7" ht="12" customHeight="1" x14ac:dyDescent="0.25">
      <c r="A23" s="51" t="s">
        <v>1681</v>
      </c>
      <c r="B23" s="50">
        <v>3.5807872222222219</v>
      </c>
      <c r="C23" s="50">
        <v>6.6094999999999997</v>
      </c>
      <c r="D23" s="50">
        <v>7.4695</v>
      </c>
      <c r="E23" s="50">
        <v>5.0005080903049084</v>
      </c>
      <c r="F23" s="50">
        <v>5.6061655992127397</v>
      </c>
      <c r="G23" s="50">
        <v>6.3885381338437393</v>
      </c>
    </row>
    <row r="24" spans="1:7" ht="12" customHeight="1" x14ac:dyDescent="0.25">
      <c r="A24" s="12" t="s">
        <v>1682</v>
      </c>
      <c r="B24" s="50">
        <v>48.599050000000005</v>
      </c>
      <c r="C24" s="50">
        <v>73.467500000000001</v>
      </c>
      <c r="D24" s="50">
        <v>77.916499999999999</v>
      </c>
      <c r="E24" s="50">
        <v>75.157499999999999</v>
      </c>
      <c r="F24" s="50">
        <v>69.470880387567078</v>
      </c>
      <c r="G24" s="50">
        <v>78.165181813478497</v>
      </c>
    </row>
    <row r="25" spans="1:7" ht="12" customHeight="1" x14ac:dyDescent="0.25">
      <c r="A25" s="12" t="s">
        <v>1683</v>
      </c>
      <c r="B25" s="50">
        <v>5.7894402865781345</v>
      </c>
      <c r="C25" s="50">
        <v>10.80101862819903</v>
      </c>
      <c r="D25" s="50">
        <v>11.133366218893899</v>
      </c>
      <c r="E25" s="50">
        <v>8.5978262072266602</v>
      </c>
      <c r="F25" s="50">
        <v>9.3427803809024113</v>
      </c>
      <c r="G25" s="50">
        <v>9.759773540619582</v>
      </c>
    </row>
    <row r="26" spans="1:7" ht="12" customHeight="1" x14ac:dyDescent="0.25">
      <c r="A26" s="51" t="s">
        <v>1684</v>
      </c>
      <c r="B26" s="50">
        <v>16.150916784203091</v>
      </c>
      <c r="C26" s="50">
        <v>22.948095909732039</v>
      </c>
      <c r="D26" s="50">
        <v>21.994499294781349</v>
      </c>
      <c r="E26" s="50">
        <v>18.187594819468558</v>
      </c>
      <c r="F26" s="50">
        <v>19.973809930954232</v>
      </c>
      <c r="G26" s="50">
        <v>22.250350693514982</v>
      </c>
    </row>
    <row r="27" spans="1:7" ht="12" customHeight="1" x14ac:dyDescent="0.25">
      <c r="A27" s="51" t="s">
        <v>1685</v>
      </c>
      <c r="B27" s="50">
        <v>24.207644621808811</v>
      </c>
      <c r="C27" s="50">
        <v>33.23771</v>
      </c>
      <c r="D27" s="50">
        <v>31.332070000000002</v>
      </c>
      <c r="E27" s="50">
        <v>15.398786299981319</v>
      </c>
      <c r="F27" s="50" t="s">
        <v>1686</v>
      </c>
      <c r="G27" s="50" t="s">
        <v>1687</v>
      </c>
    </row>
    <row r="28" spans="1:7" ht="12" customHeight="1" x14ac:dyDescent="0.25">
      <c r="A28" s="51" t="s">
        <v>1688</v>
      </c>
      <c r="B28" s="50">
        <v>32.360393259046162</v>
      </c>
      <c r="C28" s="50">
        <v>55.384437191029697</v>
      </c>
      <c r="D28" s="50">
        <v>54.851380455127902</v>
      </c>
      <c r="E28" s="50">
        <v>46.093139418646835</v>
      </c>
      <c r="F28" s="50">
        <v>56.420470423093498</v>
      </c>
      <c r="G28" s="50">
        <v>63.165749693228797</v>
      </c>
    </row>
    <row r="29" spans="1:7" ht="12" customHeight="1" x14ac:dyDescent="0.25">
      <c r="A29" s="12" t="s">
        <v>1689</v>
      </c>
      <c r="B29" s="50">
        <v>35.191588888888894</v>
      </c>
      <c r="C29" s="50">
        <v>67.947999999999993</v>
      </c>
      <c r="D29" s="50">
        <v>62.805</v>
      </c>
      <c r="E29" s="50">
        <v>50.683999999999997</v>
      </c>
      <c r="F29" s="50">
        <v>54.172046545812442</v>
      </c>
      <c r="G29" s="50">
        <v>59.159053870906412</v>
      </c>
    </row>
    <row r="30" spans="1:7" ht="12" customHeight="1" x14ac:dyDescent="0.25">
      <c r="A30" s="12" t="s">
        <v>1690</v>
      </c>
      <c r="B30" s="50" t="s">
        <v>1691</v>
      </c>
      <c r="C30" s="50" t="s">
        <v>1692</v>
      </c>
      <c r="D30" s="50" t="s">
        <v>1693</v>
      </c>
      <c r="E30" s="50" t="s">
        <v>1694</v>
      </c>
      <c r="F30" s="50" t="s">
        <v>1695</v>
      </c>
      <c r="G30" s="50" t="s">
        <v>1696</v>
      </c>
    </row>
    <row r="31" spans="1:7" ht="14.25" customHeight="1" x14ac:dyDescent="0.25">
      <c r="A31" s="51" t="s">
        <v>1697</v>
      </c>
      <c r="B31" s="50">
        <v>20.664932315927544</v>
      </c>
      <c r="C31" s="50">
        <v>25.9744855552477</v>
      </c>
      <c r="D31" s="50">
        <v>24.693828826526261</v>
      </c>
      <c r="E31" s="50">
        <v>20.814213813751731</v>
      </c>
      <c r="F31" s="50">
        <v>26.20441896141492</v>
      </c>
      <c r="G31" s="50">
        <v>27.42472959052531</v>
      </c>
    </row>
    <row r="32" spans="1:7" ht="12" customHeight="1" x14ac:dyDescent="0.25">
      <c r="A32" s="51" t="s">
        <v>1698</v>
      </c>
      <c r="B32" s="50">
        <v>5.0014277777777769</v>
      </c>
      <c r="C32" s="50">
        <v>9.0236999999999998</v>
      </c>
      <c r="D32" s="50">
        <v>9.1616999999999997</v>
      </c>
      <c r="E32" s="50">
        <v>7.6506882140233605</v>
      </c>
      <c r="F32" s="50">
        <v>8.64527345929476</v>
      </c>
      <c r="G32" s="50">
        <v>9.4701400316198807</v>
      </c>
    </row>
    <row r="33" spans="1:7" ht="7.5" customHeight="1" x14ac:dyDescent="0.25">
      <c r="A33" s="12"/>
      <c r="B33" s="12"/>
      <c r="C33" s="12"/>
      <c r="D33" s="12"/>
      <c r="E33" s="12"/>
      <c r="F33" s="12"/>
      <c r="G33" s="12"/>
    </row>
    <row r="34" spans="1:7" ht="12" customHeight="1" x14ac:dyDescent="0.25">
      <c r="A34" s="11" t="s">
        <v>1699</v>
      </c>
      <c r="B34" s="49">
        <v>41.656253464696277</v>
      </c>
      <c r="C34" s="49">
        <v>70.2394544712688</v>
      </c>
      <c r="D34" s="49">
        <v>77.053210228764399</v>
      </c>
      <c r="E34" s="49">
        <v>69.759246772772883</v>
      </c>
      <c r="F34" s="49">
        <v>79.52845113087227</v>
      </c>
      <c r="G34" s="49">
        <v>85.0223128071665</v>
      </c>
    </row>
    <row r="35" spans="1:7" ht="12" customHeight="1" x14ac:dyDescent="0.25">
      <c r="A35" s="12" t="s">
        <v>1700</v>
      </c>
      <c r="B35" s="50" t="s">
        <v>1701</v>
      </c>
      <c r="C35" s="50">
        <v>7.9838477748230696</v>
      </c>
      <c r="D35" s="50">
        <v>7.3705771532862698</v>
      </c>
      <c r="E35" s="50">
        <v>7.0968538187567498</v>
      </c>
      <c r="F35" s="50">
        <v>7.5142818356158507</v>
      </c>
      <c r="G35" s="50">
        <v>7.7370650456124004</v>
      </c>
    </row>
    <row r="36" spans="1:7" ht="12" customHeight="1" x14ac:dyDescent="0.25">
      <c r="A36" s="51" t="s">
        <v>1702</v>
      </c>
      <c r="B36" s="50" t="s">
        <v>1703</v>
      </c>
      <c r="C36" s="50">
        <v>4.188947845218066</v>
      </c>
      <c r="D36" s="50">
        <v>4.7636745235509546</v>
      </c>
      <c r="E36" s="50">
        <v>5.4938670303453199</v>
      </c>
      <c r="F36" s="50">
        <v>6.3049499712083774</v>
      </c>
      <c r="G36" s="50">
        <v>6.7594637353700922</v>
      </c>
    </row>
    <row r="37" spans="1:7" ht="12" customHeight="1" x14ac:dyDescent="0.25">
      <c r="A37" s="51" t="s">
        <v>1704</v>
      </c>
      <c r="B37" s="50">
        <v>3.4668785142367198</v>
      </c>
      <c r="C37" s="50">
        <v>5.9127891150650793</v>
      </c>
      <c r="D37" s="50">
        <v>5.55785264661752</v>
      </c>
      <c r="E37" s="50">
        <v>4.7959780622224057</v>
      </c>
      <c r="F37" s="50">
        <v>5.6600642728199899</v>
      </c>
      <c r="G37" s="50">
        <v>5.9337422262528801</v>
      </c>
    </row>
    <row r="38" spans="1:7" ht="12" customHeight="1" x14ac:dyDescent="0.25">
      <c r="A38" s="51" t="s">
        <v>1705</v>
      </c>
      <c r="B38" s="50">
        <v>2.1721587954647799</v>
      </c>
      <c r="C38" s="50">
        <v>3.2839316812956847</v>
      </c>
      <c r="D38" s="50">
        <v>3.6829391158659939</v>
      </c>
      <c r="E38" s="50">
        <v>3.7925767333832523</v>
      </c>
      <c r="F38" s="50">
        <v>4.4484056578630398</v>
      </c>
      <c r="G38" s="50">
        <v>4.1875484503919402</v>
      </c>
    </row>
    <row r="39" spans="1:7" ht="12" customHeight="1" x14ac:dyDescent="0.25">
      <c r="A39" s="12" t="s">
        <v>1706</v>
      </c>
      <c r="B39" s="50" t="s">
        <v>1707</v>
      </c>
      <c r="C39" s="50">
        <v>5.1236675034710499</v>
      </c>
      <c r="D39" s="50">
        <v>5.2231808432239797</v>
      </c>
      <c r="E39" s="50">
        <v>5.1909035954850999</v>
      </c>
      <c r="F39" s="50">
        <v>5.7762357471742698</v>
      </c>
      <c r="G39" s="50">
        <v>6.1564185308491899</v>
      </c>
    </row>
    <row r="40" spans="1:7" ht="12" customHeight="1" x14ac:dyDescent="0.25">
      <c r="A40" s="12" t="s">
        <v>1708</v>
      </c>
      <c r="B40" s="50">
        <v>8.1400741801190541</v>
      </c>
      <c r="C40" s="50">
        <v>8.2373136140652807</v>
      </c>
      <c r="D40" s="50">
        <v>9.8177683001502007</v>
      </c>
      <c r="E40" s="50">
        <v>10.153744084031839</v>
      </c>
      <c r="F40" s="50">
        <v>10.681738776401492</v>
      </c>
      <c r="G40" s="50">
        <v>11.10900832745755</v>
      </c>
    </row>
    <row r="41" spans="1:7" ht="12" customHeight="1" x14ac:dyDescent="0.25">
      <c r="A41" s="12" t="s">
        <v>1709</v>
      </c>
      <c r="B41" s="50">
        <v>2.7366002068700319</v>
      </c>
      <c r="C41" s="50">
        <v>3.2214096962685699</v>
      </c>
      <c r="D41" s="50">
        <v>3.4088347550357718</v>
      </c>
      <c r="E41" s="50">
        <v>3.273168226592809</v>
      </c>
      <c r="F41" s="50">
        <v>3.4080387139018136</v>
      </c>
      <c r="G41" s="50">
        <v>3.6254513196184122</v>
      </c>
    </row>
    <row r="42" spans="1:7" ht="12" customHeight="1" x14ac:dyDescent="0.25">
      <c r="A42" s="12" t="s">
        <v>1710</v>
      </c>
      <c r="B42" s="50">
        <v>9.9211552941190391</v>
      </c>
      <c r="C42" s="50">
        <v>23.443547241061989</v>
      </c>
      <c r="D42" s="50">
        <v>26.550823046204506</v>
      </c>
      <c r="E42" s="50">
        <v>22.509670953285131</v>
      </c>
      <c r="F42" s="50">
        <v>26.54771417477718</v>
      </c>
      <c r="G42" s="50">
        <v>30.091609327934581</v>
      </c>
    </row>
    <row r="43" spans="1:7" ht="12" customHeight="1" x14ac:dyDescent="0.25">
      <c r="A43" s="12" t="s">
        <v>1711</v>
      </c>
      <c r="B43" s="50">
        <v>8.2299871885541016</v>
      </c>
      <c r="C43" s="50">
        <v>8.8439999999999994</v>
      </c>
      <c r="D43" s="50">
        <v>10.677559844829201</v>
      </c>
      <c r="E43" s="50">
        <v>7.4524842686702897</v>
      </c>
      <c r="F43" s="50">
        <v>9.1870219811102594</v>
      </c>
      <c r="G43" s="50">
        <v>9.4220058436794609</v>
      </c>
    </row>
    <row r="44" spans="1:7" ht="7.5" customHeight="1" x14ac:dyDescent="0.25">
      <c r="A44" s="16"/>
      <c r="B44" s="16"/>
      <c r="C44" s="16"/>
      <c r="D44" s="16"/>
      <c r="E44" s="16"/>
      <c r="F44" s="16"/>
      <c r="G44" s="16"/>
    </row>
    <row r="45" spans="1:7" ht="12" customHeight="1" x14ac:dyDescent="0.25">
      <c r="A45" s="11" t="s">
        <v>1712</v>
      </c>
      <c r="B45" s="49">
        <v>80.397006088740781</v>
      </c>
      <c r="C45" s="49">
        <v>120.22996242858939</v>
      </c>
      <c r="D45" s="49">
        <v>130.57584158713667</v>
      </c>
      <c r="E45" s="49">
        <v>112.05710169179062</v>
      </c>
      <c r="F45" s="49">
        <v>129.54039706317346</v>
      </c>
      <c r="G45" s="49">
        <v>136.02971864941054</v>
      </c>
    </row>
    <row r="46" spans="1:7" ht="12" customHeight="1" x14ac:dyDescent="0.25">
      <c r="A46" s="15" t="s">
        <v>1713</v>
      </c>
      <c r="B46" s="49">
        <v>64.823299858833664</v>
      </c>
      <c r="C46" s="49">
        <v>93.685244989056699</v>
      </c>
      <c r="D46" s="49">
        <v>103.00628796658948</v>
      </c>
      <c r="E46" s="49">
        <v>90.389621105443851</v>
      </c>
      <c r="F46" s="49">
        <v>105.52334809633651</v>
      </c>
      <c r="G46" s="49">
        <v>110.32221342907594</v>
      </c>
    </row>
    <row r="47" spans="1:7" ht="12" customHeight="1" x14ac:dyDescent="0.25">
      <c r="A47" s="15" t="s">
        <v>1714</v>
      </c>
      <c r="B47" s="49">
        <v>15.573706229907108</v>
      </c>
      <c r="C47" s="49">
        <v>26.544717439532675</v>
      </c>
      <c r="D47" s="49">
        <v>27.569553620547186</v>
      </c>
      <c r="E47" s="49">
        <v>21.667480586346784</v>
      </c>
      <c r="F47" s="49">
        <v>24.017048966836956</v>
      </c>
      <c r="G47" s="49">
        <v>25.707505220334614</v>
      </c>
    </row>
    <row r="48" spans="1:7" ht="12" customHeight="1" x14ac:dyDescent="0.25">
      <c r="A48" s="11" t="s">
        <v>1715</v>
      </c>
      <c r="B48" s="49">
        <v>768.43987587550669</v>
      </c>
      <c r="C48" s="49">
        <v>1181.5617309677807</v>
      </c>
      <c r="D48" s="49">
        <v>1173.2977922701998</v>
      </c>
      <c r="E48" s="49">
        <v>981.15497440943443</v>
      </c>
      <c r="F48" s="49">
        <v>1090.3198529208698</v>
      </c>
      <c r="G48" s="49">
        <v>1153.599359700994</v>
      </c>
    </row>
    <row r="49" spans="1:7" ht="12" customHeight="1" x14ac:dyDescent="0.25">
      <c r="A49" s="16" t="s">
        <v>1716</v>
      </c>
      <c r="B49" s="49">
        <v>601.52280218097701</v>
      </c>
      <c r="C49" s="49">
        <v>940.69194166772127</v>
      </c>
      <c r="D49" s="49">
        <v>929.86025091097315</v>
      </c>
      <c r="E49" s="49">
        <v>773.22196040031713</v>
      </c>
      <c r="F49" s="49">
        <v>863.69669566557707</v>
      </c>
      <c r="G49" s="49">
        <v>905.31342387768404</v>
      </c>
    </row>
    <row r="50" spans="1:7" ht="12" customHeight="1" x14ac:dyDescent="0.25">
      <c r="A50" s="16" t="s">
        <v>1717</v>
      </c>
      <c r="B50" s="49">
        <v>166.91707369452948</v>
      </c>
      <c r="C50" s="49">
        <v>240.86978930005952</v>
      </c>
      <c r="D50" s="49">
        <v>243.43754135922663</v>
      </c>
      <c r="E50" s="49">
        <v>207.9330140091173</v>
      </c>
      <c r="F50" s="49">
        <v>226.62315725529268</v>
      </c>
      <c r="G50" s="49">
        <v>248.28593582330979</v>
      </c>
    </row>
    <row r="51" spans="1:7" ht="12" customHeight="1" x14ac:dyDescent="0.25">
      <c r="A51" s="11" t="s">
        <v>1718</v>
      </c>
      <c r="B51" s="49">
        <v>102.56043848755245</v>
      </c>
      <c r="C51" s="49">
        <v>156.05715997031666</v>
      </c>
      <c r="D51" s="49">
        <v>165.33518596047716</v>
      </c>
      <c r="E51" s="49">
        <v>129.98083489248381</v>
      </c>
      <c r="F51" s="49">
        <v>134.41890434926111</v>
      </c>
      <c r="G51" s="49">
        <v>139.38908503438029</v>
      </c>
    </row>
    <row r="52" spans="1:7" ht="7.5" customHeight="1" x14ac:dyDescent="0.25">
      <c r="A52" s="16"/>
      <c r="B52" s="16"/>
      <c r="C52" s="16"/>
      <c r="D52" s="16"/>
      <c r="E52" s="16"/>
      <c r="F52" s="16"/>
      <c r="G52" s="16"/>
    </row>
    <row r="53" spans="1:7" ht="12" customHeight="1" x14ac:dyDescent="0.25">
      <c r="A53" s="17" t="s">
        <v>1719</v>
      </c>
      <c r="B53" s="16"/>
      <c r="C53" s="16"/>
      <c r="D53" s="16"/>
      <c r="E53" s="16"/>
      <c r="F53" s="16"/>
      <c r="G53" s="16"/>
    </row>
    <row r="54" spans="1:7" ht="12" customHeight="1" x14ac:dyDescent="0.25">
      <c r="A54" s="11" t="s">
        <v>1720</v>
      </c>
      <c r="B54" s="49">
        <v>752.71642572015287</v>
      </c>
      <c r="C54" s="49">
        <v>1172.7177309677807</v>
      </c>
      <c r="D54" s="49">
        <v>1162.6202324253707</v>
      </c>
      <c r="E54" s="49">
        <v>973.70249014076421</v>
      </c>
      <c r="F54" s="49">
        <v>1081.1328309397597</v>
      </c>
      <c r="G54" s="49">
        <v>1144.1773538573145</v>
      </c>
    </row>
    <row r="55" spans="1:7" ht="12" customHeight="1" x14ac:dyDescent="0.25">
      <c r="A55" s="11" t="s">
        <v>1721</v>
      </c>
      <c r="B55" s="49">
        <v>525.91362410339104</v>
      </c>
      <c r="C55" s="49">
        <v>853.83908561456792</v>
      </c>
      <c r="D55" s="49">
        <v>851.94080499025836</v>
      </c>
      <c r="E55" s="49">
        <v>693.16872583285874</v>
      </c>
      <c r="F55" s="49">
        <v>776.60567984235649</v>
      </c>
      <c r="G55" s="49">
        <v>817.49137483056393</v>
      </c>
    </row>
    <row r="56" spans="1:7" ht="12" customHeight="1" x14ac:dyDescent="0.25">
      <c r="A56" s="11" t="s">
        <v>1722</v>
      </c>
      <c r="B56" s="49">
        <v>808.49385105634531</v>
      </c>
      <c r="C56" s="49">
        <v>1257.4935787426041</v>
      </c>
      <c r="D56" s="49">
        <v>1243.4733694234858</v>
      </c>
      <c r="E56" s="49">
        <v>1038.9358282281912</v>
      </c>
      <c r="F56" s="49">
        <v>1152.006181302298</v>
      </c>
      <c r="G56" s="49">
        <v>1220.4954786175126</v>
      </c>
    </row>
    <row r="57" spans="1:7" ht="12" customHeight="1" x14ac:dyDescent="0.25">
      <c r="A57" s="16" t="s">
        <v>1723</v>
      </c>
      <c r="B57" s="49">
        <v>206.97104887536827</v>
      </c>
      <c r="C57" s="49">
        <v>316.80163707488259</v>
      </c>
      <c r="D57" s="49">
        <v>313.61311851251287</v>
      </c>
      <c r="E57" s="49">
        <v>265.71386782787403</v>
      </c>
      <c r="F57" s="49">
        <v>288.30948563672104</v>
      </c>
      <c r="G57" s="49">
        <v>315.18205473982863</v>
      </c>
    </row>
    <row r="58" spans="1:7" ht="12" customHeight="1" x14ac:dyDescent="0.25">
      <c r="A58" s="11" t="s">
        <v>1724</v>
      </c>
      <c r="B58" s="49">
        <v>701.06068498647471</v>
      </c>
      <c r="C58" s="49">
        <v>1103.5528749146274</v>
      </c>
      <c r="D58" s="49">
        <v>1106.055906194314</v>
      </c>
      <c r="E58" s="49">
        <v>908.55422411064649</v>
      </c>
      <c r="F58" s="49">
        <v>1012.4158590787595</v>
      </c>
      <c r="G58" s="49">
        <v>1075.1993164975531</v>
      </c>
    </row>
    <row r="59" spans="1:7" ht="12" customHeight="1" x14ac:dyDescent="0.25">
      <c r="A59" s="11" t="s">
        <v>1725</v>
      </c>
      <c r="B59" s="49">
        <v>439.47753220057137</v>
      </c>
      <c r="C59" s="49">
        <v>708.55597682079565</v>
      </c>
      <c r="D59" s="49">
        <v>704.93590785342337</v>
      </c>
      <c r="E59" s="49">
        <v>577.67124060968297</v>
      </c>
      <c r="F59" s="49">
        <v>661.73898105935166</v>
      </c>
      <c r="G59" s="49">
        <v>698.40438510464037</v>
      </c>
    </row>
    <row r="60" spans="1:7" ht="12" customHeight="1" x14ac:dyDescent="0.25">
      <c r="A60" s="11" t="s">
        <v>1726</v>
      </c>
      <c r="B60" s="49">
        <v>154.56319346088165</v>
      </c>
      <c r="C60" s="49">
        <v>230.59946114415814</v>
      </c>
      <c r="D60" s="49">
        <v>229.9894678176554</v>
      </c>
      <c r="E60" s="49">
        <v>201.08149873471444</v>
      </c>
      <c r="F60" s="49">
        <v>215.54789957702511</v>
      </c>
      <c r="G60" s="49">
        <v>234.91634406145599</v>
      </c>
    </row>
    <row r="61" spans="1:7" ht="12" customHeight="1" x14ac:dyDescent="0.25">
      <c r="A61" s="11" t="s">
        <v>1727</v>
      </c>
      <c r="B61" s="49" t="s">
        <v>1728</v>
      </c>
      <c r="C61" s="49" t="s">
        <v>1729</v>
      </c>
      <c r="D61" s="49" t="s">
        <v>1730</v>
      </c>
      <c r="E61" s="49" t="s">
        <v>1731</v>
      </c>
      <c r="F61" s="49" t="s">
        <v>1732</v>
      </c>
      <c r="G61" s="49" t="s">
        <v>1733</v>
      </c>
    </row>
    <row r="62" spans="1:7" ht="3" customHeight="1" x14ac:dyDescent="0.25">
      <c r="A62" s="16"/>
      <c r="B62" s="19"/>
      <c r="C62" s="19"/>
      <c r="D62" s="19"/>
      <c r="E62" s="19"/>
      <c r="F62" s="19"/>
      <c r="G62" s="19"/>
    </row>
    <row r="63" spans="1:7" ht="11.25" customHeight="1" x14ac:dyDescent="0.25">
      <c r="A63" s="127" t="s">
        <v>1734</v>
      </c>
      <c r="B63" s="127"/>
      <c r="C63" s="52"/>
      <c r="D63" s="52"/>
      <c r="E63" s="52"/>
      <c r="F63" s="52"/>
      <c r="G63" s="52"/>
    </row>
    <row r="64" spans="1:7" ht="12" customHeight="1" x14ac:dyDescent="0.25">
      <c r="A64" s="126" t="s">
        <v>1735</v>
      </c>
      <c r="B64" s="126" t="s">
        <v>2189</v>
      </c>
      <c r="C64" s="53"/>
      <c r="D64" s="53"/>
      <c r="E64" s="53"/>
      <c r="F64" s="53"/>
      <c r="G64" s="53"/>
    </row>
    <row r="65" spans="1:7" ht="12" customHeight="1" x14ac:dyDescent="0.25">
      <c r="A65" s="126"/>
      <c r="B65" s="126"/>
      <c r="C65" s="126"/>
      <c r="D65" s="126"/>
      <c r="E65" s="126"/>
      <c r="F65" s="126"/>
      <c r="G65" s="126"/>
    </row>
    <row r="66" spans="1:7" ht="12" customHeight="1" x14ac:dyDescent="0.25">
      <c r="A66" s="126"/>
      <c r="B66" s="126"/>
      <c r="C66" s="126"/>
      <c r="D66" s="126"/>
      <c r="E66" s="126"/>
      <c r="F66" s="126"/>
      <c r="G66" s="126"/>
    </row>
    <row r="67" spans="1:7" ht="12" customHeight="1" x14ac:dyDescent="0.25">
      <c r="A67" s="126"/>
      <c r="B67" s="126"/>
      <c r="C67" s="126"/>
      <c r="D67" s="126"/>
      <c r="E67" s="126"/>
      <c r="F67" s="126"/>
      <c r="G67" s="126"/>
    </row>
    <row r="68" spans="1:7" ht="12" customHeight="1" x14ac:dyDescent="0.25">
      <c r="A68" s="29"/>
      <c r="B68" s="29"/>
      <c r="C68" s="29"/>
      <c r="D68" s="29"/>
      <c r="E68" s="29"/>
      <c r="F68" s="29"/>
      <c r="G68" s="29"/>
    </row>
    <row r="69" spans="1:7" ht="12" customHeight="1" x14ac:dyDescent="0.25">
      <c r="A69" s="29"/>
      <c r="B69" s="29"/>
      <c r="C69" s="29"/>
      <c r="D69" s="29"/>
      <c r="E69" s="29"/>
      <c r="F69" s="29"/>
      <c r="G69" s="29"/>
    </row>
    <row r="70" spans="1:7" ht="10.5" customHeight="1" x14ac:dyDescent="0.25">
      <c r="A70" s="29"/>
      <c r="B70" s="29"/>
      <c r="C70" s="29"/>
      <c r="D70" s="29"/>
      <c r="E70" s="29"/>
      <c r="F70" s="29"/>
      <c r="G70" s="29"/>
    </row>
    <row r="71" spans="1:7" ht="10.5" customHeight="1" x14ac:dyDescent="0.25">
      <c r="A71" s="53"/>
      <c r="B71" s="53"/>
      <c r="C71" s="53"/>
      <c r="D71" s="53"/>
      <c r="E71" s="53"/>
      <c r="F71" s="53"/>
      <c r="G71" s="53"/>
    </row>
    <row r="72" spans="1:7" ht="10.5" customHeight="1" x14ac:dyDescent="0.25">
      <c r="A72" s="53"/>
      <c r="B72" s="53"/>
      <c r="C72" s="53"/>
      <c r="D72" s="53"/>
      <c r="E72" s="53"/>
      <c r="F72" s="53"/>
      <c r="G72" s="53"/>
    </row>
    <row r="73" spans="1:7" ht="10.5" customHeight="1" x14ac:dyDescent="0.25">
      <c r="A73" s="53"/>
      <c r="B73" s="53"/>
      <c r="C73" s="53"/>
      <c r="D73" s="53"/>
      <c r="E73" s="53"/>
      <c r="F73" s="53"/>
      <c r="G73" s="53"/>
    </row>
    <row r="74" spans="1:7" ht="10.5" customHeight="1" x14ac:dyDescent="0.25">
      <c r="A74" s="53"/>
      <c r="B74" s="53"/>
      <c r="C74" s="53"/>
      <c r="D74" s="53"/>
      <c r="E74" s="53"/>
      <c r="F74" s="53"/>
      <c r="G74" s="53"/>
    </row>
    <row r="75" spans="1:7" ht="10.5" customHeight="1" x14ac:dyDescent="0.25">
      <c r="A75" s="29"/>
      <c r="B75" s="29"/>
      <c r="C75" s="29"/>
      <c r="D75" s="29"/>
      <c r="E75" s="29"/>
      <c r="F75" s="29"/>
      <c r="G75" s="29"/>
    </row>
  </sheetData>
  <mergeCells count="8">
    <mergeCell ref="A66:G66"/>
    <mergeCell ref="F3:G3"/>
    <mergeCell ref="A67:G67"/>
    <mergeCell ref="A1:G1"/>
    <mergeCell ref="A63:B63"/>
    <mergeCell ref="A2:G2"/>
    <mergeCell ref="A65:G65"/>
    <mergeCell ref="A64:B64"/>
  </mergeCells>
  <pageMargins left="0.2" right="0.2" top="0.4" bottom="0.4" header="0.2" footer="0.2"/>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
  <sheetViews>
    <sheetView showGridLines="0" workbookViewId="0">
      <selection activeCell="D12" sqref="D12"/>
    </sheetView>
  </sheetViews>
  <sheetFormatPr defaultColWidth="10.109375" defaultRowHeight="14.55" customHeight="1" x14ac:dyDescent="0.25"/>
  <cols>
    <col min="1" max="1" width="45.88671875" customWidth="1"/>
    <col min="2" max="7" width="9.109375" customWidth="1"/>
    <col min="8" max="8" width="10.109375" customWidth="1"/>
  </cols>
  <sheetData>
    <row r="1" spans="1:8" ht="12" customHeight="1" x14ac:dyDescent="0.25">
      <c r="A1" s="105" t="s">
        <v>0</v>
      </c>
      <c r="B1" s="105"/>
      <c r="C1" s="105"/>
      <c r="D1" s="105"/>
      <c r="E1" s="105"/>
      <c r="F1" s="105"/>
      <c r="G1" s="105"/>
      <c r="H1" s="1"/>
    </row>
    <row r="2" spans="1:8" ht="12" customHeight="1" x14ac:dyDescent="0.25">
      <c r="A2" s="107" t="s">
        <v>1</v>
      </c>
      <c r="B2" s="107"/>
      <c r="C2" s="107"/>
      <c r="D2" s="107"/>
      <c r="E2" s="107"/>
      <c r="F2" s="107"/>
      <c r="G2" s="107"/>
      <c r="H2" s="1"/>
    </row>
    <row r="3" spans="1:8" ht="12" customHeight="1" x14ac:dyDescent="0.25">
      <c r="A3" s="2"/>
      <c r="B3" s="3" t="s">
        <v>2</v>
      </c>
      <c r="C3" s="4"/>
      <c r="D3" s="4"/>
      <c r="E3" s="4"/>
      <c r="F3" s="103" t="s">
        <v>3</v>
      </c>
      <c r="G3" s="103"/>
      <c r="H3" s="1"/>
    </row>
    <row r="4" spans="1:8" ht="12" customHeight="1" x14ac:dyDescent="0.25">
      <c r="A4" s="5"/>
      <c r="B4" s="6" t="s">
        <v>4</v>
      </c>
      <c r="C4" s="7" t="s">
        <v>5</v>
      </c>
      <c r="D4" s="7" t="s">
        <v>6</v>
      </c>
      <c r="E4" s="7" t="s">
        <v>7</v>
      </c>
      <c r="F4" s="7" t="s">
        <v>8</v>
      </c>
      <c r="G4" s="7" t="s">
        <v>9</v>
      </c>
      <c r="H4" s="1"/>
    </row>
    <row r="5" spans="1:8" ht="12.75" customHeight="1" x14ac:dyDescent="0.25">
      <c r="A5" s="8" t="s">
        <v>10</v>
      </c>
      <c r="B5" s="9">
        <v>4.723155107435324</v>
      </c>
      <c r="C5" s="9">
        <v>2.0079678153267562</v>
      </c>
      <c r="D5" s="10">
        <v>1.40171240971196</v>
      </c>
      <c r="E5" s="10">
        <v>-2.8556002484618173</v>
      </c>
      <c r="F5" s="10">
        <v>3.7115144457404856</v>
      </c>
      <c r="G5" s="10">
        <v>3.7958580796558947</v>
      </c>
      <c r="H5" s="1"/>
    </row>
    <row r="6" spans="1:8" ht="6.75" customHeight="1" x14ac:dyDescent="0.25">
      <c r="A6" s="11"/>
      <c r="B6" s="11"/>
      <c r="C6" s="11"/>
      <c r="D6" s="11"/>
      <c r="E6" s="11"/>
      <c r="F6" s="11"/>
      <c r="G6" s="11"/>
      <c r="H6" s="1"/>
    </row>
    <row r="7" spans="1:8" ht="12.75" customHeight="1" x14ac:dyDescent="0.25">
      <c r="A7" s="11" t="s">
        <v>11</v>
      </c>
      <c r="B7" s="10">
        <v>4.89003327289804</v>
      </c>
      <c r="C7" s="10">
        <v>0.68487947654583259</v>
      </c>
      <c r="D7" s="10">
        <v>0.28100201513381201</v>
      </c>
      <c r="E7" s="10">
        <v>-4.1948536291770262</v>
      </c>
      <c r="F7" s="10">
        <v>4.6065145711443556</v>
      </c>
      <c r="G7" s="10">
        <v>3.4031710808467106</v>
      </c>
      <c r="H7" s="1"/>
    </row>
    <row r="8" spans="1:8" ht="12.75" customHeight="1" x14ac:dyDescent="0.25">
      <c r="A8" s="12" t="s">
        <v>13</v>
      </c>
      <c r="B8" s="13">
        <v>3.5314359224157634</v>
      </c>
      <c r="C8" s="13">
        <v>1.2000000000001019</v>
      </c>
      <c r="D8" s="13">
        <v>0.79999999999998961</v>
      </c>
      <c r="E8" s="13">
        <v>-5.9919999999999645</v>
      </c>
      <c r="F8" s="13">
        <v>2.8643492997174325</v>
      </c>
      <c r="G8" s="13">
        <v>2.74958045575451</v>
      </c>
      <c r="H8" s="1"/>
    </row>
    <row r="9" spans="1:8" ht="12.75" customHeight="1" x14ac:dyDescent="0.25">
      <c r="A9" s="12" t="s">
        <v>15</v>
      </c>
      <c r="B9" s="13">
        <v>8.9813819914851898</v>
      </c>
      <c r="C9" s="13">
        <v>1.5004017069938753</v>
      </c>
      <c r="D9" s="13">
        <v>2.2187042767024061</v>
      </c>
      <c r="E9" s="13">
        <v>-4.2901851177364678</v>
      </c>
      <c r="F9" s="13">
        <v>2.3175230058036478</v>
      </c>
      <c r="G9" s="13">
        <v>1.6929056633475774</v>
      </c>
      <c r="H9" s="1"/>
    </row>
    <row r="10" spans="1:8" ht="12.75" customHeight="1" x14ac:dyDescent="0.25">
      <c r="A10" s="12" t="s">
        <v>16</v>
      </c>
      <c r="B10" s="13">
        <v>4.8110246952190092</v>
      </c>
      <c r="C10" s="13">
        <v>1.7202349644060242</v>
      </c>
      <c r="D10" s="13">
        <v>1.9895525204130047</v>
      </c>
      <c r="E10" s="13">
        <v>-5.3948831414121123</v>
      </c>
      <c r="F10" s="13">
        <v>3.2936832459044316</v>
      </c>
      <c r="G10" s="13">
        <v>3.1481917192526105</v>
      </c>
      <c r="H10" s="1"/>
    </row>
    <row r="11" spans="1:8" ht="12.75" customHeight="1" x14ac:dyDescent="0.25">
      <c r="A11" s="12" t="s">
        <v>17</v>
      </c>
      <c r="B11" s="13">
        <v>3.9092462626357687</v>
      </c>
      <c r="C11" s="13">
        <v>-6.0259721571548956</v>
      </c>
      <c r="D11" s="13">
        <v>-6.7842145304634309</v>
      </c>
      <c r="E11" s="13">
        <v>1.5160793003621669</v>
      </c>
      <c r="F11" s="13">
        <v>2.5392915444525941</v>
      </c>
      <c r="G11" s="13">
        <v>2.0957998360439238</v>
      </c>
      <c r="H11" s="1"/>
    </row>
    <row r="12" spans="1:8" ht="12.75" customHeight="1" x14ac:dyDescent="0.25">
      <c r="A12" s="12" t="s">
        <v>19</v>
      </c>
      <c r="B12" s="13">
        <v>10.436882156295511</v>
      </c>
      <c r="C12" s="13">
        <v>0.82874146105040758</v>
      </c>
      <c r="D12" s="13">
        <v>4.4608258244297661</v>
      </c>
      <c r="E12" s="13">
        <v>-10.885379923205308</v>
      </c>
      <c r="F12" s="13">
        <v>1.1149123334954472</v>
      </c>
      <c r="G12" s="13">
        <v>4.3830354406342771</v>
      </c>
      <c r="H12" s="1"/>
    </row>
    <row r="13" spans="1:8" ht="12.75" customHeight="1" x14ac:dyDescent="0.25">
      <c r="A13" s="12" t="s">
        <v>21</v>
      </c>
      <c r="B13" s="13">
        <v>6.7722222222222053</v>
      </c>
      <c r="C13" s="13">
        <v>4.1000000000002874</v>
      </c>
      <c r="D13" s="13">
        <v>4.5000000000001741</v>
      </c>
      <c r="E13" s="13">
        <v>-2.5975914076063917</v>
      </c>
      <c r="F13" s="13">
        <v>3.196316905238842</v>
      </c>
      <c r="G13" s="13">
        <v>4.0047983005394503</v>
      </c>
      <c r="H13" s="1"/>
    </row>
    <row r="14" spans="1:8" ht="12.75" customHeight="1" x14ac:dyDescent="0.25">
      <c r="A14" s="12" t="s">
        <v>23</v>
      </c>
      <c r="B14" s="13">
        <v>3.8525873956609065</v>
      </c>
      <c r="C14" s="13">
        <v>1.2459502767384494</v>
      </c>
      <c r="D14" s="13">
        <v>0.42629756873441899</v>
      </c>
      <c r="E14" s="13">
        <v>-8.1336297551127785</v>
      </c>
      <c r="F14" s="13">
        <v>0.6572019206443207</v>
      </c>
      <c r="G14" s="13">
        <v>3.2250650676188695</v>
      </c>
      <c r="H14" s="1"/>
    </row>
    <row r="15" spans="1:8" ht="12.75" customHeight="1" x14ac:dyDescent="0.25">
      <c r="A15" s="12" t="s">
        <v>24</v>
      </c>
      <c r="B15" s="13">
        <v>2.0575558447867177</v>
      </c>
      <c r="C15" s="13">
        <v>17.879367624554813</v>
      </c>
      <c r="D15" s="13">
        <v>13.187509884138382</v>
      </c>
      <c r="E15" s="13">
        <v>-59.718671061654682</v>
      </c>
      <c r="F15" s="13">
        <v>130.98105386557987</v>
      </c>
      <c r="G15" s="13">
        <v>5.4408661592529368</v>
      </c>
      <c r="H15" s="1"/>
    </row>
    <row r="16" spans="1:8" ht="12.75" customHeight="1" x14ac:dyDescent="0.25">
      <c r="A16" s="12" t="s">
        <v>26</v>
      </c>
      <c r="B16" s="13">
        <v>3.6242656743173081</v>
      </c>
      <c r="C16" s="13">
        <v>0.91899074070861853</v>
      </c>
      <c r="D16" s="13">
        <v>-0.82468202131316604</v>
      </c>
      <c r="E16" s="13">
        <v>-6.3674466289922735</v>
      </c>
      <c r="F16" s="13">
        <v>1.7585778641866101</v>
      </c>
      <c r="G16" s="13">
        <v>7.424271725324461</v>
      </c>
      <c r="H16" s="1"/>
    </row>
    <row r="17" spans="1:8" ht="12.75" customHeight="1" x14ac:dyDescent="0.25">
      <c r="A17" s="12" t="s">
        <v>28</v>
      </c>
      <c r="B17" s="13">
        <v>9.841168148815175</v>
      </c>
      <c r="C17" s="13">
        <v>1.2348623101673395</v>
      </c>
      <c r="D17" s="13">
        <v>0.77481320558764777</v>
      </c>
      <c r="E17" s="13">
        <v>-2.6163685399322354</v>
      </c>
      <c r="F17" s="13">
        <v>2.3571792023405829</v>
      </c>
      <c r="G17" s="13">
        <v>3.607384675894671</v>
      </c>
      <c r="H17" s="1"/>
    </row>
    <row r="18" spans="1:8" ht="12.75" customHeight="1" x14ac:dyDescent="0.25">
      <c r="A18" s="12" t="s">
        <v>30</v>
      </c>
      <c r="B18" s="10">
        <v>3.7239416650082071</v>
      </c>
      <c r="C18" s="10">
        <v>2.4341107775423483</v>
      </c>
      <c r="D18" s="10">
        <v>0.33143572875815502</v>
      </c>
      <c r="E18" s="10">
        <v>-4.1474691146255651</v>
      </c>
      <c r="F18" s="10">
        <v>2.9306971453824415</v>
      </c>
      <c r="G18" s="10">
        <v>4.0310752567684194</v>
      </c>
      <c r="H18" s="1"/>
    </row>
    <row r="19" spans="1:8" ht="12.75" customHeight="1" x14ac:dyDescent="0.25">
      <c r="A19" s="12" t="s">
        <v>32</v>
      </c>
      <c r="B19" s="13" t="s">
        <v>33</v>
      </c>
      <c r="C19" s="13">
        <v>6.2008303331508454</v>
      </c>
      <c r="D19" s="13">
        <v>6.3295930024742377</v>
      </c>
      <c r="E19" s="13">
        <v>0.78236527587836824</v>
      </c>
      <c r="F19" s="13">
        <v>4.5585158005870321</v>
      </c>
      <c r="G19" s="13">
        <v>3.8703295378052935</v>
      </c>
      <c r="H19" s="1"/>
    </row>
    <row r="20" spans="1:8" ht="12.75" customHeight="1" x14ac:dyDescent="0.25">
      <c r="A20" s="12" t="s">
        <v>34</v>
      </c>
      <c r="B20" s="13">
        <v>4.6269140211196422</v>
      </c>
      <c r="C20" s="13">
        <v>1.1898523345348617</v>
      </c>
      <c r="D20" s="13">
        <v>1.6777299883631598</v>
      </c>
      <c r="E20" s="13">
        <v>-5.9235657170860243</v>
      </c>
      <c r="F20" s="13">
        <v>3.092348989396394</v>
      </c>
      <c r="G20" s="13">
        <v>2.587667226504144</v>
      </c>
      <c r="H20" s="1"/>
    </row>
    <row r="21" spans="1:8" ht="6.75" customHeight="1" x14ac:dyDescent="0.25">
      <c r="A21" s="12"/>
      <c r="B21" s="14"/>
      <c r="C21" s="14"/>
      <c r="D21" s="14"/>
      <c r="E21" s="14"/>
      <c r="F21" s="14"/>
      <c r="G21" s="14"/>
      <c r="H21" s="14"/>
    </row>
    <row r="22" spans="1:8" ht="12.75" customHeight="1" x14ac:dyDescent="0.25">
      <c r="A22" s="11" t="s">
        <v>35</v>
      </c>
      <c r="B22" s="10">
        <v>4.3134603899667532</v>
      </c>
      <c r="C22" s="10">
        <v>4.6287264789049622</v>
      </c>
      <c r="D22" s="10">
        <v>3.2333957848732982</v>
      </c>
      <c r="E22" s="10">
        <v>-0.62255049455397471</v>
      </c>
      <c r="F22" s="10">
        <v>2.1229713182235961</v>
      </c>
      <c r="G22" s="10">
        <v>4.5325532201937708</v>
      </c>
      <c r="H22" s="1"/>
    </row>
    <row r="23" spans="1:8" ht="12.75" customHeight="1" x14ac:dyDescent="0.25">
      <c r="A23" s="12" t="s">
        <v>37</v>
      </c>
      <c r="B23" s="13">
        <v>6.6961189596473325</v>
      </c>
      <c r="C23" s="13">
        <v>5.2248192987228803</v>
      </c>
      <c r="D23" s="13">
        <v>7.5821291815084724</v>
      </c>
      <c r="E23" s="13">
        <v>-7.5709572293345486</v>
      </c>
      <c r="F23" s="13">
        <v>1.0045079328915452</v>
      </c>
      <c r="G23" s="13">
        <v>3.5475054744694172</v>
      </c>
      <c r="H23" s="1"/>
    </row>
    <row r="24" spans="1:8" ht="12.75" customHeight="1" x14ac:dyDescent="0.25">
      <c r="A24" s="12" t="s">
        <v>39</v>
      </c>
      <c r="B24" s="13">
        <v>4.3201775755181631</v>
      </c>
      <c r="C24" s="13">
        <v>5.3141210374639769</v>
      </c>
      <c r="D24" s="13">
        <v>5.5576838879159363</v>
      </c>
      <c r="E24" s="13">
        <v>3.5696694750486064</v>
      </c>
      <c r="F24" s="13">
        <v>2.473318514660598</v>
      </c>
      <c r="G24" s="13">
        <v>5.6622095170599902</v>
      </c>
      <c r="H24" s="1"/>
    </row>
    <row r="25" spans="1:8" ht="12.75" customHeight="1" x14ac:dyDescent="0.25">
      <c r="A25" s="12" t="s">
        <v>41</v>
      </c>
      <c r="B25" s="13">
        <v>5.4515409942988198</v>
      </c>
      <c r="C25" s="13">
        <v>4.8433888324315442</v>
      </c>
      <c r="D25" s="13">
        <v>5.0066429447569822</v>
      </c>
      <c r="E25" s="13">
        <v>-6.1000000000000734</v>
      </c>
      <c r="F25" s="13">
        <v>3.5000000000001021</v>
      </c>
      <c r="G25" s="13">
        <v>5.8000123200004392</v>
      </c>
      <c r="H25" s="1"/>
    </row>
    <row r="26" spans="1:8" ht="12.75" customHeight="1" x14ac:dyDescent="0.25">
      <c r="A26" s="12" t="s">
        <v>43</v>
      </c>
      <c r="B26" s="13">
        <v>4.7479487487933199</v>
      </c>
      <c r="C26" s="13">
        <v>1.9335968432502146</v>
      </c>
      <c r="D26" s="13">
        <v>1.9554663940488097</v>
      </c>
      <c r="E26" s="13">
        <v>-1.9732903670554678</v>
      </c>
      <c r="F26" s="13">
        <v>2.0275619244310503</v>
      </c>
      <c r="G26" s="13">
        <v>2.6999999999999735</v>
      </c>
      <c r="H26" s="1"/>
    </row>
    <row r="27" spans="1:8" ht="12.75" customHeight="1" x14ac:dyDescent="0.25">
      <c r="A27" s="12" t="s">
        <v>45</v>
      </c>
      <c r="B27" s="13" t="s">
        <v>46</v>
      </c>
      <c r="C27" s="13">
        <v>-1.9264047707855974</v>
      </c>
      <c r="D27" s="13">
        <v>-6.6999999999999327</v>
      </c>
      <c r="E27" s="13">
        <v>-24.999999999999961</v>
      </c>
      <c r="F27" s="13" t="s">
        <v>47</v>
      </c>
      <c r="G27" s="13" t="s">
        <v>48</v>
      </c>
      <c r="H27" s="1"/>
    </row>
    <row r="28" spans="1:8" ht="12.75" customHeight="1" x14ac:dyDescent="0.25">
      <c r="A28" s="12" t="s">
        <v>50</v>
      </c>
      <c r="B28" s="13">
        <v>4.266620273892415</v>
      </c>
      <c r="C28" s="13">
        <v>3.1485026504052112</v>
      </c>
      <c r="D28" s="13">
        <v>2.4819051244830153</v>
      </c>
      <c r="E28" s="13">
        <v>-7.0208733535624113</v>
      </c>
      <c r="F28" s="13">
        <v>4.4999999999998739</v>
      </c>
      <c r="G28" s="13">
        <v>3.8999999999998294</v>
      </c>
      <c r="H28" s="1"/>
    </row>
    <row r="29" spans="1:8" ht="12.75" customHeight="1" x14ac:dyDescent="0.25">
      <c r="A29" s="12" t="s">
        <v>52</v>
      </c>
      <c r="B29" s="13">
        <v>4.3596973491799682</v>
      </c>
      <c r="C29" s="13">
        <v>5.5342016597908366</v>
      </c>
      <c r="D29" s="13">
        <v>1.9110735300098036</v>
      </c>
      <c r="E29" s="13">
        <v>-0.38460517318758869</v>
      </c>
      <c r="F29" s="13">
        <v>1.4958795023815432</v>
      </c>
      <c r="G29" s="13">
        <v>3.9697287936961909</v>
      </c>
      <c r="H29" s="1"/>
    </row>
    <row r="30" spans="1:8" ht="12.75" customHeight="1" x14ac:dyDescent="0.25">
      <c r="A30" s="12" t="s">
        <v>54</v>
      </c>
      <c r="B30" s="13" t="s">
        <v>55</v>
      </c>
      <c r="C30" s="13" t="s">
        <v>56</v>
      </c>
      <c r="D30" s="13" t="s">
        <v>57</v>
      </c>
      <c r="E30" s="13" t="s">
        <v>58</v>
      </c>
      <c r="F30" s="13" t="s">
        <v>59</v>
      </c>
      <c r="G30" s="13" t="s">
        <v>60</v>
      </c>
      <c r="H30" s="1"/>
    </row>
    <row r="31" spans="1:8" ht="12.75" customHeight="1" x14ac:dyDescent="0.25">
      <c r="A31" s="12" t="s">
        <v>62</v>
      </c>
      <c r="B31" s="13">
        <v>3.265888319608937</v>
      </c>
      <c r="C31" s="13">
        <v>2.7151377915034636</v>
      </c>
      <c r="D31" s="13">
        <v>0.98066432823553895</v>
      </c>
      <c r="E31" s="13">
        <v>-8.7999999999999812</v>
      </c>
      <c r="F31" s="13">
        <v>3.8099999999999032</v>
      </c>
      <c r="G31" s="13">
        <v>2.4317289335055463</v>
      </c>
      <c r="H31" s="1"/>
    </row>
    <row r="32" spans="1:8" ht="12.75" customHeight="1" x14ac:dyDescent="0.25">
      <c r="A32" s="12" t="s">
        <v>64</v>
      </c>
      <c r="B32" s="13">
        <v>4.2061535503703933</v>
      </c>
      <c r="C32" s="13">
        <v>1.2270773778272099</v>
      </c>
      <c r="D32" s="13">
        <v>1.3626874655805563</v>
      </c>
      <c r="E32" s="13">
        <v>-10.959999999999951</v>
      </c>
      <c r="F32" s="13">
        <v>5.7000000000000046</v>
      </c>
      <c r="G32" s="13">
        <v>6.9899999999999256</v>
      </c>
      <c r="H32" s="1"/>
    </row>
    <row r="33" spans="1:8" ht="6.75" customHeight="1" x14ac:dyDescent="0.25">
      <c r="A33" s="12"/>
      <c r="B33" s="14"/>
      <c r="C33" s="14"/>
      <c r="D33" s="14"/>
      <c r="E33" s="14"/>
      <c r="F33" s="14"/>
      <c r="G33" s="14"/>
      <c r="H33" s="1"/>
    </row>
    <row r="34" spans="1:8" ht="12.75" customHeight="1" x14ac:dyDescent="0.25">
      <c r="A34" s="11" t="s">
        <v>65</v>
      </c>
      <c r="B34" s="10">
        <v>4.4405140069747269</v>
      </c>
      <c r="C34" s="10">
        <v>2.1410498393332165</v>
      </c>
      <c r="D34" s="10">
        <v>2.9403263227734144</v>
      </c>
      <c r="E34" s="10">
        <v>-1.6505454707488525</v>
      </c>
      <c r="F34" s="10">
        <v>3.2354528242031204</v>
      </c>
      <c r="G34" s="10">
        <v>3.7941371828051631</v>
      </c>
      <c r="H34" s="1"/>
    </row>
    <row r="35" spans="1:8" ht="12.75" customHeight="1" x14ac:dyDescent="0.25">
      <c r="A35" s="12" t="s">
        <v>66</v>
      </c>
      <c r="B35" s="13" t="s">
        <v>67</v>
      </c>
      <c r="C35" s="13">
        <v>1.1892281289753002</v>
      </c>
      <c r="D35" s="13">
        <v>3.9116034186069277</v>
      </c>
      <c r="E35" s="13">
        <v>-4.9999999999999867</v>
      </c>
      <c r="F35" s="13">
        <v>4.0000000000005356</v>
      </c>
      <c r="G35" s="13">
        <v>4.5240737665119823</v>
      </c>
      <c r="H35" s="1"/>
    </row>
    <row r="36" spans="1:8" ht="12.75" customHeight="1" x14ac:dyDescent="0.25">
      <c r="A36" s="12" t="s">
        <v>69</v>
      </c>
      <c r="B36" s="13">
        <v>4.4497333886587098</v>
      </c>
      <c r="C36" s="13">
        <v>8.4949428918370629</v>
      </c>
      <c r="D36" s="13">
        <v>7.4999999999998872</v>
      </c>
      <c r="E36" s="13">
        <v>-0.999999999999994</v>
      </c>
      <c r="F36" s="13">
        <v>4.9999999999998632</v>
      </c>
      <c r="G36" s="13">
        <v>5.4540065137781406</v>
      </c>
      <c r="H36" s="1"/>
    </row>
    <row r="37" spans="1:8" ht="12.75" customHeight="1" x14ac:dyDescent="0.25">
      <c r="A37" s="12" t="s">
        <v>71</v>
      </c>
      <c r="B37" s="13">
        <v>4.445291033659946</v>
      </c>
      <c r="C37" s="13">
        <v>3.4592139889455651</v>
      </c>
      <c r="D37" s="13">
        <v>4.4684970642591075</v>
      </c>
      <c r="E37" s="13">
        <v>-7.9802152299119964</v>
      </c>
      <c r="F37" s="13">
        <v>5.9897932518486696</v>
      </c>
      <c r="G37" s="13">
        <v>4.5747145678987886</v>
      </c>
      <c r="H37" s="1"/>
    </row>
    <row r="38" spans="1:8" ht="12.75" customHeight="1" x14ac:dyDescent="0.25">
      <c r="A38" s="12" t="s">
        <v>73</v>
      </c>
      <c r="B38" s="10">
        <v>3.4913875226123325</v>
      </c>
      <c r="C38" s="10">
        <v>2.1152676336463814</v>
      </c>
      <c r="D38" s="10">
        <v>5.5796448959984071</v>
      </c>
      <c r="E38" s="10">
        <v>-2.1610316240308305</v>
      </c>
      <c r="F38" s="10">
        <v>3.1363282468722926</v>
      </c>
      <c r="G38" s="10">
        <v>5.5556116674411493</v>
      </c>
      <c r="H38" s="1"/>
    </row>
    <row r="39" spans="1:8" ht="12.75" customHeight="1" x14ac:dyDescent="0.25">
      <c r="A39" s="12" t="s">
        <v>75</v>
      </c>
      <c r="B39" s="13" t="s">
        <v>76</v>
      </c>
      <c r="C39" s="13">
        <v>2.8000000000001157</v>
      </c>
      <c r="D39" s="13">
        <v>2.8999999999998938</v>
      </c>
      <c r="E39" s="13">
        <v>-1.4999999999999865</v>
      </c>
      <c r="F39" s="13">
        <v>2.9000000000001136</v>
      </c>
      <c r="G39" s="13">
        <v>3.1999999999999473</v>
      </c>
      <c r="H39" s="1"/>
    </row>
    <row r="40" spans="1:8" ht="12.75" customHeight="1" x14ac:dyDescent="0.25">
      <c r="A40" s="12" t="s">
        <v>78</v>
      </c>
      <c r="B40" s="13">
        <v>2.8861149684227048</v>
      </c>
      <c r="C40" s="13">
        <v>-2.2934769403834845</v>
      </c>
      <c r="D40" s="13">
        <v>-2.5355149906554457</v>
      </c>
      <c r="E40" s="13">
        <v>-3.6298052553027329</v>
      </c>
      <c r="F40" s="13">
        <v>0.38766538612604795</v>
      </c>
      <c r="G40" s="13">
        <v>1.1277734887995261</v>
      </c>
      <c r="H40" s="1"/>
    </row>
    <row r="41" spans="1:8" ht="12.75" customHeight="1" x14ac:dyDescent="0.25">
      <c r="A41" s="12" t="s">
        <v>80</v>
      </c>
      <c r="B41" s="13">
        <v>7.6222170542253549</v>
      </c>
      <c r="C41" s="13">
        <v>7.2999999999999341</v>
      </c>
      <c r="D41" s="13">
        <v>7.4999999999999245</v>
      </c>
      <c r="E41" s="13">
        <v>4.5000000000001528</v>
      </c>
      <c r="F41" s="13">
        <v>4.9999999999998836</v>
      </c>
      <c r="G41" s="13">
        <v>4.5000000000000213</v>
      </c>
      <c r="H41" s="1"/>
    </row>
    <row r="42" spans="1:8" ht="12.75" customHeight="1" x14ac:dyDescent="0.25">
      <c r="A42" s="12" t="s">
        <v>82</v>
      </c>
      <c r="B42" s="13">
        <v>6.6623241636399815</v>
      </c>
      <c r="C42" s="13">
        <v>5.4464392123697829</v>
      </c>
      <c r="D42" s="13">
        <v>5.7984609834933725</v>
      </c>
      <c r="E42" s="13">
        <v>1.647815374156048</v>
      </c>
      <c r="F42" s="13">
        <v>4.9905112805698213</v>
      </c>
      <c r="G42" s="13">
        <v>5.2610626481112543</v>
      </c>
      <c r="H42" s="1"/>
    </row>
    <row r="43" spans="1:8" ht="12.75" customHeight="1" x14ac:dyDescent="0.25">
      <c r="A43" s="12" t="s">
        <v>83</v>
      </c>
      <c r="B43" s="13">
        <v>4.6057524009748468E-2</v>
      </c>
      <c r="C43" s="13">
        <v>0.75244759227039426</v>
      </c>
      <c r="D43" s="13">
        <v>2.1000000000001462</v>
      </c>
      <c r="E43" s="13">
        <v>-4.9999999999998943</v>
      </c>
      <c r="F43" s="13">
        <v>0.49999999999982481</v>
      </c>
      <c r="G43" s="13">
        <v>2.5000000000002203</v>
      </c>
      <c r="H43" s="1"/>
    </row>
    <row r="44" spans="1:8" ht="6.75" customHeight="1" x14ac:dyDescent="0.25">
      <c r="A44" s="14"/>
      <c r="B44" s="14"/>
      <c r="C44" s="14"/>
      <c r="D44" s="14"/>
      <c r="E44" s="14"/>
      <c r="F44" s="14"/>
      <c r="G44" s="14"/>
      <c r="H44" s="1"/>
    </row>
    <row r="45" spans="1:8" ht="12.75" customHeight="1" x14ac:dyDescent="0.25">
      <c r="A45" s="11" t="s">
        <v>85</v>
      </c>
      <c r="B45" s="10">
        <v>7.1593977348372073</v>
      </c>
      <c r="C45" s="10">
        <v>4.3524191230381488</v>
      </c>
      <c r="D45" s="10">
        <v>4.8493852422498076</v>
      </c>
      <c r="E45" s="10">
        <v>-1.8747108711000189</v>
      </c>
      <c r="F45" s="10">
        <v>3.6768352737872743</v>
      </c>
      <c r="G45" s="10">
        <v>4.0967514100085349</v>
      </c>
      <c r="H45" s="1"/>
    </row>
    <row r="46" spans="1:8" ht="12.75" customHeight="1" x14ac:dyDescent="0.25">
      <c r="A46" s="15" t="s">
        <v>86</v>
      </c>
      <c r="B46" s="10">
        <v>7.3394411564701763</v>
      </c>
      <c r="C46" s="10">
        <v>4.225405317312469</v>
      </c>
      <c r="D46" s="10">
        <v>4.6514976858658361</v>
      </c>
      <c r="E46" s="10">
        <v>-1.4376373273554608</v>
      </c>
      <c r="F46" s="10">
        <v>3.6648090793655514</v>
      </c>
      <c r="G46" s="10">
        <v>3.9914748582625781</v>
      </c>
      <c r="H46" s="1"/>
    </row>
    <row r="47" spans="1:8" ht="12.75" customHeight="1" x14ac:dyDescent="0.25">
      <c r="A47" s="15" t="s">
        <v>87</v>
      </c>
      <c r="B47" s="10">
        <v>5.9983335052621731</v>
      </c>
      <c r="C47" s="10">
        <v>5.1171252618716343</v>
      </c>
      <c r="D47" s="10">
        <v>6.0253951660488605</v>
      </c>
      <c r="E47" s="10">
        <v>-4.5622660465729377</v>
      </c>
      <c r="F47" s="10">
        <v>3.7507386128676488</v>
      </c>
      <c r="G47" s="10">
        <v>4.7390522187864423</v>
      </c>
      <c r="H47" s="1"/>
    </row>
    <row r="48" spans="1:8" ht="12.75" customHeight="1" x14ac:dyDescent="0.25">
      <c r="A48" s="11" t="s">
        <v>88</v>
      </c>
      <c r="B48" s="10">
        <v>4.5116534964759838</v>
      </c>
      <c r="C48" s="10">
        <v>1.1580230653863046</v>
      </c>
      <c r="D48" s="10">
        <v>0.75420684740678645</v>
      </c>
      <c r="E48" s="10">
        <v>-3.3611003607990027</v>
      </c>
      <c r="F48" s="10">
        <v>4.0406648566325201</v>
      </c>
      <c r="G48" s="10">
        <v>3.7128940665437606</v>
      </c>
      <c r="H48" s="1"/>
    </row>
    <row r="49" spans="1:8" ht="12.75" customHeight="1" x14ac:dyDescent="0.25">
      <c r="A49" s="16" t="s">
        <v>89</v>
      </c>
      <c r="B49" s="10">
        <v>4.6184122943383823</v>
      </c>
      <c r="C49" s="10">
        <v>0.25360337635385549</v>
      </c>
      <c r="D49" s="10">
        <v>-0.27076073976174414</v>
      </c>
      <c r="E49" s="10">
        <v>-4.4576168578766122</v>
      </c>
      <c r="F49" s="10">
        <v>4.7630091099555383</v>
      </c>
      <c r="G49" s="10">
        <v>3.3712548120379626</v>
      </c>
      <c r="H49" s="1"/>
    </row>
    <row r="50" spans="1:8" ht="12.75" customHeight="1" x14ac:dyDescent="0.25">
      <c r="A50" s="16" t="s">
        <v>90</v>
      </c>
      <c r="B50" s="10">
        <v>4.0917259452930592</v>
      </c>
      <c r="C50" s="10">
        <v>3.4782482720474932</v>
      </c>
      <c r="D50" s="10">
        <v>3.2920812711578336</v>
      </c>
      <c r="E50" s="10">
        <v>-0.75327147083372936</v>
      </c>
      <c r="F50" s="10">
        <v>2.3010609849243919</v>
      </c>
      <c r="G50" s="10">
        <v>4.5267180510523879</v>
      </c>
      <c r="H50" s="1"/>
    </row>
    <row r="51" spans="1:8" ht="12.75" customHeight="1" x14ac:dyDescent="0.25">
      <c r="A51" s="11" t="s">
        <v>91</v>
      </c>
      <c r="B51" s="10">
        <v>6.2130833248023212</v>
      </c>
      <c r="C51" s="10">
        <v>1.6557025631280184</v>
      </c>
      <c r="D51" s="10">
        <v>2.7835649922874239</v>
      </c>
      <c r="E51" s="10">
        <v>-11.056729835590184</v>
      </c>
      <c r="F51" s="10">
        <v>12.954514774427784</v>
      </c>
      <c r="G51" s="10">
        <v>3.3686894219769363</v>
      </c>
      <c r="H51" s="1"/>
    </row>
    <row r="52" spans="1:8" ht="6.75" customHeight="1" x14ac:dyDescent="0.25">
      <c r="A52" s="16"/>
      <c r="B52" s="16"/>
      <c r="C52" s="16"/>
      <c r="D52" s="16"/>
      <c r="E52" s="16"/>
      <c r="F52" s="16"/>
      <c r="G52" s="16"/>
      <c r="H52" s="1"/>
    </row>
    <row r="53" spans="1:8" ht="12.75" customHeight="1" x14ac:dyDescent="0.25">
      <c r="A53" s="17" t="s">
        <v>92</v>
      </c>
      <c r="B53" s="16"/>
      <c r="C53" s="16"/>
      <c r="D53" s="16"/>
      <c r="E53" s="16"/>
      <c r="F53" s="16"/>
      <c r="G53" s="16"/>
      <c r="H53" s="1"/>
    </row>
    <row r="54" spans="1:8" ht="12.75" customHeight="1" x14ac:dyDescent="0.25">
      <c r="A54" s="11" t="s">
        <v>93</v>
      </c>
      <c r="B54" s="10">
        <v>4.5565159173264451</v>
      </c>
      <c r="C54" s="10">
        <v>0.9642699895942789</v>
      </c>
      <c r="D54" s="10">
        <v>0.57668594536771334</v>
      </c>
      <c r="E54" s="10">
        <v>-3.034309337699042</v>
      </c>
      <c r="F54" s="10">
        <v>2.4858496580732523</v>
      </c>
      <c r="G54" s="10">
        <v>3.7013605636134712</v>
      </c>
      <c r="H54" s="1"/>
    </row>
    <row r="55" spans="1:8" ht="12.75" customHeight="1" x14ac:dyDescent="0.25">
      <c r="A55" s="11" t="s">
        <v>94</v>
      </c>
      <c r="B55" s="10">
        <v>4.8924881031690228</v>
      </c>
      <c r="C55" s="10">
        <v>1.681285554557737</v>
      </c>
      <c r="D55" s="10">
        <v>1.1022386238746695</v>
      </c>
      <c r="E55" s="10">
        <v>-5.5954367680739567</v>
      </c>
      <c r="F55" s="10">
        <v>2.5722269617385525</v>
      </c>
      <c r="G55" s="10">
        <v>3.6960163725788036</v>
      </c>
      <c r="H55" s="1"/>
    </row>
    <row r="56" spans="1:8" ht="12.75" customHeight="1" x14ac:dyDescent="0.25">
      <c r="A56" s="11" t="s">
        <v>96</v>
      </c>
      <c r="B56" s="10">
        <v>4.517156932146924</v>
      </c>
      <c r="C56" s="10">
        <v>1.6989676158831617</v>
      </c>
      <c r="D56" s="10">
        <v>0.92904759126100322</v>
      </c>
      <c r="E56" s="10">
        <v>-2.9923613456233653</v>
      </c>
      <c r="F56" s="10">
        <v>3.7163834592302973</v>
      </c>
      <c r="G56" s="10">
        <v>3.7534698142258311</v>
      </c>
      <c r="H56" s="1"/>
    </row>
    <row r="57" spans="1:8" ht="12.75" customHeight="1" x14ac:dyDescent="0.25">
      <c r="A57" s="16" t="s">
        <v>97</v>
      </c>
      <c r="B57" s="10">
        <v>4.2356760967545073</v>
      </c>
      <c r="C57" s="10">
        <v>4.0969866760223406</v>
      </c>
      <c r="D57" s="10">
        <v>2.8577293401378756</v>
      </c>
      <c r="E57" s="10">
        <v>-0.73444177681372136</v>
      </c>
      <c r="F57" s="10">
        <v>2.0799816518849297</v>
      </c>
      <c r="G57" s="10">
        <v>4.3455388698582258</v>
      </c>
      <c r="H57" s="1"/>
    </row>
    <row r="58" spans="1:8" ht="12.75" customHeight="1" x14ac:dyDescent="0.25">
      <c r="A58" s="11" t="s">
        <v>98</v>
      </c>
      <c r="B58" s="10">
        <v>4.6316332953792427</v>
      </c>
      <c r="C58" s="10">
        <v>2.4913160353854451</v>
      </c>
      <c r="D58" s="10">
        <v>2.0333372336408297</v>
      </c>
      <c r="E58" s="10">
        <v>-4.2453481938157873</v>
      </c>
      <c r="F58" s="10">
        <v>4.3109671811972312</v>
      </c>
      <c r="G58" s="10">
        <v>3.9987543863872115</v>
      </c>
      <c r="H58" s="1"/>
    </row>
    <row r="59" spans="1:8" ht="12.75" customHeight="1" x14ac:dyDescent="0.25">
      <c r="A59" s="11" t="s">
        <v>99</v>
      </c>
      <c r="B59" s="10">
        <v>4.3990698461432967</v>
      </c>
      <c r="C59" s="10">
        <v>1.8816491135052573</v>
      </c>
      <c r="D59" s="10">
        <v>0.66530468744628091</v>
      </c>
      <c r="E59" s="10">
        <v>-4.8098559517855657</v>
      </c>
      <c r="F59" s="10">
        <v>2.7186499228681895</v>
      </c>
      <c r="G59" s="10">
        <v>3.7597706174502643</v>
      </c>
      <c r="H59" s="1"/>
    </row>
    <row r="60" spans="1:8" ht="12.75" customHeight="1" x14ac:dyDescent="0.25">
      <c r="A60" s="11" t="s">
        <v>100</v>
      </c>
      <c r="B60" s="10">
        <v>4.0501884674086801</v>
      </c>
      <c r="C60" s="10">
        <v>3.8515004347201471</v>
      </c>
      <c r="D60" s="10">
        <v>3.6580540130663666</v>
      </c>
      <c r="E60" s="10">
        <v>-1.8041129687960904</v>
      </c>
      <c r="F60" s="10">
        <v>7.2782806470934931</v>
      </c>
      <c r="G60" s="10">
        <v>4.414248359846936</v>
      </c>
      <c r="H60" s="1"/>
    </row>
    <row r="61" spans="1:8" ht="12.75" customHeight="1" x14ac:dyDescent="0.25">
      <c r="A61" s="18" t="s">
        <v>101</v>
      </c>
      <c r="B61" s="19">
        <v>2.6330970386350052</v>
      </c>
      <c r="C61" s="19">
        <v>10.531671754570628</v>
      </c>
      <c r="D61" s="19">
        <v>8.708531468135746</v>
      </c>
      <c r="E61" s="19">
        <v>-26.058352745478203</v>
      </c>
      <c r="F61" s="19">
        <v>77.45826070846158</v>
      </c>
      <c r="G61" s="19">
        <v>4.2546091101055721</v>
      </c>
      <c r="H61" s="1"/>
    </row>
    <row r="62" spans="1:8" ht="3" customHeight="1" x14ac:dyDescent="0.25">
      <c r="A62" s="20"/>
      <c r="B62" s="21"/>
      <c r="C62" s="21"/>
      <c r="D62" s="21"/>
      <c r="E62" s="21"/>
      <c r="F62" s="21"/>
      <c r="G62" s="21"/>
      <c r="H62" s="1"/>
    </row>
    <row r="63" spans="1:8" ht="12" customHeight="1" x14ac:dyDescent="0.25">
      <c r="A63" s="104" t="s">
        <v>102</v>
      </c>
      <c r="B63" s="104"/>
      <c r="C63" s="104"/>
      <c r="D63" s="104"/>
      <c r="E63" s="104"/>
      <c r="F63" s="104"/>
      <c r="G63" s="104"/>
      <c r="H63" s="1"/>
    </row>
    <row r="64" spans="1:8" ht="21.75" customHeight="1" x14ac:dyDescent="0.25">
      <c r="A64" s="106" t="s">
        <v>103</v>
      </c>
      <c r="B64" s="106" t="s">
        <v>2189</v>
      </c>
      <c r="C64" s="106" t="s">
        <v>2189</v>
      </c>
      <c r="D64" s="106" t="s">
        <v>2189</v>
      </c>
      <c r="E64" s="106" t="s">
        <v>2189</v>
      </c>
      <c r="F64" s="106" t="s">
        <v>2189</v>
      </c>
      <c r="G64" s="106" t="s">
        <v>2189</v>
      </c>
      <c r="H64" s="1"/>
    </row>
    <row r="65" spans="1:8" ht="12" customHeight="1" x14ac:dyDescent="0.25">
      <c r="A65" s="104" t="s">
        <v>104</v>
      </c>
      <c r="B65" s="104"/>
      <c r="C65" s="104"/>
      <c r="D65" s="104"/>
      <c r="E65" s="104"/>
      <c r="F65" s="104"/>
      <c r="G65" s="104"/>
      <c r="H65" s="1"/>
    </row>
    <row r="66" spans="1:8" ht="12" customHeight="1" x14ac:dyDescent="0.25">
      <c r="A66" s="104" t="s">
        <v>105</v>
      </c>
      <c r="B66" s="104"/>
      <c r="C66" s="104"/>
      <c r="D66" s="104"/>
      <c r="E66" s="104"/>
      <c r="F66" s="104"/>
      <c r="G66" s="104"/>
      <c r="H66" s="1"/>
    </row>
    <row r="67" spans="1:8" ht="12" customHeight="1" x14ac:dyDescent="0.25">
      <c r="A67" s="104" t="s">
        <v>106</v>
      </c>
      <c r="B67" s="104"/>
      <c r="C67" s="104"/>
      <c r="D67" s="104"/>
      <c r="E67" s="104"/>
      <c r="F67" s="104"/>
      <c r="G67" s="104"/>
      <c r="H67" s="1"/>
    </row>
    <row r="68" spans="1:8" ht="12" customHeight="1" x14ac:dyDescent="0.25">
      <c r="A68" s="104" t="s">
        <v>107</v>
      </c>
      <c r="B68" s="104"/>
      <c r="C68" s="104"/>
      <c r="D68" s="104"/>
      <c r="E68" s="104"/>
      <c r="F68" s="104"/>
      <c r="G68" s="104"/>
      <c r="H68" s="1"/>
    </row>
    <row r="69" spans="1:8" ht="12" customHeight="1" x14ac:dyDescent="0.25">
      <c r="A69" s="104" t="s">
        <v>108</v>
      </c>
      <c r="B69" s="104"/>
      <c r="C69" s="104"/>
      <c r="D69" s="104"/>
      <c r="E69" s="104"/>
      <c r="F69" s="104"/>
      <c r="G69" s="104"/>
      <c r="H69" s="1"/>
    </row>
    <row r="70" spans="1:8" ht="12" customHeight="1" x14ac:dyDescent="0.25">
      <c r="A70" s="104" t="s">
        <v>109</v>
      </c>
      <c r="B70" s="104"/>
      <c r="C70" s="104"/>
      <c r="D70" s="104"/>
      <c r="E70" s="104"/>
      <c r="F70" s="104"/>
      <c r="G70" s="104"/>
      <c r="H70" s="1"/>
    </row>
    <row r="71" spans="1:8" ht="12" customHeight="1" x14ac:dyDescent="0.25">
      <c r="A71" s="104" t="s">
        <v>110</v>
      </c>
      <c r="B71" s="104"/>
      <c r="C71" s="104"/>
      <c r="D71" s="104"/>
      <c r="E71" s="104"/>
      <c r="F71" s="104"/>
      <c r="G71" s="104"/>
      <c r="H71" s="1"/>
    </row>
    <row r="72" spans="1:8" ht="12" customHeight="1" x14ac:dyDescent="0.25">
      <c r="A72" s="104" t="s">
        <v>111</v>
      </c>
      <c r="B72" s="104"/>
      <c r="C72" s="104"/>
      <c r="D72" s="104"/>
      <c r="E72" s="104"/>
      <c r="F72" s="104"/>
      <c r="G72" s="104"/>
      <c r="H72" s="1"/>
    </row>
    <row r="73" spans="1:8" ht="12" customHeight="1" x14ac:dyDescent="0.25">
      <c r="A73" s="104" t="s">
        <v>112</v>
      </c>
      <c r="B73" s="104"/>
      <c r="C73" s="104"/>
      <c r="D73" s="104"/>
      <c r="E73" s="104"/>
      <c r="F73" s="104"/>
      <c r="G73" s="104"/>
      <c r="H73" s="1"/>
    </row>
    <row r="74" spans="1:8" ht="12" customHeight="1" x14ac:dyDescent="0.25">
      <c r="A74" s="104" t="s">
        <v>113</v>
      </c>
      <c r="B74" s="104"/>
      <c r="C74" s="104"/>
      <c r="D74" s="104"/>
      <c r="E74" s="104"/>
      <c r="F74" s="104"/>
      <c r="G74" s="104"/>
      <c r="H74" s="1"/>
    </row>
    <row r="75" spans="1:8" ht="12" customHeight="1" x14ac:dyDescent="0.25">
      <c r="A75" s="108" t="s">
        <v>114</v>
      </c>
      <c r="B75" s="108"/>
      <c r="C75" s="108"/>
      <c r="D75" s="108"/>
      <c r="E75" s="108"/>
      <c r="F75" s="108"/>
      <c r="G75" s="108"/>
      <c r="H75" s="1"/>
    </row>
    <row r="76" spans="1:8" ht="12" customHeight="1" x14ac:dyDescent="0.25">
      <c r="A76" s="104" t="s">
        <v>115</v>
      </c>
      <c r="B76" s="104"/>
      <c r="C76" s="104"/>
      <c r="D76" s="104"/>
      <c r="E76" s="104"/>
      <c r="F76" s="104"/>
      <c r="G76" s="104"/>
      <c r="H76" s="1"/>
    </row>
    <row r="77" spans="1:8" ht="12" customHeight="1" x14ac:dyDescent="0.25">
      <c r="A77" s="104" t="s">
        <v>116</v>
      </c>
      <c r="B77" s="104"/>
      <c r="C77" s="104"/>
      <c r="D77" s="104"/>
      <c r="E77" s="104"/>
      <c r="F77" s="104"/>
      <c r="G77" s="104"/>
      <c r="H77" s="1"/>
    </row>
    <row r="78" spans="1:8" ht="14.25" customHeight="1" x14ac:dyDescent="0.25">
      <c r="A78" s="22"/>
      <c r="B78" s="22"/>
      <c r="C78" s="22"/>
      <c r="D78" s="22"/>
      <c r="E78" s="22"/>
      <c r="F78" s="22"/>
      <c r="G78" s="22"/>
      <c r="H78" s="1"/>
    </row>
    <row r="79" spans="1:8" ht="14.25" customHeight="1" x14ac:dyDescent="0.25">
      <c r="A79" s="1"/>
      <c r="B79" s="22"/>
      <c r="C79" s="22"/>
      <c r="D79" s="22"/>
      <c r="E79" s="22"/>
      <c r="F79" s="22"/>
      <c r="G79" s="22"/>
      <c r="H79" s="1"/>
    </row>
    <row r="80" spans="1:8" ht="14.25" customHeight="1" x14ac:dyDescent="0.25">
      <c r="A80" s="23"/>
      <c r="B80" s="22"/>
      <c r="C80" s="22"/>
      <c r="D80" s="22"/>
      <c r="E80" s="22"/>
      <c r="F80" s="22"/>
      <c r="G80" s="22"/>
      <c r="H80" s="1"/>
    </row>
    <row r="81" spans="1:8" ht="14.25" customHeight="1" x14ac:dyDescent="0.25">
      <c r="A81" s="23"/>
      <c r="B81" s="22"/>
      <c r="C81" s="22"/>
      <c r="D81" s="22"/>
      <c r="E81" s="22"/>
      <c r="F81" s="22"/>
      <c r="G81" s="22"/>
      <c r="H81" s="1"/>
    </row>
    <row r="82" spans="1:8" ht="14.25" customHeight="1" x14ac:dyDescent="0.25">
      <c r="A82" s="23"/>
      <c r="B82" s="22"/>
      <c r="C82" s="22"/>
      <c r="D82" s="22"/>
      <c r="E82" s="22"/>
      <c r="F82" s="22"/>
      <c r="G82" s="22"/>
      <c r="H82" s="1"/>
    </row>
    <row r="83" spans="1:8" ht="14.25" customHeight="1" x14ac:dyDescent="0.25">
      <c r="A83" s="23"/>
      <c r="B83" s="22"/>
      <c r="C83" s="22"/>
      <c r="D83" s="22"/>
      <c r="E83" s="22"/>
      <c r="F83" s="22"/>
      <c r="G83" s="22"/>
      <c r="H83" s="1"/>
    </row>
  </sheetData>
  <mergeCells count="18">
    <mergeCell ref="A75:G75"/>
    <mergeCell ref="A66:G66"/>
    <mergeCell ref="F3:G3"/>
    <mergeCell ref="A71:G71"/>
    <mergeCell ref="A1:G1"/>
    <mergeCell ref="A77:G77"/>
    <mergeCell ref="A73:G73"/>
    <mergeCell ref="A64:G64"/>
    <mergeCell ref="A69:G69"/>
    <mergeCell ref="A2:G2"/>
    <mergeCell ref="A74:G74"/>
    <mergeCell ref="A65:G65"/>
    <mergeCell ref="A76:G76"/>
    <mergeCell ref="A67:G67"/>
    <mergeCell ref="A63:G63"/>
    <mergeCell ref="A72:G72"/>
    <mergeCell ref="A68:G68"/>
    <mergeCell ref="A70:G70"/>
  </mergeCells>
  <pageMargins left="0.2" right="0.2" top="0.4" bottom="0.4" header="0.2" footer="0.2"/>
  <pageSetup scale="75" fitToWidth="0" fitToHeight="0"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G75"/>
  <sheetViews>
    <sheetView showGridLines="0" zoomScale="114" workbookViewId="0">
      <selection sqref="A1:G1"/>
    </sheetView>
  </sheetViews>
  <sheetFormatPr defaultColWidth="10.109375" defaultRowHeight="14.55" customHeight="1" x14ac:dyDescent="0.25"/>
  <cols>
    <col min="1" max="1" width="44.33203125" customWidth="1"/>
    <col min="2" max="7" width="9" customWidth="1"/>
  </cols>
  <sheetData>
    <row r="1" spans="1:7" ht="12.75" customHeight="1" x14ac:dyDescent="0.25">
      <c r="A1" s="114" t="s">
        <v>1736</v>
      </c>
      <c r="B1" s="114" t="s">
        <v>1737</v>
      </c>
      <c r="C1" s="114"/>
      <c r="D1" s="114"/>
      <c r="E1" s="114"/>
      <c r="F1" s="114"/>
      <c r="G1" s="114"/>
    </row>
    <row r="2" spans="1:7" ht="12" customHeight="1" x14ac:dyDescent="0.25">
      <c r="A2" s="124" t="s">
        <v>1738</v>
      </c>
      <c r="B2" s="124"/>
      <c r="C2" s="124"/>
      <c r="D2" s="124"/>
      <c r="E2" s="124"/>
      <c r="F2" s="124"/>
      <c r="G2" s="124"/>
    </row>
    <row r="3" spans="1:7" ht="12" customHeight="1" x14ac:dyDescent="0.25">
      <c r="A3" s="26"/>
      <c r="B3" s="25" t="s">
        <v>1739</v>
      </c>
      <c r="C3" s="30"/>
      <c r="D3" s="30"/>
      <c r="E3" s="30"/>
      <c r="F3" s="117" t="s">
        <v>1740</v>
      </c>
      <c r="G3" s="117"/>
    </row>
    <row r="4" spans="1:7" ht="12" customHeight="1" x14ac:dyDescent="0.25">
      <c r="A4" s="31"/>
      <c r="B4" s="27" t="s">
        <v>1741</v>
      </c>
      <c r="C4" s="32" t="s">
        <v>1742</v>
      </c>
      <c r="D4" s="32" t="s">
        <v>1743</v>
      </c>
      <c r="E4" s="32" t="s">
        <v>1744</v>
      </c>
      <c r="F4" s="32" t="s">
        <v>1745</v>
      </c>
      <c r="G4" s="32" t="s">
        <v>1746</v>
      </c>
    </row>
    <row r="5" spans="1:7" ht="12" customHeight="1" x14ac:dyDescent="0.25">
      <c r="A5" s="8" t="s">
        <v>1747</v>
      </c>
      <c r="B5" s="48">
        <v>147.20848775989114</v>
      </c>
      <c r="C5" s="49">
        <v>103.70479757843526</v>
      </c>
      <c r="D5" s="49">
        <v>21.00083237767014</v>
      </c>
      <c r="E5" s="49">
        <v>-111.13142832627317</v>
      </c>
      <c r="F5" s="49">
        <v>12.894429252404363</v>
      </c>
      <c r="G5" s="49">
        <v>2.2094449727441252</v>
      </c>
    </row>
    <row r="6" spans="1:7" ht="7.5" customHeight="1" x14ac:dyDescent="0.25">
      <c r="A6" s="11"/>
      <c r="B6" s="11"/>
      <c r="C6" s="11"/>
      <c r="D6" s="11"/>
      <c r="E6" s="11"/>
      <c r="F6" s="11"/>
      <c r="G6" s="11"/>
    </row>
    <row r="7" spans="1:7" ht="12" customHeight="1" x14ac:dyDescent="0.25">
      <c r="A7" s="11" t="s">
        <v>1748</v>
      </c>
      <c r="B7" s="49">
        <v>174.23762297590667</v>
      </c>
      <c r="C7" s="49">
        <v>170.96472181773319</v>
      </c>
      <c r="D7" s="49">
        <v>81.357768689197329</v>
      </c>
      <c r="E7" s="49">
        <v>-71.769859616146292</v>
      </c>
      <c r="F7" s="49">
        <v>63.867719715456452</v>
      </c>
      <c r="G7" s="49">
        <v>54.076007059539769</v>
      </c>
    </row>
    <row r="8" spans="1:7" ht="12" customHeight="1" x14ac:dyDescent="0.25">
      <c r="A8" s="51" t="s">
        <v>1749</v>
      </c>
      <c r="B8" s="50">
        <v>6.4379106878329937</v>
      </c>
      <c r="C8" s="50">
        <v>-16.7064906479028</v>
      </c>
      <c r="D8" s="50">
        <v>-17.150252058707398</v>
      </c>
      <c r="E8" s="50">
        <v>-15.1311318388838</v>
      </c>
      <c r="F8" s="50">
        <v>-11.6910657370446</v>
      </c>
      <c r="G8" s="50">
        <v>-13.081824452592301</v>
      </c>
    </row>
    <row r="9" spans="1:7" ht="12" customHeight="1" x14ac:dyDescent="0.25">
      <c r="A9" s="12" t="s">
        <v>1750</v>
      </c>
      <c r="B9" s="50">
        <v>5.7695926379842142</v>
      </c>
      <c r="C9" s="50">
        <v>6.0510770000000003</v>
      </c>
      <c r="D9" s="50">
        <v>4.3648860000000003</v>
      </c>
      <c r="E9" s="50">
        <v>-0.36414196947622196</v>
      </c>
      <c r="F9" s="50">
        <v>0.54229983180892305</v>
      </c>
      <c r="G9" s="50">
        <v>0.26159951788608699</v>
      </c>
    </row>
    <row r="10" spans="1:7" ht="12" customHeight="1" x14ac:dyDescent="0.25">
      <c r="A10" s="51" t="s">
        <v>1751</v>
      </c>
      <c r="B10" s="50">
        <v>0.95490833042739587</v>
      </c>
      <c r="C10" s="50">
        <v>-2.43457446808512</v>
      </c>
      <c r="D10" s="50">
        <v>-0.79414893617021498</v>
      </c>
      <c r="E10" s="50">
        <v>-3.25515221091691</v>
      </c>
      <c r="F10" s="50">
        <v>-1.5158116683380101</v>
      </c>
      <c r="G10" s="50">
        <v>-1.6505645395561599</v>
      </c>
    </row>
    <row r="11" spans="1:7" ht="12" customHeight="1" x14ac:dyDescent="0.25">
      <c r="A11" s="51" t="s">
        <v>1752</v>
      </c>
      <c r="B11" s="50">
        <v>16.125324336802979</v>
      </c>
      <c r="C11" s="50">
        <v>26.740920734202799</v>
      </c>
      <c r="D11" s="50">
        <v>3.7544153843038002</v>
      </c>
      <c r="E11" s="50">
        <v>-4.4608394382388203</v>
      </c>
      <c r="F11" s="50">
        <v>7.9413411465290498</v>
      </c>
      <c r="G11" s="50">
        <v>8.5342740300574196</v>
      </c>
    </row>
    <row r="12" spans="1:7" ht="12" customHeight="1" x14ac:dyDescent="0.25">
      <c r="A12" s="51" t="s">
        <v>1753</v>
      </c>
      <c r="B12" s="50" t="s">
        <v>1754</v>
      </c>
      <c r="C12" s="50">
        <v>9.7272123676658495</v>
      </c>
      <c r="D12" s="50">
        <v>1.0872694208151199</v>
      </c>
      <c r="E12" s="50">
        <v>-25.524772112012101</v>
      </c>
      <c r="F12" s="50">
        <v>-2.65097186331321E-2</v>
      </c>
      <c r="G12" s="50">
        <v>-1.18941890353113</v>
      </c>
    </row>
    <row r="13" spans="1:7" ht="12" customHeight="1" x14ac:dyDescent="0.25">
      <c r="A13" s="12" t="s">
        <v>1755</v>
      </c>
      <c r="B13" s="50">
        <v>-0.47840286301948765</v>
      </c>
      <c r="C13" s="50">
        <v>-0.13869999999999699</v>
      </c>
      <c r="D13" s="50">
        <v>-7.2061999999999999</v>
      </c>
      <c r="E13" s="50">
        <v>-5.8663999999999996</v>
      </c>
      <c r="F13" s="50">
        <v>-1.8871388497224599</v>
      </c>
      <c r="G13" s="50">
        <v>-2.9221982879741604</v>
      </c>
    </row>
    <row r="14" spans="1:7" ht="12" customHeight="1" x14ac:dyDescent="0.25">
      <c r="A14" s="51" t="s">
        <v>1756</v>
      </c>
      <c r="B14" s="50">
        <v>31.864099345394045</v>
      </c>
      <c r="C14" s="50">
        <v>19.896574933299</v>
      </c>
      <c r="D14" s="50">
        <v>22.123886641742899</v>
      </c>
      <c r="E14" s="50">
        <v>0.85517702274407403</v>
      </c>
      <c r="F14" s="50">
        <v>10.872402990436301</v>
      </c>
      <c r="G14" s="50">
        <v>10.6280229846541</v>
      </c>
    </row>
    <row r="15" spans="1:7" ht="12" customHeight="1" x14ac:dyDescent="0.25">
      <c r="A15" s="12" t="s">
        <v>1757</v>
      </c>
      <c r="B15" s="50">
        <v>7.9789376495045055</v>
      </c>
      <c r="C15" s="50">
        <v>0.74132859466605794</v>
      </c>
      <c r="D15" s="50">
        <v>0.919662150400818</v>
      </c>
      <c r="E15" s="50">
        <v>-2.4932840060461703</v>
      </c>
      <c r="F15" s="50">
        <v>0.95135831925017</v>
      </c>
      <c r="G15" s="50">
        <v>4.9360842721171604E-2</v>
      </c>
    </row>
    <row r="16" spans="1:7" ht="12" customHeight="1" x14ac:dyDescent="0.25">
      <c r="A16" s="51" t="s">
        <v>1758</v>
      </c>
      <c r="B16" s="50">
        <v>1.3040881836439815</v>
      </c>
      <c r="C16" s="50">
        <v>-4.2873269124106699</v>
      </c>
      <c r="D16" s="50">
        <v>-4.1403274054064498</v>
      </c>
      <c r="E16" s="50">
        <v>-6.3150807032228897</v>
      </c>
      <c r="F16" s="50">
        <v>-4.7382906504650002</v>
      </c>
      <c r="G16" s="50">
        <v>-2.1576455649661299</v>
      </c>
    </row>
    <row r="17" spans="1:7" ht="12" customHeight="1" x14ac:dyDescent="0.25">
      <c r="A17" s="12" t="s">
        <v>1759</v>
      </c>
      <c r="B17" s="50">
        <v>19.1208461912674</v>
      </c>
      <c r="C17" s="50">
        <v>16.652197802197801</v>
      </c>
      <c r="D17" s="50">
        <v>4.2291208791208801</v>
      </c>
      <c r="E17" s="50">
        <v>-4.9906081974212197</v>
      </c>
      <c r="F17" s="50">
        <v>11.754729800756701</v>
      </c>
      <c r="G17" s="50">
        <v>13.7734607149468</v>
      </c>
    </row>
    <row r="18" spans="1:7" ht="12" customHeight="1" x14ac:dyDescent="0.25">
      <c r="A18" s="51" t="s">
        <v>1760</v>
      </c>
      <c r="B18" s="50">
        <v>60.013482935275277</v>
      </c>
      <c r="C18" s="50">
        <v>71.971699999999998</v>
      </c>
      <c r="D18" s="50">
        <v>38.229799999999997</v>
      </c>
      <c r="E18" s="50">
        <v>-14.9562197299568</v>
      </c>
      <c r="F18" s="50">
        <v>22.854286973457601</v>
      </c>
      <c r="G18" s="50">
        <v>15.935129661009199</v>
      </c>
    </row>
    <row r="19" spans="1:7" ht="12" customHeight="1" x14ac:dyDescent="0.25">
      <c r="A19" s="12" t="s">
        <v>1761</v>
      </c>
      <c r="B19" s="50" t="s">
        <v>1762</v>
      </c>
      <c r="C19" s="50">
        <v>2.25162874463365</v>
      </c>
      <c r="D19" s="50">
        <v>0.56811187555946008</v>
      </c>
      <c r="E19" s="50">
        <v>-0.240857760149117</v>
      </c>
      <c r="F19" s="50">
        <v>0.41823878357261196</v>
      </c>
      <c r="G19" s="50">
        <v>-8.5420736672626299E-2</v>
      </c>
    </row>
    <row r="20" spans="1:7" ht="12" customHeight="1" x14ac:dyDescent="0.25">
      <c r="A20" s="51" t="s">
        <v>1763</v>
      </c>
      <c r="B20" s="50">
        <v>26.328903521334595</v>
      </c>
      <c r="C20" s="50">
        <v>40.4991736694666</v>
      </c>
      <c r="D20" s="50">
        <v>35.3715447375384</v>
      </c>
      <c r="E20" s="50">
        <v>10.9734513274337</v>
      </c>
      <c r="F20" s="50">
        <v>28.391878493848299</v>
      </c>
      <c r="G20" s="50">
        <v>25.981231793557498</v>
      </c>
    </row>
    <row r="21" spans="1:7" ht="7.5" customHeight="1" x14ac:dyDescent="0.25">
      <c r="A21" s="12"/>
      <c r="B21" s="12"/>
      <c r="C21" s="12"/>
      <c r="D21" s="12"/>
      <c r="E21" s="12"/>
      <c r="F21" s="12"/>
      <c r="G21" s="12"/>
    </row>
    <row r="22" spans="1:7" ht="12" customHeight="1" x14ac:dyDescent="0.25">
      <c r="A22" s="11" t="s">
        <v>1764</v>
      </c>
      <c r="B22" s="49">
        <v>-25.267447022442823</v>
      </c>
      <c r="C22" s="49">
        <v>-58.491531551010056</v>
      </c>
      <c r="D22" s="49">
        <v>-51.141948832279695</v>
      </c>
      <c r="E22" s="49">
        <v>-29.474922732830574</v>
      </c>
      <c r="F22" s="49">
        <v>-40.373559508146108</v>
      </c>
      <c r="G22" s="49">
        <v>-40.365468701969114</v>
      </c>
    </row>
    <row r="23" spans="1:7" ht="12" customHeight="1" x14ac:dyDescent="0.25">
      <c r="A23" s="51" t="s">
        <v>1765</v>
      </c>
      <c r="B23" s="50">
        <v>-0.5900833333333334</v>
      </c>
      <c r="C23" s="50">
        <v>-0.86</v>
      </c>
      <c r="D23" s="50">
        <v>-0.98752000000000095</v>
      </c>
      <c r="E23" s="50">
        <v>-0.56315955631932291</v>
      </c>
      <c r="F23" s="50">
        <v>-0.82467757764137606</v>
      </c>
      <c r="G23" s="50">
        <v>-0.85073970297146406</v>
      </c>
    </row>
    <row r="24" spans="1:7" ht="12" customHeight="1" x14ac:dyDescent="0.25">
      <c r="A24" s="12" t="s">
        <v>1766</v>
      </c>
      <c r="B24" s="50">
        <v>-3.7712166666666653</v>
      </c>
      <c r="C24" s="50">
        <v>-5.9622999999999999</v>
      </c>
      <c r="D24" s="50">
        <v>-10.8939</v>
      </c>
      <c r="E24" s="50">
        <v>-11.166700000000001</v>
      </c>
      <c r="F24" s="50">
        <v>-15.8871661528456</v>
      </c>
      <c r="G24" s="50">
        <v>-17.266151512980702</v>
      </c>
    </row>
    <row r="25" spans="1:7" ht="12" customHeight="1" x14ac:dyDescent="0.25">
      <c r="A25" s="12" t="s">
        <v>1767</v>
      </c>
      <c r="B25" s="50">
        <v>-1.2118842297225767</v>
      </c>
      <c r="C25" s="50">
        <v>-1.1900372121546701</v>
      </c>
      <c r="D25" s="50">
        <v>-0.95721780618524699</v>
      </c>
      <c r="E25" s="50">
        <v>-1.9337528027497699</v>
      </c>
      <c r="F25" s="50">
        <v>-1.8565360881642301</v>
      </c>
      <c r="G25" s="50">
        <v>-1.4359814865834999</v>
      </c>
    </row>
    <row r="26" spans="1:7" ht="12" customHeight="1" x14ac:dyDescent="0.25">
      <c r="A26" s="51" t="s">
        <v>1768</v>
      </c>
      <c r="B26" s="50">
        <v>-1.99144248550384</v>
      </c>
      <c r="C26" s="50">
        <v>-2.9667136812411901</v>
      </c>
      <c r="D26" s="50">
        <v>-0.94795486600846102</v>
      </c>
      <c r="E26" s="50">
        <v>-3.5105010636853802</v>
      </c>
      <c r="F26" s="50">
        <v>-3.7314578263334899</v>
      </c>
      <c r="G26" s="50">
        <v>-1.8772962192984199</v>
      </c>
    </row>
    <row r="27" spans="1:7" ht="12" customHeight="1" x14ac:dyDescent="0.25">
      <c r="A27" s="51" t="s">
        <v>1769</v>
      </c>
      <c r="B27" s="50">
        <v>-6.9777811578294413</v>
      </c>
      <c r="C27" s="50">
        <v>-15.515074866284799</v>
      </c>
      <c r="D27" s="50">
        <v>-13.9336501021383</v>
      </c>
      <c r="E27" s="50">
        <v>-2.7331473033423599</v>
      </c>
      <c r="F27" s="50" t="s">
        <v>1770</v>
      </c>
      <c r="G27" s="50" t="s">
        <v>1771</v>
      </c>
    </row>
    <row r="28" spans="1:7" ht="12" customHeight="1" x14ac:dyDescent="0.25">
      <c r="A28" s="51" t="s">
        <v>1772</v>
      </c>
      <c r="B28" s="50">
        <v>-3.3712642187326005</v>
      </c>
      <c r="C28" s="50">
        <v>-6.2185236621657003</v>
      </c>
      <c r="D28" s="50">
        <v>-4.9200504925216704</v>
      </c>
      <c r="E28" s="50">
        <v>-2.5033437970688399</v>
      </c>
      <c r="F28" s="50">
        <v>-4.7081487452383097</v>
      </c>
      <c r="G28" s="50">
        <v>-5.3075801348110598</v>
      </c>
    </row>
    <row r="29" spans="1:7" ht="12" customHeight="1" x14ac:dyDescent="0.25">
      <c r="A29" s="12" t="s">
        <v>1773</v>
      </c>
      <c r="B29" s="50">
        <v>-3.4117555555555561</v>
      </c>
      <c r="C29" s="50">
        <v>-19.195</v>
      </c>
      <c r="D29" s="50">
        <v>-13.433999999999999</v>
      </c>
      <c r="E29" s="50">
        <v>-2.97</v>
      </c>
      <c r="F29" s="50" t="s">
        <v>1774</v>
      </c>
      <c r="G29" s="50" t="s">
        <v>1775</v>
      </c>
    </row>
    <row r="30" spans="1:7" ht="12" customHeight="1" x14ac:dyDescent="0.25">
      <c r="A30" s="12" t="s">
        <v>1776</v>
      </c>
      <c r="B30" s="50" t="s">
        <v>1777</v>
      </c>
      <c r="C30" s="50" t="s">
        <v>1778</v>
      </c>
      <c r="D30" s="50" t="s">
        <v>1779</v>
      </c>
      <c r="E30" s="50" t="s">
        <v>1780</v>
      </c>
      <c r="F30" s="50" t="s">
        <v>1781</v>
      </c>
      <c r="G30" s="50" t="s">
        <v>1782</v>
      </c>
    </row>
    <row r="31" spans="1:7" ht="14.25" customHeight="1" x14ac:dyDescent="0.25">
      <c r="A31" s="51" t="s">
        <v>1783</v>
      </c>
      <c r="B31" s="50">
        <v>-2.4090020356983626</v>
      </c>
      <c r="C31" s="50">
        <v>-4.4434821291636997</v>
      </c>
      <c r="D31" s="50">
        <v>-3.28785556542601</v>
      </c>
      <c r="E31" s="50">
        <v>-2.6966523525202399</v>
      </c>
      <c r="F31" s="50">
        <v>-4.21024766383296</v>
      </c>
      <c r="G31" s="50">
        <v>-4.3958912136386097</v>
      </c>
    </row>
    <row r="32" spans="1:7" ht="12" customHeight="1" x14ac:dyDescent="0.25">
      <c r="A32" s="51" t="s">
        <v>1784</v>
      </c>
      <c r="B32" s="50">
        <v>-1.3282555555555555</v>
      </c>
      <c r="C32" s="50">
        <v>-2.1404000000000001</v>
      </c>
      <c r="D32" s="50">
        <v>-1.7798</v>
      </c>
      <c r="E32" s="50">
        <v>-1.3976658571446601</v>
      </c>
      <c r="F32" s="50">
        <v>-1.7307831238970302</v>
      </c>
      <c r="G32" s="50">
        <v>-1.9250549681828699</v>
      </c>
    </row>
    <row r="33" spans="1:7" ht="7.5" customHeight="1" x14ac:dyDescent="0.25">
      <c r="A33" s="12"/>
      <c r="B33" s="12"/>
      <c r="C33" s="12"/>
      <c r="D33" s="12"/>
      <c r="E33" s="12"/>
      <c r="F33" s="12"/>
      <c r="G33" s="12"/>
    </row>
    <row r="34" spans="1:7" ht="12" customHeight="1" x14ac:dyDescent="0.25">
      <c r="A34" s="11" t="s">
        <v>1785</v>
      </c>
      <c r="B34" s="49">
        <v>-1.7616881935727298</v>
      </c>
      <c r="C34" s="49">
        <v>-8.7683926882878538</v>
      </c>
      <c r="D34" s="49">
        <v>-9.2149874792474868</v>
      </c>
      <c r="E34" s="49">
        <v>-9.8866459772963218</v>
      </c>
      <c r="F34" s="49">
        <v>-10.599730954905977</v>
      </c>
      <c r="G34" s="49">
        <v>-11.501093384826524</v>
      </c>
    </row>
    <row r="35" spans="1:7" ht="12" customHeight="1" x14ac:dyDescent="0.25">
      <c r="A35" s="12" t="s">
        <v>1786</v>
      </c>
      <c r="B35" s="50" t="s">
        <v>1787</v>
      </c>
      <c r="C35" s="50">
        <v>2.2372115910913903</v>
      </c>
      <c r="D35" s="50">
        <v>2.2094126945159602</v>
      </c>
      <c r="E35" s="50">
        <v>2.0494719637368801</v>
      </c>
      <c r="F35" s="50">
        <v>1.9887495653726799</v>
      </c>
      <c r="G35" s="50">
        <v>1.75474764223012</v>
      </c>
    </row>
    <row r="36" spans="1:7" ht="12" customHeight="1" x14ac:dyDescent="0.25">
      <c r="A36" s="51" t="s">
        <v>1788</v>
      </c>
      <c r="B36" s="50" t="s">
        <v>1789</v>
      </c>
      <c r="C36" s="50">
        <v>0.42862689271385995</v>
      </c>
      <c r="D36" s="50">
        <v>0.43524400605443397</v>
      </c>
      <c r="E36" s="50">
        <v>9.8833944778613597E-2</v>
      </c>
      <c r="F36" s="50">
        <v>-7.2034672732241095E-2</v>
      </c>
      <c r="G36" s="50">
        <v>-2.84371988447275E-2</v>
      </c>
    </row>
    <row r="37" spans="1:7" ht="12" customHeight="1" x14ac:dyDescent="0.25">
      <c r="A37" s="51" t="s">
        <v>1790</v>
      </c>
      <c r="B37" s="50">
        <v>-0.40102513018845876</v>
      </c>
      <c r="C37" s="50">
        <v>-0.996821643122346</v>
      </c>
      <c r="D37" s="50">
        <v>-0.83546612087780592</v>
      </c>
      <c r="E37" s="50">
        <v>-0.61457754560871192</v>
      </c>
      <c r="F37" s="50">
        <v>-0.60965812914670703</v>
      </c>
      <c r="G37" s="50">
        <v>-0.55825524903998802</v>
      </c>
    </row>
    <row r="38" spans="1:7" ht="12" customHeight="1" x14ac:dyDescent="0.25">
      <c r="A38" s="51" t="s">
        <v>1791</v>
      </c>
      <c r="B38" s="50">
        <v>-0.55270365173741909</v>
      </c>
      <c r="C38" s="50">
        <v>-0.975615512507645</v>
      </c>
      <c r="D38" s="50">
        <v>-0.83113421297536094</v>
      </c>
      <c r="E38" s="50">
        <v>-0.944503413090651</v>
      </c>
      <c r="F38" s="50">
        <v>-1.0448056883586299</v>
      </c>
      <c r="G38" s="50">
        <v>-1.01354014407705</v>
      </c>
    </row>
    <row r="39" spans="1:7" ht="12" customHeight="1" x14ac:dyDescent="0.25">
      <c r="A39" s="12" t="s">
        <v>1792</v>
      </c>
      <c r="B39" s="50" t="s">
        <v>1793</v>
      </c>
      <c r="C39" s="50">
        <v>-0.354148507556307</v>
      </c>
      <c r="D39" s="50">
        <v>-0.51725005111118605</v>
      </c>
      <c r="E39" s="50">
        <v>-0.65343783004982403</v>
      </c>
      <c r="F39" s="50">
        <v>-0.65737305578412697</v>
      </c>
      <c r="G39" s="50">
        <v>-0.67286532324974602</v>
      </c>
    </row>
    <row r="40" spans="1:7" ht="12" customHeight="1" x14ac:dyDescent="0.25">
      <c r="A40" s="12" t="s">
        <v>1794</v>
      </c>
      <c r="B40" s="50">
        <v>-3.2859125053237945</v>
      </c>
      <c r="C40" s="50">
        <v>-4.6785018902518303</v>
      </c>
      <c r="D40" s="50">
        <v>-5.2442185340362499</v>
      </c>
      <c r="E40" s="50">
        <v>-6.0039279268946597</v>
      </c>
      <c r="F40" s="50">
        <v>-4.0026332142035601</v>
      </c>
      <c r="G40" s="50">
        <v>-4.8467090316217201</v>
      </c>
    </row>
    <row r="41" spans="1:7" ht="12" customHeight="1" x14ac:dyDescent="0.25">
      <c r="A41" s="12" t="s">
        <v>1795</v>
      </c>
      <c r="B41" s="50">
        <v>-0.40388677659838473</v>
      </c>
      <c r="C41" s="50">
        <v>-0.379682458599786</v>
      </c>
      <c r="D41" s="50">
        <v>-0.18531897348971701</v>
      </c>
      <c r="E41" s="50">
        <v>-0.18571366199387301</v>
      </c>
      <c r="F41" s="50">
        <v>-0.16963681336775199</v>
      </c>
      <c r="G41" s="50">
        <v>-0.17503116319550999</v>
      </c>
    </row>
    <row r="42" spans="1:7" ht="12" customHeight="1" x14ac:dyDescent="0.25">
      <c r="A42" s="12" t="s">
        <v>1796</v>
      </c>
      <c r="B42" s="50">
        <v>1.3250093956345763</v>
      </c>
      <c r="C42" s="50">
        <v>-3.5734501406089501</v>
      </c>
      <c r="D42" s="50">
        <v>-3.35860677900483</v>
      </c>
      <c r="E42" s="50">
        <v>-3.1415547210959303</v>
      </c>
      <c r="F42" s="50">
        <v>-3.90751669084431</v>
      </c>
      <c r="G42" s="50">
        <v>-3.9417345846963503</v>
      </c>
    </row>
    <row r="43" spans="1:7" ht="12" customHeight="1" x14ac:dyDescent="0.25">
      <c r="A43" s="12" t="s">
        <v>1797</v>
      </c>
      <c r="B43" s="50">
        <v>-0.51781704299306397</v>
      </c>
      <c r="C43" s="50">
        <v>-0.47601101944624002</v>
      </c>
      <c r="D43" s="50">
        <v>-0.88764950832273104</v>
      </c>
      <c r="E43" s="50">
        <v>-0.49123678707816598</v>
      </c>
      <c r="F43" s="50">
        <v>-2.1248222558413299</v>
      </c>
      <c r="G43" s="50">
        <v>-2.0192683323315497</v>
      </c>
    </row>
    <row r="44" spans="1:7" ht="7.5" customHeight="1" x14ac:dyDescent="0.25">
      <c r="A44" s="16"/>
      <c r="B44" s="16"/>
      <c r="C44" s="16"/>
      <c r="D44" s="16"/>
      <c r="E44" s="16"/>
      <c r="F44" s="16"/>
      <c r="G44" s="16"/>
    </row>
    <row r="45" spans="1:7" ht="12" customHeight="1" x14ac:dyDescent="0.25">
      <c r="A45" s="11" t="s">
        <v>1798</v>
      </c>
      <c r="B45" s="49">
        <v>2.3891072314586861</v>
      </c>
      <c r="C45" s="49">
        <v>1.1640142901479011</v>
      </c>
      <c r="D45" s="49">
        <v>-8.5973318039981397</v>
      </c>
      <c r="E45" s="49">
        <v>-12.910158017392947</v>
      </c>
      <c r="F45" s="49">
        <v>-8.2946255335053003</v>
      </c>
      <c r="G45" s="49">
        <v>-9.7077616932475124</v>
      </c>
    </row>
    <row r="46" spans="1:7" ht="12" customHeight="1" x14ac:dyDescent="0.25">
      <c r="A46" s="15" t="s">
        <v>1799</v>
      </c>
      <c r="B46" s="49">
        <v>4.9959867013014394</v>
      </c>
      <c r="C46" s="49">
        <v>4.5905556040247024</v>
      </c>
      <c r="D46" s="49">
        <v>-5.6318089034453696</v>
      </c>
      <c r="E46" s="49">
        <v>-9.6129544507212703</v>
      </c>
      <c r="F46" s="49">
        <v>-4.8341169251852349</v>
      </c>
      <c r="G46" s="49">
        <v>-6.6877540914570499</v>
      </c>
    </row>
    <row r="47" spans="1:7" ht="12" customHeight="1" x14ac:dyDescent="0.25">
      <c r="A47" s="15" t="s">
        <v>1800</v>
      </c>
      <c r="B47" s="49">
        <v>-2.6068794698427538</v>
      </c>
      <c r="C47" s="49">
        <v>-3.4265413138768022</v>
      </c>
      <c r="D47" s="49">
        <v>-2.965522900552771</v>
      </c>
      <c r="E47" s="49">
        <v>-3.2972035666716781</v>
      </c>
      <c r="F47" s="49">
        <v>-3.4605086083200649</v>
      </c>
      <c r="G47" s="49">
        <v>-3.020007601790462</v>
      </c>
    </row>
    <row r="48" spans="1:7" ht="12" customHeight="1" x14ac:dyDescent="0.25">
      <c r="A48" s="11" t="s">
        <v>1801</v>
      </c>
      <c r="B48" s="49">
        <v>146.06956483628548</v>
      </c>
      <c r="C48" s="49">
        <v>119.49857169719597</v>
      </c>
      <c r="D48" s="49">
        <v>40.822751487152324</v>
      </c>
      <c r="E48" s="49">
        <v>-97.3007422726171</v>
      </c>
      <c r="F48" s="49">
        <v>23.358510102594874</v>
      </c>
      <c r="G48" s="49">
        <v>15.584928135950225</v>
      </c>
    </row>
    <row r="49" spans="1:7" ht="12" customHeight="1" x14ac:dyDescent="0.25">
      <c r="A49" s="16" t="s">
        <v>1802</v>
      </c>
      <c r="B49" s="49">
        <v>170.04882862724673</v>
      </c>
      <c r="C49" s="49">
        <v>162.3247050536533</v>
      </c>
      <c r="D49" s="49">
        <v>82.743321305315121</v>
      </c>
      <c r="E49" s="49">
        <v>-65.78969667359911</v>
      </c>
      <c r="F49" s="49">
        <v>62.669497693956046</v>
      </c>
      <c r="G49" s="49">
        <v>54.802758233968923</v>
      </c>
    </row>
    <row r="50" spans="1:7" ht="12" customHeight="1" x14ac:dyDescent="0.25">
      <c r="A50" s="16" t="s">
        <v>1803</v>
      </c>
      <c r="B50" s="49">
        <v>-23.979263790961269</v>
      </c>
      <c r="C50" s="49">
        <v>-42.826133356457305</v>
      </c>
      <c r="D50" s="49">
        <v>-41.920569818162804</v>
      </c>
      <c r="E50" s="49">
        <v>-31.511045599018004</v>
      </c>
      <c r="F50" s="49">
        <v>-39.310987591361183</v>
      </c>
      <c r="G50" s="49">
        <v>-39.217830098018688</v>
      </c>
    </row>
    <row r="51" spans="1:7" ht="12" customHeight="1" x14ac:dyDescent="0.25">
      <c r="A51" s="11" t="s">
        <v>1804</v>
      </c>
      <c r="B51" s="49">
        <v>-0.89842961069460414</v>
      </c>
      <c r="C51" s="49">
        <v>-8.2690392960018038</v>
      </c>
      <c r="D51" s="49">
        <v>-16.116498897311853</v>
      </c>
      <c r="E51" s="49">
        <v>-35.93721371890166</v>
      </c>
      <c r="F51" s="49">
        <v>-7.3792392940745222</v>
      </c>
      <c r="G51" s="49">
        <v>-9.0119258191368825</v>
      </c>
    </row>
    <row r="52" spans="1:7" ht="7.5" customHeight="1" x14ac:dyDescent="0.25">
      <c r="A52" s="16"/>
      <c r="B52" s="16"/>
      <c r="C52" s="16"/>
      <c r="D52" s="16"/>
      <c r="E52" s="16"/>
      <c r="F52" s="16"/>
      <c r="G52" s="16"/>
    </row>
    <row r="53" spans="1:7" ht="12" customHeight="1" x14ac:dyDescent="0.25">
      <c r="A53" s="17" t="s">
        <v>1805</v>
      </c>
      <c r="B53" s="16"/>
      <c r="C53" s="16"/>
      <c r="D53" s="16"/>
      <c r="E53" s="16"/>
      <c r="F53" s="16"/>
      <c r="G53" s="16"/>
    </row>
    <row r="54" spans="1:7" ht="12" customHeight="1" x14ac:dyDescent="0.25">
      <c r="A54" s="11" t="s">
        <v>1806</v>
      </c>
      <c r="B54" s="49">
        <v>138.81320601361895</v>
      </c>
      <c r="C54" s="49">
        <v>119.23325412197615</v>
      </c>
      <c r="D54" s="49">
        <v>40.790738845074237</v>
      </c>
      <c r="E54" s="49">
        <v>-94.316221479492754</v>
      </c>
      <c r="F54" s="49">
        <v>24.531974039186032</v>
      </c>
      <c r="G54" s="49">
        <v>17.5548356255606</v>
      </c>
    </row>
    <row r="55" spans="1:7" ht="12" customHeight="1" x14ac:dyDescent="0.25">
      <c r="A55" s="11" t="s">
        <v>1807</v>
      </c>
      <c r="B55" s="49">
        <v>146.46238368393239</v>
      </c>
      <c r="C55" s="49">
        <v>135.31846674423068</v>
      </c>
      <c r="D55" s="49">
        <v>78.956893278933222</v>
      </c>
      <c r="E55" s="49">
        <v>-58.344336442235949</v>
      </c>
      <c r="F55" s="49">
        <v>55.90162048401816</v>
      </c>
      <c r="G55" s="49">
        <v>48.238391693521883</v>
      </c>
    </row>
    <row r="56" spans="1:7" ht="12" customHeight="1" x14ac:dyDescent="0.25">
      <c r="A56" s="11" t="s">
        <v>1808</v>
      </c>
      <c r="B56" s="49">
        <v>144.81938052843245</v>
      </c>
      <c r="C56" s="49">
        <v>102.54078328828736</v>
      </c>
      <c r="D56" s="49">
        <v>29.598164181668281</v>
      </c>
      <c r="E56" s="49">
        <v>-98.221270308880207</v>
      </c>
      <c r="F56" s="49">
        <v>21.189054785909672</v>
      </c>
      <c r="G56" s="49">
        <v>11.917206665991639</v>
      </c>
    </row>
    <row r="57" spans="1:7" ht="12" customHeight="1" x14ac:dyDescent="0.25">
      <c r="A57" s="16" t="s">
        <v>1809</v>
      </c>
      <c r="B57" s="49">
        <v>-25.229448098814309</v>
      </c>
      <c r="C57" s="49">
        <v>-59.783921765365918</v>
      </c>
      <c r="D57" s="49">
        <v>-53.145157123646833</v>
      </c>
      <c r="E57" s="49">
        <v>-32.431573635281126</v>
      </c>
      <c r="F57" s="49">
        <v>-41.480442908046385</v>
      </c>
      <c r="G57" s="49">
        <v>-42.885551567977281</v>
      </c>
    </row>
    <row r="58" spans="1:7" ht="12" customHeight="1" x14ac:dyDescent="0.25">
      <c r="A58" s="11" t="s">
        <v>1810</v>
      </c>
      <c r="B58" s="49">
        <v>129.9442404994825</v>
      </c>
      <c r="C58" s="49">
        <v>92.757650962993168</v>
      </c>
      <c r="D58" s="49">
        <v>37.068336102848519</v>
      </c>
      <c r="E58" s="49">
        <v>-92.839902834378265</v>
      </c>
      <c r="F58" s="49">
        <v>15.417168956065817</v>
      </c>
      <c r="G58" s="49">
        <v>7.0506541058928045</v>
      </c>
    </row>
    <row r="59" spans="1:7" ht="12" customHeight="1" x14ac:dyDescent="0.25">
      <c r="A59" s="11" t="s">
        <v>1811</v>
      </c>
      <c r="B59" s="49">
        <v>139.58632850734273</v>
      </c>
      <c r="C59" s="49">
        <v>142.29774502446759</v>
      </c>
      <c r="D59" s="49">
        <v>95.019875916825512</v>
      </c>
      <c r="E59" s="49">
        <v>-17.688432491340041</v>
      </c>
      <c r="F59" s="49">
        <v>67.619195939695899</v>
      </c>
      <c r="G59" s="49">
        <v>62.509635049645311</v>
      </c>
    </row>
    <row r="60" spans="1:7" ht="12" customHeight="1" x14ac:dyDescent="0.25">
      <c r="A60" s="11" t="s">
        <v>1812</v>
      </c>
      <c r="B60" s="49">
        <v>1.0521714408879417</v>
      </c>
      <c r="C60" s="49">
        <v>-37.814958354611754</v>
      </c>
      <c r="D60" s="49">
        <v>-40.972504707211442</v>
      </c>
      <c r="E60" s="49">
        <v>-40.840709389725745</v>
      </c>
      <c r="F60" s="49">
        <v>-40.664743555005728</v>
      </c>
      <c r="G60" s="49">
        <v>-45.890772845844992</v>
      </c>
    </row>
    <row r="61" spans="1:7" ht="12" customHeight="1" x14ac:dyDescent="0.25">
      <c r="A61" s="11" t="s">
        <v>1813</v>
      </c>
      <c r="B61" s="49">
        <v>7.2563588226665523</v>
      </c>
      <c r="C61" s="49">
        <v>0.26531757521981791</v>
      </c>
      <c r="D61" s="49">
        <v>3.2012642078086975E-2</v>
      </c>
      <c r="E61" s="49">
        <v>-2.9845207931243363</v>
      </c>
      <c r="F61" s="49">
        <v>-1.1734639365911601</v>
      </c>
      <c r="G61" s="49">
        <v>-1.9699074896103783</v>
      </c>
    </row>
    <row r="62" spans="1:7" ht="3" customHeight="1" x14ac:dyDescent="0.25">
      <c r="A62" s="16"/>
      <c r="B62" s="19"/>
      <c r="C62" s="19"/>
      <c r="D62" s="19"/>
      <c r="E62" s="19"/>
      <c r="F62" s="19"/>
      <c r="G62" s="19"/>
    </row>
    <row r="63" spans="1:7" ht="11.25" customHeight="1" x14ac:dyDescent="0.25">
      <c r="A63" s="127" t="s">
        <v>1814</v>
      </c>
      <c r="B63" s="127"/>
      <c r="C63" s="52"/>
      <c r="D63" s="52"/>
      <c r="E63" s="52"/>
      <c r="F63" s="52"/>
      <c r="G63" s="52"/>
    </row>
    <row r="64" spans="1:7" ht="12" customHeight="1" x14ac:dyDescent="0.25">
      <c r="A64" s="126"/>
      <c r="B64" s="126"/>
      <c r="C64" s="53"/>
      <c r="D64" s="53"/>
      <c r="E64" s="53"/>
      <c r="F64" s="53"/>
      <c r="G64" s="53"/>
    </row>
    <row r="65" spans="1:7" ht="12" customHeight="1" x14ac:dyDescent="0.25">
      <c r="A65" s="126"/>
      <c r="B65" s="126"/>
      <c r="C65" s="126"/>
      <c r="D65" s="126"/>
      <c r="E65" s="126"/>
      <c r="F65" s="126"/>
      <c r="G65" s="126"/>
    </row>
    <row r="66" spans="1:7" ht="12" customHeight="1" x14ac:dyDescent="0.25">
      <c r="A66" s="126"/>
      <c r="B66" s="126"/>
      <c r="C66" s="126"/>
      <c r="D66" s="126"/>
      <c r="E66" s="126"/>
      <c r="F66" s="126"/>
      <c r="G66" s="126"/>
    </row>
    <row r="67" spans="1:7" ht="12" customHeight="1" x14ac:dyDescent="0.25">
      <c r="A67" s="126"/>
      <c r="B67" s="126"/>
      <c r="C67" s="126"/>
      <c r="D67" s="126"/>
      <c r="E67" s="126"/>
      <c r="F67" s="126"/>
      <c r="G67" s="126"/>
    </row>
    <row r="68" spans="1:7" ht="12" customHeight="1" x14ac:dyDescent="0.25">
      <c r="A68" s="29"/>
      <c r="B68" s="29"/>
      <c r="C68" s="29"/>
      <c r="D68" s="29"/>
      <c r="E68" s="29"/>
      <c r="F68" s="29"/>
      <c r="G68" s="29"/>
    </row>
    <row r="69" spans="1:7" ht="12" customHeight="1" x14ac:dyDescent="0.25">
      <c r="A69" s="29"/>
      <c r="B69" s="29"/>
      <c r="C69" s="29"/>
      <c r="D69" s="29"/>
      <c r="E69" s="29"/>
      <c r="F69" s="29"/>
      <c r="G69" s="29"/>
    </row>
    <row r="70" spans="1:7" ht="10.5" customHeight="1" x14ac:dyDescent="0.25">
      <c r="A70" s="29"/>
      <c r="B70" s="29"/>
      <c r="C70" s="29"/>
      <c r="D70" s="29"/>
      <c r="E70" s="29"/>
      <c r="F70" s="29"/>
      <c r="G70" s="29"/>
    </row>
    <row r="71" spans="1:7" ht="10.5" customHeight="1" x14ac:dyDescent="0.25">
      <c r="A71" s="53"/>
      <c r="B71" s="53"/>
      <c r="C71" s="53"/>
      <c r="D71" s="53"/>
      <c r="E71" s="53"/>
      <c r="F71" s="53"/>
      <c r="G71" s="53"/>
    </row>
    <row r="72" spans="1:7" ht="10.5" customHeight="1" x14ac:dyDescent="0.25">
      <c r="A72" s="53"/>
      <c r="B72" s="53"/>
      <c r="C72" s="53"/>
      <c r="D72" s="53"/>
      <c r="E72" s="53"/>
      <c r="F72" s="53"/>
      <c r="G72" s="53"/>
    </row>
    <row r="73" spans="1:7" ht="10.5" customHeight="1" x14ac:dyDescent="0.25">
      <c r="A73" s="53"/>
      <c r="B73" s="53"/>
      <c r="C73" s="53"/>
      <c r="D73" s="53"/>
      <c r="E73" s="53"/>
      <c r="F73" s="53"/>
      <c r="G73" s="53"/>
    </row>
    <row r="74" spans="1:7" ht="10.5" customHeight="1" x14ac:dyDescent="0.25">
      <c r="A74" s="53"/>
      <c r="B74" s="53"/>
      <c r="C74" s="53"/>
      <c r="D74" s="53"/>
      <c r="E74" s="53"/>
      <c r="F74" s="53"/>
      <c r="G74" s="53"/>
    </row>
    <row r="75" spans="1:7" ht="10.5" customHeight="1" x14ac:dyDescent="0.25">
      <c r="A75" s="29"/>
      <c r="B75" s="29"/>
      <c r="C75" s="29"/>
      <c r="D75" s="29"/>
      <c r="E75" s="29"/>
      <c r="F75" s="29"/>
      <c r="G75" s="29"/>
    </row>
  </sheetData>
  <mergeCells count="8">
    <mergeCell ref="A66:G66"/>
    <mergeCell ref="F3:G3"/>
    <mergeCell ref="A67:G67"/>
    <mergeCell ref="A1:G1"/>
    <mergeCell ref="A63:B63"/>
    <mergeCell ref="A2:G2"/>
    <mergeCell ref="A65:G65"/>
    <mergeCell ref="A64:B64"/>
  </mergeCells>
  <pageMargins left="0.2" right="0.2" top="0.4" bottom="0.4" header="0.2" footer="0.2"/>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G75"/>
  <sheetViews>
    <sheetView showGridLines="0" zoomScale="114" workbookViewId="0">
      <selection sqref="A1:G1"/>
    </sheetView>
  </sheetViews>
  <sheetFormatPr defaultColWidth="10.109375" defaultRowHeight="14.55" customHeight="1" x14ac:dyDescent="0.25"/>
  <cols>
    <col min="1" max="1" width="44.33203125" customWidth="1"/>
    <col min="2" max="7" width="9" customWidth="1"/>
  </cols>
  <sheetData>
    <row r="1" spans="1:7" ht="12.75" customHeight="1" x14ac:dyDescent="0.25">
      <c r="A1" s="131" t="s">
        <v>1815</v>
      </c>
      <c r="B1" s="131" t="s">
        <v>1816</v>
      </c>
      <c r="C1" s="131"/>
      <c r="D1" s="131"/>
      <c r="E1" s="131"/>
      <c r="F1" s="131"/>
      <c r="G1" s="131"/>
    </row>
    <row r="2" spans="1:7" ht="12" customHeight="1" x14ac:dyDescent="0.25">
      <c r="A2" s="135" t="s">
        <v>1817</v>
      </c>
      <c r="B2" s="135"/>
      <c r="C2" s="135"/>
      <c r="D2" s="135"/>
      <c r="E2" s="135"/>
      <c r="F2" s="135"/>
      <c r="G2" s="135"/>
    </row>
    <row r="3" spans="1:7" ht="12" customHeight="1" x14ac:dyDescent="0.25">
      <c r="A3" s="26"/>
      <c r="B3" s="25" t="s">
        <v>1818</v>
      </c>
      <c r="C3" s="24"/>
      <c r="D3" s="24"/>
      <c r="E3" s="24"/>
      <c r="F3" s="119" t="s">
        <v>1819</v>
      </c>
      <c r="G3" s="119"/>
    </row>
    <row r="4" spans="1:7" ht="12" customHeight="1" x14ac:dyDescent="0.25">
      <c r="A4" s="31"/>
      <c r="B4" s="27" t="s">
        <v>1820</v>
      </c>
      <c r="C4" s="32" t="s">
        <v>1821</v>
      </c>
      <c r="D4" s="32" t="s">
        <v>1822</v>
      </c>
      <c r="E4" s="32" t="s">
        <v>1823</v>
      </c>
      <c r="F4" s="32" t="s">
        <v>1824</v>
      </c>
      <c r="G4" s="32" t="s">
        <v>1825</v>
      </c>
    </row>
    <row r="5" spans="1:7" ht="12" customHeight="1" x14ac:dyDescent="0.25">
      <c r="A5" s="8" t="s">
        <v>1826</v>
      </c>
      <c r="B5" s="48">
        <v>6.3174662489326474</v>
      </c>
      <c r="C5" s="49">
        <v>2.7060631756783406</v>
      </c>
      <c r="D5" s="49">
        <v>0.52803398175941774</v>
      </c>
      <c r="E5" s="49">
        <v>-3.0175629401454898</v>
      </c>
      <c r="F5" s="49">
        <v>0.316253604840255</v>
      </c>
      <c r="G5" s="49">
        <v>5.1708294116468177E-2</v>
      </c>
    </row>
    <row r="6" spans="1:7" ht="7.5" customHeight="1" x14ac:dyDescent="0.25">
      <c r="A6" s="11"/>
      <c r="B6" s="11"/>
      <c r="C6" s="11"/>
      <c r="D6" s="11"/>
      <c r="E6" s="11"/>
      <c r="F6" s="11"/>
      <c r="G6" s="11"/>
    </row>
    <row r="7" spans="1:7" ht="12" customHeight="1" x14ac:dyDescent="0.25">
      <c r="A7" s="11" t="s">
        <v>1827</v>
      </c>
      <c r="B7" s="49">
        <v>9.5552007671394961</v>
      </c>
      <c r="C7" s="49">
        <v>6.0890642727589981</v>
      </c>
      <c r="D7" s="49">
        <v>2.7777488789775799</v>
      </c>
      <c r="E7" s="49">
        <v>-2.7231391818088602</v>
      </c>
      <c r="F7" s="49">
        <v>2.1633214466623154</v>
      </c>
      <c r="G7" s="49">
        <v>1.7663674810950256</v>
      </c>
    </row>
    <row r="8" spans="1:7" ht="12" customHeight="1" x14ac:dyDescent="0.25">
      <c r="A8" s="51" t="s">
        <v>1828</v>
      </c>
      <c r="B8" s="50">
        <v>6.9443150524245167</v>
      </c>
      <c r="C8" s="50">
        <v>-9.5265612919372185</v>
      </c>
      <c r="D8" s="50">
        <v>-10.025258304300735</v>
      </c>
      <c r="E8" s="50">
        <v>-10.486314366003278</v>
      </c>
      <c r="F8" s="50">
        <v>-7.7189527341917339</v>
      </c>
      <c r="G8" s="50">
        <v>-8.7133675129437052</v>
      </c>
    </row>
    <row r="9" spans="1:7" ht="12" customHeight="1" x14ac:dyDescent="0.25">
      <c r="A9" s="12" t="s">
        <v>1829</v>
      </c>
      <c r="B9" s="50">
        <v>7.478613945933934</v>
      </c>
      <c r="C9" s="50">
        <v>12.843768291464816</v>
      </c>
      <c r="D9" s="50">
        <v>9.0844948029529515</v>
      </c>
      <c r="E9" s="50">
        <v>-0.85464937984705336</v>
      </c>
      <c r="F9" s="50">
        <v>1.0864756580627855</v>
      </c>
      <c r="G9" s="50">
        <v>0.51434410112498008</v>
      </c>
    </row>
    <row r="10" spans="1:7" ht="12" customHeight="1" x14ac:dyDescent="0.25">
      <c r="A10" s="51" t="s">
        <v>1830</v>
      </c>
      <c r="B10" s="50">
        <v>4.6251940555283877</v>
      </c>
      <c r="C10" s="50">
        <v>-6.4656527208503896</v>
      </c>
      <c r="D10" s="50">
        <v>-2.0641332990463295</v>
      </c>
      <c r="E10" s="50">
        <v>-9.6011187207104989</v>
      </c>
      <c r="F10" s="50">
        <v>-4.0418401834677073</v>
      </c>
      <c r="G10" s="50">
        <v>-4.2407341114848149</v>
      </c>
    </row>
    <row r="11" spans="1:7" ht="12" customHeight="1" x14ac:dyDescent="0.25">
      <c r="A11" s="51" t="s">
        <v>1831</v>
      </c>
      <c r="B11" s="50">
        <v>4.3345579405868122</v>
      </c>
      <c r="C11" s="50">
        <v>5.8566537449676268</v>
      </c>
      <c r="D11" s="50">
        <v>0.645919047775671</v>
      </c>
      <c r="E11" s="50">
        <v>-0.70169478427437393</v>
      </c>
      <c r="F11" s="50">
        <v>1.1629546242453725</v>
      </c>
      <c r="G11" s="50">
        <v>1.1940933438393702</v>
      </c>
    </row>
    <row r="12" spans="1:7" ht="12" customHeight="1" x14ac:dyDescent="0.25">
      <c r="A12" s="51" t="s">
        <v>1832</v>
      </c>
      <c r="B12" s="50" t="s">
        <v>1833</v>
      </c>
      <c r="C12" s="50">
        <v>4.4837043989006578</v>
      </c>
      <c r="D12" s="50">
        <v>0.48880510662901672</v>
      </c>
      <c r="E12" s="50">
        <v>-14.829739706308095</v>
      </c>
      <c r="F12" s="50">
        <v>-1.3898891100085393E-2</v>
      </c>
      <c r="G12" s="50">
        <v>-0.58507992918170126</v>
      </c>
    </row>
    <row r="13" spans="1:7" ht="12" customHeight="1" x14ac:dyDescent="0.25">
      <c r="A13" s="12" t="s">
        <v>1834</v>
      </c>
      <c r="B13" s="50">
        <v>-1.1687491066135656</v>
      </c>
      <c r="C13" s="50">
        <v>-7.73391425702908E-2</v>
      </c>
      <c r="D13" s="50">
        <v>-3.9667077521910588</v>
      </c>
      <c r="E13" s="50">
        <v>-3.5598761312014124</v>
      </c>
      <c r="F13" s="50">
        <v>-1.0046740569419343</v>
      </c>
      <c r="G13" s="50">
        <v>-1.4752647621439379</v>
      </c>
    </row>
    <row r="14" spans="1:7" ht="12" customHeight="1" x14ac:dyDescent="0.25">
      <c r="A14" s="51" t="s">
        <v>1835</v>
      </c>
      <c r="B14" s="50">
        <v>28.159030982472881</v>
      </c>
      <c r="C14" s="50">
        <v>14.144655524347433</v>
      </c>
      <c r="D14" s="50">
        <v>16.43388516366447</v>
      </c>
      <c r="E14" s="50">
        <v>0.79229642642392095</v>
      </c>
      <c r="F14" s="50">
        <v>8.5656466735036485</v>
      </c>
      <c r="G14" s="50">
        <v>8.1940679581602787</v>
      </c>
    </row>
    <row r="15" spans="1:7" ht="12" customHeight="1" x14ac:dyDescent="0.25">
      <c r="A15" s="12" t="s">
        <v>1836</v>
      </c>
      <c r="B15" s="50">
        <v>7.6640989403374853</v>
      </c>
      <c r="C15" s="50">
        <v>1.7892611727750536</v>
      </c>
      <c r="D15" s="50">
        <v>2.3088285825012775</v>
      </c>
      <c r="E15" s="50">
        <v>-11.438842690620532</v>
      </c>
      <c r="F15" s="50">
        <v>3.9203386159888796</v>
      </c>
      <c r="G15" s="50">
        <v>0.19057264164551993</v>
      </c>
    </row>
    <row r="16" spans="1:7" ht="12" customHeight="1" x14ac:dyDescent="0.25">
      <c r="A16" s="51" t="s">
        <v>1837</v>
      </c>
      <c r="B16" s="50">
        <v>4.6059604622648083</v>
      </c>
      <c r="C16" s="50">
        <v>-5.3733431484344321</v>
      </c>
      <c r="D16" s="50">
        <v>-5.4241513876903102</v>
      </c>
      <c r="E16" s="50">
        <v>-9.9934818358897317</v>
      </c>
      <c r="F16" s="50">
        <v>-6.3931251635929316</v>
      </c>
      <c r="G16" s="50">
        <v>-2.7214354340634177</v>
      </c>
    </row>
    <row r="17" spans="1:7" ht="12" customHeight="1" x14ac:dyDescent="0.25">
      <c r="A17" s="12" t="s">
        <v>1838</v>
      </c>
      <c r="B17" s="50">
        <v>18.116450759647105</v>
      </c>
      <c r="C17" s="50">
        <v>9.0829366991108138</v>
      </c>
      <c r="D17" s="50">
        <v>2.405129538691444</v>
      </c>
      <c r="E17" s="50">
        <v>-3.4161155173175541</v>
      </c>
      <c r="F17" s="50">
        <v>7.0798552011165823</v>
      </c>
      <c r="G17" s="50">
        <v>7.8984877479785371</v>
      </c>
    </row>
    <row r="18" spans="1:7" ht="12" customHeight="1" x14ac:dyDescent="0.25">
      <c r="A18" s="51" t="s">
        <v>1839</v>
      </c>
      <c r="B18" s="50">
        <v>13.008391423697867</v>
      </c>
      <c r="C18" s="50">
        <v>9.150629659720444</v>
      </c>
      <c r="D18" s="50">
        <v>4.8211095546729856</v>
      </c>
      <c r="E18" s="50">
        <v>-2.1321334995794898</v>
      </c>
      <c r="F18" s="50">
        <v>2.8393215372989453</v>
      </c>
      <c r="G18" s="50">
        <v>1.9265491767617149</v>
      </c>
    </row>
    <row r="19" spans="1:7" ht="12" customHeight="1" x14ac:dyDescent="0.25">
      <c r="A19" s="12" t="s">
        <v>1840</v>
      </c>
      <c r="B19" s="50" t="s">
        <v>1841</v>
      </c>
      <c r="C19" s="50">
        <v>5.5233780768142289</v>
      </c>
      <c r="D19" s="50">
        <v>1.2560097608733425</v>
      </c>
      <c r="E19" s="50">
        <v>-0.50862931032530401</v>
      </c>
      <c r="F19" s="50">
        <v>0.7714037456618561</v>
      </c>
      <c r="G19" s="50">
        <v>-0.14412522727686444</v>
      </c>
    </row>
    <row r="20" spans="1:7" ht="12" customHeight="1" x14ac:dyDescent="0.25">
      <c r="A20" s="51" t="s">
        <v>1842</v>
      </c>
      <c r="B20" s="50">
        <v>9.6343947269164474</v>
      </c>
      <c r="C20" s="50">
        <v>9.5920710764721751</v>
      </c>
      <c r="D20" s="50">
        <v>8.3989537384861901</v>
      </c>
      <c r="E20" s="50">
        <v>3.0974009003567229</v>
      </c>
      <c r="F20" s="50">
        <v>7.0712161632419015</v>
      </c>
      <c r="G20" s="50">
        <v>6.3406444914719096</v>
      </c>
    </row>
    <row r="21" spans="1:7" ht="7.5" customHeight="1" x14ac:dyDescent="0.25">
      <c r="A21" s="12"/>
      <c r="B21" s="12"/>
      <c r="C21" s="12"/>
      <c r="D21" s="12"/>
      <c r="E21" s="12"/>
      <c r="F21" s="12"/>
      <c r="G21" s="12"/>
    </row>
    <row r="22" spans="1:7" ht="12" customHeight="1" x14ac:dyDescent="0.25">
      <c r="A22" s="11" t="s">
        <v>1843</v>
      </c>
      <c r="B22" s="49">
        <v>-3.2960357980627064</v>
      </c>
      <c r="C22" s="49">
        <v>-6.7553958546347879</v>
      </c>
      <c r="D22" s="49">
        <v>-5.7935550089648826</v>
      </c>
      <c r="E22" s="49">
        <v>-3.3344753155001556</v>
      </c>
      <c r="F22" s="49">
        <v>-4.2529080331308098</v>
      </c>
      <c r="G22" s="49">
        <v>-3.9309605248189694</v>
      </c>
    </row>
    <row r="23" spans="1:7" ht="12" customHeight="1" x14ac:dyDescent="0.25">
      <c r="A23" s="51" t="s">
        <v>1844</v>
      </c>
      <c r="B23" s="50">
        <v>-7.6750062496057927</v>
      </c>
      <c r="C23" s="50">
        <v>-6.9032275906845646</v>
      </c>
      <c r="D23" s="50">
        <v>-7.2225140664602421</v>
      </c>
      <c r="E23" s="50">
        <v>-4.5640229991064585</v>
      </c>
      <c r="F23" s="50">
        <v>-6.7314167677449435</v>
      </c>
      <c r="G23" s="50">
        <v>-6.5666464658361967</v>
      </c>
    </row>
    <row r="24" spans="1:7" ht="12" customHeight="1" x14ac:dyDescent="0.25">
      <c r="A24" s="12" t="s">
        <v>1845</v>
      </c>
      <c r="B24" s="50">
        <v>-0.90363872313765847</v>
      </c>
      <c r="C24" s="50">
        <v>-2.3825103927224696</v>
      </c>
      <c r="D24" s="50">
        <v>-3.6032572292891833</v>
      </c>
      <c r="E24" s="50">
        <v>-3.0860320260595717</v>
      </c>
      <c r="F24" s="50">
        <v>-4.0293728703563225</v>
      </c>
      <c r="G24" s="50">
        <v>-4.0193743982970105</v>
      </c>
    </row>
    <row r="25" spans="1:7" ht="12" customHeight="1" x14ac:dyDescent="0.25">
      <c r="A25" s="12" t="s">
        <v>1846</v>
      </c>
      <c r="B25" s="50">
        <v>-10.662470563292867</v>
      </c>
      <c r="C25" s="50">
        <v>-6.7618768509123255</v>
      </c>
      <c r="D25" s="50">
        <v>-5.4770638799859039</v>
      </c>
      <c r="E25" s="50">
        <v>-12.291056815179562</v>
      </c>
      <c r="F25" s="50">
        <v>-11.486139849881187</v>
      </c>
      <c r="G25" s="50">
        <v>-7.9776418224459116</v>
      </c>
    </row>
    <row r="26" spans="1:7" ht="12" customHeight="1" x14ac:dyDescent="0.25">
      <c r="A26" s="51" t="s">
        <v>1847</v>
      </c>
      <c r="B26" s="50">
        <v>-6.6984748368108713</v>
      </c>
      <c r="C26" s="50">
        <v>-6.9004865746305715</v>
      </c>
      <c r="D26" s="50">
        <v>-2.1270927309561234</v>
      </c>
      <c r="E26" s="50">
        <v>-8.0735861193027443</v>
      </c>
      <c r="F26" s="50">
        <v>-8.2960197185287772</v>
      </c>
      <c r="G26" s="50">
        <v>-3.984312815307721</v>
      </c>
    </row>
    <row r="27" spans="1:7" ht="12" customHeight="1" x14ac:dyDescent="0.25">
      <c r="A27" s="51" t="s">
        <v>1848</v>
      </c>
      <c r="B27" s="50" t="s">
        <v>1849</v>
      </c>
      <c r="C27" s="50">
        <v>-28.22910250346002</v>
      </c>
      <c r="D27" s="50">
        <v>-26.5039986096136</v>
      </c>
      <c r="E27" s="50">
        <v>-14.290342358009442</v>
      </c>
      <c r="F27" s="50" t="s">
        <v>1850</v>
      </c>
      <c r="G27" s="50" t="s">
        <v>1851</v>
      </c>
    </row>
    <row r="28" spans="1:7" ht="12" customHeight="1" x14ac:dyDescent="0.25">
      <c r="A28" s="51" t="s">
        <v>1852</v>
      </c>
      <c r="B28" s="50">
        <v>-3.4374326514828959</v>
      </c>
      <c r="C28" s="50">
        <v>-5.2656426060229373</v>
      </c>
      <c r="D28" s="50">
        <v>-4.1102964809715301</v>
      </c>
      <c r="E28" s="50">
        <v>-2.2046606318820161</v>
      </c>
      <c r="F28" s="50">
        <v>-3.7968127401209522</v>
      </c>
      <c r="G28" s="50">
        <v>-4.0420620771875884</v>
      </c>
    </row>
    <row r="29" spans="1:7" ht="12" customHeight="1" x14ac:dyDescent="0.25">
      <c r="A29" s="12" t="s">
        <v>1853</v>
      </c>
      <c r="B29" s="50">
        <v>-1.4633729355384155</v>
      </c>
      <c r="C29" s="50">
        <v>-6.1311536779694151</v>
      </c>
      <c r="D29" s="50">
        <v>-4.8653868225293646</v>
      </c>
      <c r="E29" s="50">
        <v>-1.1301397201881611</v>
      </c>
      <c r="F29" s="50">
        <v>-1.5225968640446179</v>
      </c>
      <c r="G29" s="50">
        <v>-1.840165635566493</v>
      </c>
    </row>
    <row r="30" spans="1:7" ht="12" customHeight="1" x14ac:dyDescent="0.25">
      <c r="A30" s="12" t="s">
        <v>1854</v>
      </c>
      <c r="B30" s="50" t="s">
        <v>1855</v>
      </c>
      <c r="C30" s="50" t="s">
        <v>1856</v>
      </c>
      <c r="D30" s="50" t="s">
        <v>1857</v>
      </c>
      <c r="E30" s="50" t="s">
        <v>1858</v>
      </c>
      <c r="F30" s="50" t="s">
        <v>1859</v>
      </c>
      <c r="G30" s="50" t="s">
        <v>1860</v>
      </c>
    </row>
    <row r="31" spans="1:7" ht="14.25" customHeight="1" x14ac:dyDescent="0.25">
      <c r="A31" s="51" t="s">
        <v>1861</v>
      </c>
      <c r="B31" s="50">
        <v>-6.0684870703745535</v>
      </c>
      <c r="C31" s="50">
        <v>-11.070248739803292</v>
      </c>
      <c r="D31" s="50">
        <v>-8.3940780643460826</v>
      </c>
      <c r="E31" s="50">
        <v>-6.8177700406221744</v>
      </c>
      <c r="F31" s="50">
        <v>-9.5114188786512148</v>
      </c>
      <c r="G31" s="50">
        <v>-9.4481120290604093</v>
      </c>
    </row>
    <row r="32" spans="1:7" ht="12" customHeight="1" x14ac:dyDescent="0.25">
      <c r="A32" s="51" t="s">
        <v>1862</v>
      </c>
      <c r="B32" s="50">
        <v>-16.53786150149606</v>
      </c>
      <c r="C32" s="50">
        <v>-13.150166496688495</v>
      </c>
      <c r="D32" s="50">
        <v>-10.387836694195578</v>
      </c>
      <c r="E32" s="50">
        <v>-9.0063955344292079</v>
      </c>
      <c r="F32" s="50">
        <v>-10.501453404161074</v>
      </c>
      <c r="G32" s="50">
        <v>-10.763096594939729</v>
      </c>
    </row>
    <row r="33" spans="1:7" ht="7.5" customHeight="1" x14ac:dyDescent="0.25">
      <c r="A33" s="12"/>
      <c r="B33" s="12"/>
      <c r="C33" s="12"/>
      <c r="D33" s="12"/>
      <c r="E33" s="12"/>
      <c r="F33" s="12"/>
      <c r="G33" s="12"/>
    </row>
    <row r="34" spans="1:7" ht="12" customHeight="1" x14ac:dyDescent="0.25">
      <c r="A34" s="11" t="s">
        <v>1863</v>
      </c>
      <c r="B34" s="49">
        <v>1.7643523655937603</v>
      </c>
      <c r="C34" s="49">
        <v>-5.5241086641783808</v>
      </c>
      <c r="D34" s="49">
        <v>-5.5671064668583323</v>
      </c>
      <c r="E34" s="49">
        <v>-6.0535554954882045</v>
      </c>
      <c r="F34" s="49">
        <v>-6.0353391910923468</v>
      </c>
      <c r="G34" s="49">
        <v>-6.2296787669426097</v>
      </c>
    </row>
    <row r="35" spans="1:7" ht="12" customHeight="1" x14ac:dyDescent="0.25">
      <c r="A35" s="12" t="s">
        <v>1864</v>
      </c>
      <c r="B35" s="50" t="s">
        <v>1865</v>
      </c>
      <c r="C35" s="50">
        <v>12.157825298287563</v>
      </c>
      <c r="D35" s="50">
        <v>11.705030830082881</v>
      </c>
      <c r="E35" s="50">
        <v>10.712012121520889</v>
      </c>
      <c r="F35" s="50">
        <v>9.9746055848617612</v>
      </c>
      <c r="G35" s="50">
        <v>8.2768136200591922</v>
      </c>
    </row>
    <row r="36" spans="1:7" ht="12" customHeight="1" x14ac:dyDescent="0.25">
      <c r="A36" s="51" t="s">
        <v>1866</v>
      </c>
      <c r="B36" s="50" t="s">
        <v>1867</v>
      </c>
      <c r="C36" s="50">
        <v>14.226845487621787</v>
      </c>
      <c r="D36" s="50">
        <v>13.00685422993315</v>
      </c>
      <c r="E36" s="50">
        <v>2.8999193507663077</v>
      </c>
      <c r="F36" s="50">
        <v>-1.9667276862752852</v>
      </c>
      <c r="G36" s="50">
        <v>-0.72110852897361444</v>
      </c>
    </row>
    <row r="37" spans="1:7" ht="12" customHeight="1" x14ac:dyDescent="0.25">
      <c r="A37" s="51" t="s">
        <v>1868</v>
      </c>
      <c r="B37" s="50">
        <v>-5.7214936676164818</v>
      </c>
      <c r="C37" s="50">
        <v>-12.051854002301347</v>
      </c>
      <c r="D37" s="50">
        <v>-9.8809426696816853</v>
      </c>
      <c r="E37" s="50">
        <v>-8.2262460901785381</v>
      </c>
      <c r="F37" s="50">
        <v>-8.1613016419494127</v>
      </c>
      <c r="G37" s="50">
        <v>-7.048012653148132</v>
      </c>
    </row>
    <row r="38" spans="1:7" ht="12" customHeight="1" x14ac:dyDescent="0.25">
      <c r="A38" s="51" t="s">
        <v>1869</v>
      </c>
      <c r="B38" s="50">
        <v>-11.203476872924698</v>
      </c>
      <c r="C38" s="50">
        <v>-13.842985390765206</v>
      </c>
      <c r="D38" s="50">
        <v>-10.481251899697398</v>
      </c>
      <c r="E38" s="50">
        <v>-11.551582385976019</v>
      </c>
      <c r="F38" s="50">
        <v>-11.309191415004607</v>
      </c>
      <c r="G38" s="50">
        <v>-11.617349522614113</v>
      </c>
    </row>
    <row r="39" spans="1:7" ht="12" customHeight="1" x14ac:dyDescent="0.25">
      <c r="A39" s="12" t="s">
        <v>1870</v>
      </c>
      <c r="B39" s="50" t="s">
        <v>1871</v>
      </c>
      <c r="C39" s="50">
        <v>-7.5019904071268408</v>
      </c>
      <c r="D39" s="50">
        <v>-10.46144122485379</v>
      </c>
      <c r="E39" s="50">
        <v>-13.282265902123925</v>
      </c>
      <c r="F39" s="50">
        <v>-12.247714246311537</v>
      </c>
      <c r="G39" s="50">
        <v>-11.92756200745187</v>
      </c>
    </row>
    <row r="40" spans="1:7" ht="12" customHeight="1" x14ac:dyDescent="0.25">
      <c r="A40" s="12" t="s">
        <v>1872</v>
      </c>
      <c r="B40" s="50" t="s">
        <v>1873</v>
      </c>
      <c r="C40" s="50">
        <v>-13.035172787611613</v>
      </c>
      <c r="D40" s="50">
        <v>-15.624637212229267</v>
      </c>
      <c r="E40" s="50">
        <v>-17.468686871280799</v>
      </c>
      <c r="F40" s="50">
        <v>-11.171976532498704</v>
      </c>
      <c r="G40" s="50">
        <v>-13.494347433166046</v>
      </c>
    </row>
    <row r="41" spans="1:7" ht="12" customHeight="1" x14ac:dyDescent="0.25">
      <c r="A41" s="12" t="s">
        <v>1874</v>
      </c>
      <c r="B41" s="50">
        <v>-8.4223162278137185</v>
      </c>
      <c r="C41" s="50">
        <v>-5.0486606138651853</v>
      </c>
      <c r="D41" s="50">
        <v>-2.2832221299753095</v>
      </c>
      <c r="E41" s="50">
        <v>-2.3223313754216219</v>
      </c>
      <c r="F41" s="50">
        <v>-2.1678394314205693</v>
      </c>
      <c r="G41" s="50">
        <v>-2.1086281801668956</v>
      </c>
    </row>
    <row r="42" spans="1:7" ht="12" customHeight="1" x14ac:dyDescent="0.25">
      <c r="A42" s="12" t="s">
        <v>1875</v>
      </c>
      <c r="B42" s="50">
        <v>4.0022938752018851</v>
      </c>
      <c r="C42" s="50">
        <v>-7.0933207270618883</v>
      </c>
      <c r="D42" s="50">
        <v>-5.8181601144614836</v>
      </c>
      <c r="E42" s="50">
        <v>-5.4441100266072464</v>
      </c>
      <c r="F42" s="50">
        <v>-6.3844771738975874</v>
      </c>
      <c r="G42" s="50">
        <v>-5.8705586816853756</v>
      </c>
    </row>
    <row r="43" spans="1:7" ht="12" customHeight="1" x14ac:dyDescent="0.25">
      <c r="A43" s="12" t="s">
        <v>1876</v>
      </c>
      <c r="B43" s="50">
        <v>-0.55120294504161049</v>
      </c>
      <c r="C43" s="50">
        <v>-2.0267629877978353</v>
      </c>
      <c r="D43" s="50">
        <v>-3.9332916361464112</v>
      </c>
      <c r="E43" s="50">
        <v>-2.4391129147856776</v>
      </c>
      <c r="F43" s="50">
        <v>-8.4671136836673995</v>
      </c>
      <c r="G43" s="50">
        <v>-7.8188430594970866</v>
      </c>
    </row>
    <row r="44" spans="1:7" ht="7.5" customHeight="1" x14ac:dyDescent="0.25">
      <c r="A44" s="16"/>
      <c r="B44" s="16"/>
      <c r="C44" s="16"/>
      <c r="D44" s="16"/>
      <c r="E44" s="16"/>
      <c r="F44" s="16"/>
      <c r="G44" s="16"/>
    </row>
    <row r="45" spans="1:7" ht="12" customHeight="1" x14ac:dyDescent="0.25">
      <c r="A45" s="11" t="s">
        <v>1877</v>
      </c>
      <c r="B45" s="49">
        <v>0.10286643530843367</v>
      </c>
      <c r="C45" s="49">
        <v>0.32027269986306356</v>
      </c>
      <c r="D45" s="49">
        <v>-2.2601126298647269</v>
      </c>
      <c r="E45" s="49">
        <v>-3.6264571387300411</v>
      </c>
      <c r="F45" s="49">
        <v>-2.0899549835347191</v>
      </c>
      <c r="G45" s="49">
        <v>-2.297532424610397</v>
      </c>
    </row>
    <row r="46" spans="1:7" ht="12" customHeight="1" x14ac:dyDescent="0.25">
      <c r="A46" s="15" t="s">
        <v>1878</v>
      </c>
      <c r="B46" s="49">
        <v>1.3035795506650449</v>
      </c>
      <c r="C46" s="49">
        <v>1.4454071471553294</v>
      </c>
      <c r="D46" s="49">
        <v>-1.6928992091969519</v>
      </c>
      <c r="E46" s="49">
        <v>-3.0765463142886498</v>
      </c>
      <c r="F46" s="49">
        <v>-1.3687756567566192</v>
      </c>
      <c r="G46" s="49">
        <v>-1.7817243253212847</v>
      </c>
    </row>
    <row r="47" spans="1:7" ht="12" customHeight="1" x14ac:dyDescent="0.25">
      <c r="A47" s="15" t="s">
        <v>1879</v>
      </c>
      <c r="B47" s="49">
        <v>-8.556323059323157</v>
      </c>
      <c r="C47" s="49">
        <v>-7.4735810996648722</v>
      </c>
      <c r="D47" s="49">
        <v>-6.2142247614097306</v>
      </c>
      <c r="E47" s="49">
        <v>-7.572830499694529</v>
      </c>
      <c r="F47" s="49">
        <v>-7.9170246247849834</v>
      </c>
      <c r="G47" s="49">
        <v>-6.4014404030513949</v>
      </c>
    </row>
    <row r="48" spans="1:7" ht="12" customHeight="1" x14ac:dyDescent="0.25">
      <c r="A48" s="11" t="s">
        <v>1880</v>
      </c>
      <c r="B48" s="49">
        <v>7.3915176067147472</v>
      </c>
      <c r="C48" s="49">
        <v>3.8088491451651483</v>
      </c>
      <c r="D48" s="49">
        <v>1.2363820608037526</v>
      </c>
      <c r="E48" s="49">
        <v>-3.1955425967538513</v>
      </c>
      <c r="F48" s="49">
        <v>0.68958570431918731</v>
      </c>
      <c r="G48" s="49">
        <v>0.44093741558198224</v>
      </c>
    </row>
    <row r="49" spans="1:7" ht="12" customHeight="1" x14ac:dyDescent="0.25">
      <c r="A49" s="16" t="s">
        <v>1881</v>
      </c>
      <c r="B49" s="49">
        <v>10.127303725757091</v>
      </c>
      <c r="C49" s="49">
        <v>6.3309122297034079</v>
      </c>
      <c r="D49" s="49">
        <v>3.0914382543917167</v>
      </c>
      <c r="E49" s="49">
        <v>-2.7401614786376114</v>
      </c>
      <c r="F49" s="49">
        <v>2.3336886977086628</v>
      </c>
      <c r="G49" s="49">
        <v>1.9720022361681941</v>
      </c>
    </row>
    <row r="50" spans="1:7" ht="12" customHeight="1" x14ac:dyDescent="0.25">
      <c r="A50" s="16" t="s">
        <v>1882</v>
      </c>
      <c r="B50" s="49">
        <v>-3.9882452650616864</v>
      </c>
      <c r="C50" s="49">
        <v>-7.4689191063237725</v>
      </c>
      <c r="D50" s="49">
        <v>-6.7045084752455386</v>
      </c>
      <c r="E50" s="49">
        <v>-4.8934205780040498</v>
      </c>
      <c r="F50" s="49">
        <v>-5.6006652599129074</v>
      </c>
      <c r="G50" s="49">
        <v>-5.1912687183427977</v>
      </c>
    </row>
    <row r="51" spans="1:7" ht="12" customHeight="1" x14ac:dyDescent="0.25">
      <c r="A51" s="11" t="s">
        <v>1883</v>
      </c>
      <c r="B51" s="49">
        <v>2.0728353381471059</v>
      </c>
      <c r="C51" s="49">
        <v>-2.0348431864644208</v>
      </c>
      <c r="D51" s="49">
        <v>-3.9671115379461677</v>
      </c>
      <c r="E51" s="49">
        <v>-11.860151630908797</v>
      </c>
      <c r="F51" s="49">
        <v>-2.1928985776359178</v>
      </c>
      <c r="G51" s="49">
        <v>-2.5113914647240247</v>
      </c>
    </row>
    <row r="52" spans="1:7" ht="7.5" customHeight="1" x14ac:dyDescent="0.25">
      <c r="A52" s="16"/>
      <c r="B52" s="16"/>
      <c r="C52" s="16"/>
      <c r="D52" s="16"/>
      <c r="E52" s="16"/>
      <c r="F52" s="16"/>
      <c r="G52" s="16"/>
    </row>
    <row r="53" spans="1:7" ht="12" customHeight="1" x14ac:dyDescent="0.25">
      <c r="A53" s="17" t="s">
        <v>1884</v>
      </c>
      <c r="B53" s="16"/>
      <c r="C53" s="16"/>
      <c r="D53" s="16"/>
      <c r="E53" s="16"/>
      <c r="F53" s="16"/>
      <c r="G53" s="16"/>
    </row>
    <row r="54" spans="1:7" ht="12" customHeight="1" x14ac:dyDescent="0.25">
      <c r="A54" s="11" t="s">
        <v>1885</v>
      </c>
      <c r="B54" s="49">
        <v>7.3860824864474459</v>
      </c>
      <c r="C54" s="49">
        <v>3.8806910839705053</v>
      </c>
      <c r="D54" s="49">
        <v>1.2592101149854988</v>
      </c>
      <c r="E54" s="49">
        <v>-3.1407825592373246</v>
      </c>
      <c r="F54" s="49">
        <v>0.73493848356570324</v>
      </c>
      <c r="G54" s="49">
        <v>0.50404781187766357</v>
      </c>
    </row>
    <row r="55" spans="1:7" ht="12" customHeight="1" x14ac:dyDescent="0.25">
      <c r="A55" s="11" t="s">
        <v>1886</v>
      </c>
      <c r="B55" s="49">
        <v>11.927452834859809</v>
      </c>
      <c r="C55" s="49">
        <v>6.625161789758808</v>
      </c>
      <c r="D55" s="49">
        <v>3.883992065178016</v>
      </c>
      <c r="E55" s="49">
        <v>-3.385652115717249</v>
      </c>
      <c r="F55" s="49">
        <v>2.8620452898405477</v>
      </c>
      <c r="G55" s="49">
        <v>2.3968113497060424</v>
      </c>
    </row>
    <row r="56" spans="1:7" ht="12" customHeight="1" x14ac:dyDescent="0.25">
      <c r="A56" s="11" t="s">
        <v>1887</v>
      </c>
      <c r="B56" s="49">
        <v>6.8288799621175444</v>
      </c>
      <c r="C56" s="49">
        <v>2.9560303304493383</v>
      </c>
      <c r="D56" s="49">
        <v>0.82290716875155856</v>
      </c>
      <c r="E56" s="49">
        <v>-2.9524058977115488</v>
      </c>
      <c r="F56" s="49">
        <v>0.57573276882459978</v>
      </c>
      <c r="G56" s="49">
        <v>0.30950788537314389</v>
      </c>
    </row>
    <row r="57" spans="1:7" ht="12" customHeight="1" x14ac:dyDescent="0.25">
      <c r="A57" s="16" t="s">
        <v>1888</v>
      </c>
      <c r="B57" s="49">
        <v>-2.8083742886630079</v>
      </c>
      <c r="C57" s="49">
        <v>-6.6069368946526801</v>
      </c>
      <c r="D57" s="49">
        <v>-5.7750853096570625</v>
      </c>
      <c r="E57" s="49">
        <v>-3.502787301309044</v>
      </c>
      <c r="F57" s="49">
        <v>-4.169156080979378</v>
      </c>
      <c r="G57" s="49">
        <v>-4.0030153912106234</v>
      </c>
    </row>
    <row r="58" spans="1:7" ht="12" customHeight="1" x14ac:dyDescent="0.25">
      <c r="A58" s="11" t="s">
        <v>1889</v>
      </c>
      <c r="B58" s="49">
        <v>8.1116088745715516</v>
      </c>
      <c r="C58" s="49">
        <v>3.4600700317191566</v>
      </c>
      <c r="D58" s="49">
        <v>1.3625363216631399</v>
      </c>
      <c r="E58" s="49">
        <v>-3.8536118170735056</v>
      </c>
      <c r="F58" s="49">
        <v>0.57006331071955163</v>
      </c>
      <c r="G58" s="49">
        <v>0.25004168571552376</v>
      </c>
    </row>
    <row r="59" spans="1:7" ht="12" customHeight="1" x14ac:dyDescent="0.25">
      <c r="A59" s="11" t="s">
        <v>1890</v>
      </c>
      <c r="B59" s="49">
        <v>13.617718743240916</v>
      </c>
      <c r="C59" s="49">
        <v>8.6231669132505999</v>
      </c>
      <c r="D59" s="49">
        <v>5.7961026282385193</v>
      </c>
      <c r="E59" s="49">
        <v>-1.2572904928530222</v>
      </c>
      <c r="F59" s="49">
        <v>4.1973079214549802</v>
      </c>
      <c r="G59" s="49">
        <v>3.7675014155577768</v>
      </c>
    </row>
    <row r="60" spans="1:7" ht="12" customHeight="1" x14ac:dyDescent="0.25">
      <c r="A60" s="11" t="s">
        <v>1891</v>
      </c>
      <c r="B60" s="49">
        <v>2.0447266754441968</v>
      </c>
      <c r="C60" s="49">
        <v>-5.6336016399133122</v>
      </c>
      <c r="D60" s="49">
        <v>-5.7148601068951361</v>
      </c>
      <c r="E60" s="49">
        <v>-5.6177614643791545</v>
      </c>
      <c r="F60" s="49">
        <v>-5.1670128471672436</v>
      </c>
      <c r="G60" s="49">
        <v>-5.5155227898735468</v>
      </c>
    </row>
    <row r="61" spans="1:7" ht="12" customHeight="1" x14ac:dyDescent="0.25">
      <c r="A61" s="11" t="s">
        <v>1892</v>
      </c>
      <c r="B61" s="49">
        <v>4.8888639418972657</v>
      </c>
      <c r="C61" s="49">
        <v>0.40869410352415331</v>
      </c>
      <c r="D61" s="49">
        <v>5.1302300150226451E-2</v>
      </c>
      <c r="E61" s="49">
        <v>-7.1167408938810421</v>
      </c>
      <c r="F61" s="49">
        <v>-2.3772497150323879</v>
      </c>
      <c r="G61" s="49">
        <v>-3.8082775815401497</v>
      </c>
    </row>
    <row r="62" spans="1:7" ht="3" customHeight="1" x14ac:dyDescent="0.25">
      <c r="A62" s="16"/>
      <c r="B62" s="19"/>
      <c r="C62" s="19"/>
      <c r="D62" s="19"/>
      <c r="E62" s="19"/>
      <c r="F62" s="19"/>
      <c r="G62" s="19"/>
    </row>
    <row r="63" spans="1:7" ht="11.25" customHeight="1" x14ac:dyDescent="0.25">
      <c r="A63" s="134" t="s">
        <v>1893</v>
      </c>
      <c r="B63" s="134"/>
      <c r="C63" s="28"/>
      <c r="D63" s="28"/>
      <c r="E63" s="28"/>
      <c r="F63" s="28"/>
      <c r="G63" s="28"/>
    </row>
    <row r="64" spans="1:7" ht="31.5" customHeight="1" x14ac:dyDescent="0.25">
      <c r="A64" s="109" t="s">
        <v>1894</v>
      </c>
      <c r="B64" s="109"/>
      <c r="C64" s="109"/>
      <c r="D64" s="109"/>
      <c r="E64" s="109"/>
      <c r="F64" s="109"/>
      <c r="G64" s="109"/>
    </row>
    <row r="65" spans="1:7" ht="12" customHeight="1" x14ac:dyDescent="0.25">
      <c r="A65" s="126"/>
      <c r="B65" s="126"/>
      <c r="C65" s="126"/>
      <c r="D65" s="126"/>
      <c r="E65" s="126"/>
      <c r="F65" s="126"/>
      <c r="G65" s="126"/>
    </row>
    <row r="66" spans="1:7" ht="12" customHeight="1" x14ac:dyDescent="0.25">
      <c r="A66" s="126"/>
      <c r="B66" s="126"/>
      <c r="C66" s="126"/>
      <c r="D66" s="126"/>
      <c r="E66" s="126"/>
      <c r="F66" s="126"/>
      <c r="G66" s="126"/>
    </row>
    <row r="67" spans="1:7" ht="12" customHeight="1" x14ac:dyDescent="0.25">
      <c r="A67" s="126"/>
      <c r="B67" s="126"/>
      <c r="C67" s="126"/>
      <c r="D67" s="126"/>
      <c r="E67" s="126"/>
      <c r="F67" s="126"/>
      <c r="G67" s="126"/>
    </row>
    <row r="68" spans="1:7" ht="12" customHeight="1" x14ac:dyDescent="0.25">
      <c r="A68" s="29"/>
      <c r="B68" s="29"/>
      <c r="C68" s="29"/>
      <c r="D68" s="29"/>
      <c r="E68" s="29"/>
      <c r="F68" s="29"/>
      <c r="G68" s="29"/>
    </row>
    <row r="69" spans="1:7" ht="12" customHeight="1" x14ac:dyDescent="0.25">
      <c r="A69" s="29"/>
      <c r="B69" s="29"/>
      <c r="C69" s="29"/>
      <c r="D69" s="29"/>
      <c r="E69" s="29"/>
      <c r="F69" s="29"/>
      <c r="G69" s="29"/>
    </row>
    <row r="70" spans="1:7" ht="10.5" customHeight="1" x14ac:dyDescent="0.25">
      <c r="A70" s="29"/>
      <c r="B70" s="29"/>
      <c r="C70" s="29"/>
      <c r="D70" s="29"/>
      <c r="E70" s="29"/>
      <c r="F70" s="29"/>
      <c r="G70" s="29"/>
    </row>
    <row r="71" spans="1:7" ht="10.5" customHeight="1" x14ac:dyDescent="0.25">
      <c r="A71" s="53"/>
      <c r="B71" s="53"/>
      <c r="C71" s="53"/>
      <c r="D71" s="53"/>
      <c r="E71" s="53"/>
      <c r="F71" s="53"/>
      <c r="G71" s="53"/>
    </row>
    <row r="72" spans="1:7" ht="10.5" customHeight="1" x14ac:dyDescent="0.25">
      <c r="A72" s="53"/>
      <c r="B72" s="53"/>
      <c r="C72" s="53"/>
      <c r="D72" s="53"/>
      <c r="E72" s="53"/>
      <c r="F72" s="53"/>
      <c r="G72" s="53"/>
    </row>
    <row r="73" spans="1:7" ht="10.5" customHeight="1" x14ac:dyDescent="0.25">
      <c r="A73" s="53"/>
      <c r="B73" s="53"/>
      <c r="C73" s="53"/>
      <c r="D73" s="53"/>
      <c r="E73" s="53"/>
      <c r="F73" s="53"/>
      <c r="G73" s="53"/>
    </row>
    <row r="74" spans="1:7" ht="10.5" customHeight="1" x14ac:dyDescent="0.25">
      <c r="A74" s="53"/>
      <c r="B74" s="53"/>
      <c r="C74" s="53"/>
      <c r="D74" s="53"/>
      <c r="E74" s="53"/>
      <c r="F74" s="53"/>
      <c r="G74" s="53"/>
    </row>
    <row r="75" spans="1:7" ht="10.5" customHeight="1" x14ac:dyDescent="0.25">
      <c r="A75" s="29"/>
      <c r="B75" s="29"/>
      <c r="C75" s="29"/>
      <c r="D75" s="29"/>
      <c r="E75" s="29"/>
      <c r="F75" s="29"/>
      <c r="G75" s="29"/>
    </row>
  </sheetData>
  <mergeCells count="8">
    <mergeCell ref="A66:G66"/>
    <mergeCell ref="F3:G3"/>
    <mergeCell ref="A67:G67"/>
    <mergeCell ref="A1:G1"/>
    <mergeCell ref="A64:G64"/>
    <mergeCell ref="A63:B63"/>
    <mergeCell ref="A2:G2"/>
    <mergeCell ref="A65:G65"/>
  </mergeCells>
  <pageMargins left="0.2" right="0.2" top="0.4" bottom="0.4" header="0.2" footer="0.2"/>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78"/>
  <sheetViews>
    <sheetView showGridLines="0" topLeftCell="A50" zoomScale="114" workbookViewId="0">
      <selection activeCell="A64" sqref="A64:G64"/>
    </sheetView>
  </sheetViews>
  <sheetFormatPr defaultColWidth="10.109375" defaultRowHeight="14.55" customHeight="1" x14ac:dyDescent="0.25"/>
  <cols>
    <col min="1" max="1" width="44.33203125" customWidth="1"/>
    <col min="2" max="7" width="9" customWidth="1"/>
  </cols>
  <sheetData>
    <row r="1" spans="1:7" ht="12.75" customHeight="1" x14ac:dyDescent="0.25">
      <c r="A1" s="131" t="s">
        <v>1895</v>
      </c>
      <c r="B1" s="131"/>
      <c r="C1" s="131"/>
      <c r="D1" s="131"/>
      <c r="E1" s="131"/>
      <c r="F1" s="131"/>
      <c r="G1" s="131"/>
    </row>
    <row r="2" spans="1:7" ht="12" customHeight="1" x14ac:dyDescent="0.25">
      <c r="A2" s="135" t="s">
        <v>1896</v>
      </c>
      <c r="B2" s="135"/>
      <c r="C2" s="135"/>
      <c r="D2" s="135"/>
      <c r="E2" s="135"/>
      <c r="F2" s="135"/>
      <c r="G2" s="135"/>
    </row>
    <row r="3" spans="1:7" ht="12" customHeight="1" x14ac:dyDescent="0.25">
      <c r="A3" s="26"/>
      <c r="B3" s="25" t="s">
        <v>1897</v>
      </c>
      <c r="C3" s="24"/>
      <c r="D3" s="24"/>
      <c r="E3" s="24"/>
      <c r="F3" s="119" t="s">
        <v>1898</v>
      </c>
      <c r="G3" s="119"/>
    </row>
    <row r="4" spans="1:7" ht="12" customHeight="1" x14ac:dyDescent="0.25">
      <c r="A4" s="31"/>
      <c r="B4" s="27" t="s">
        <v>1899</v>
      </c>
      <c r="C4" s="32" t="s">
        <v>1900</v>
      </c>
      <c r="D4" s="32" t="s">
        <v>1901</v>
      </c>
      <c r="E4" s="32" t="s">
        <v>1902</v>
      </c>
      <c r="F4" s="32" t="s">
        <v>1903</v>
      </c>
      <c r="G4" s="32" t="s">
        <v>1904</v>
      </c>
    </row>
    <row r="5" spans="1:7" ht="12" customHeight="1" x14ac:dyDescent="0.25">
      <c r="A5" s="8" t="s">
        <v>1905</v>
      </c>
      <c r="B5" s="48">
        <v>876.00169483033994</v>
      </c>
      <c r="C5" s="49">
        <v>1246.4305577961329</v>
      </c>
      <c r="D5" s="49">
        <v>1135.5619981287366</v>
      </c>
      <c r="E5" s="49">
        <v>1051.23067618048</v>
      </c>
      <c r="F5" s="49">
        <v>1067.2907614216344</v>
      </c>
      <c r="G5" s="49">
        <v>1089.5258164230456</v>
      </c>
    </row>
    <row r="6" spans="1:7" ht="7.5" customHeight="1" x14ac:dyDescent="0.25">
      <c r="A6" s="11"/>
      <c r="B6" s="11"/>
      <c r="C6" s="11"/>
      <c r="D6" s="11"/>
      <c r="E6" s="11"/>
      <c r="F6" s="11"/>
      <c r="G6" s="11"/>
    </row>
    <row r="7" spans="1:7" ht="12" customHeight="1" x14ac:dyDescent="0.25">
      <c r="A7" s="11" t="s">
        <v>1906</v>
      </c>
      <c r="B7" s="49">
        <v>762.14439937777638</v>
      </c>
      <c r="C7" s="49">
        <v>1061.8035884930819</v>
      </c>
      <c r="D7" s="49">
        <v>956.45734317275662</v>
      </c>
      <c r="E7" s="49">
        <v>862.00390559436346</v>
      </c>
      <c r="F7" s="49">
        <v>870.26960880075308</v>
      </c>
      <c r="G7" s="49">
        <v>885.70390198010159</v>
      </c>
    </row>
    <row r="8" spans="1:7" ht="12" customHeight="1" x14ac:dyDescent="0.25">
      <c r="A8" s="51" t="s">
        <v>1907</v>
      </c>
      <c r="B8" s="50">
        <v>106.75945858888889</v>
      </c>
      <c r="C8" s="50">
        <v>78.63</v>
      </c>
      <c r="D8" s="50">
        <v>61.515000000000001</v>
      </c>
      <c r="E8" s="50">
        <v>46.657492702971702</v>
      </c>
      <c r="F8" s="50">
        <v>38.489728693135199</v>
      </c>
      <c r="G8" s="50">
        <v>28.8649849837049</v>
      </c>
    </row>
    <row r="9" spans="1:7" ht="12" customHeight="1" x14ac:dyDescent="0.25">
      <c r="A9" s="12" t="s">
        <v>1908</v>
      </c>
      <c r="B9" s="50">
        <v>5.3078583465466416</v>
      </c>
      <c r="C9" s="50">
        <v>5.6257434993212607</v>
      </c>
      <c r="D9" s="50">
        <v>6.2577434993212604</v>
      </c>
      <c r="E9" s="50">
        <v>6.2577434993212604</v>
      </c>
      <c r="F9" s="50">
        <v>6.2577434993212604</v>
      </c>
      <c r="G9" s="50">
        <v>6.4577434993212606</v>
      </c>
    </row>
    <row r="10" spans="1:7" ht="12" customHeight="1" x14ac:dyDescent="0.25">
      <c r="A10" s="51" t="s">
        <v>1909</v>
      </c>
      <c r="B10" s="50">
        <v>3.2949888562752752</v>
      </c>
      <c r="C10" s="50">
        <v>2.14865001894584</v>
      </c>
      <c r="D10" s="50">
        <v>3.6808326573326804</v>
      </c>
      <c r="E10" s="50">
        <v>2.2460661042622601</v>
      </c>
      <c r="F10" s="50">
        <v>2.54515347330126</v>
      </c>
      <c r="G10" s="50">
        <v>2.7289637588719202</v>
      </c>
    </row>
    <row r="11" spans="1:7" ht="12" customHeight="1" x14ac:dyDescent="0.25">
      <c r="A11" s="51" t="s">
        <v>1910</v>
      </c>
      <c r="B11" s="50">
        <v>70.753938512873418</v>
      </c>
      <c r="C11" s="50">
        <v>122.473</v>
      </c>
      <c r="D11" s="50">
        <v>12.3771</v>
      </c>
      <c r="E11" s="50">
        <v>4.0162605617611797</v>
      </c>
      <c r="F11" s="50">
        <v>12.157601708290199</v>
      </c>
      <c r="G11" s="50">
        <v>20.991875738347598</v>
      </c>
    </row>
    <row r="12" spans="1:7" ht="12" customHeight="1" x14ac:dyDescent="0.25">
      <c r="A12" s="51" t="s">
        <v>1911</v>
      </c>
      <c r="B12" s="50" t="s">
        <v>1912</v>
      </c>
      <c r="C12" s="50">
        <v>64.72217602788659</v>
      </c>
      <c r="D12" s="50">
        <v>68.020387097441599</v>
      </c>
      <c r="E12" s="50">
        <v>54.075049533351901</v>
      </c>
      <c r="F12" s="50">
        <v>52.455620072891598</v>
      </c>
      <c r="G12" s="50">
        <v>49.974139748131698</v>
      </c>
    </row>
    <row r="13" spans="1:7" ht="12" customHeight="1" x14ac:dyDescent="0.25">
      <c r="A13" s="12" t="s">
        <v>1913</v>
      </c>
      <c r="B13" s="50">
        <v>18.753718557158848</v>
      </c>
      <c r="C13" s="50">
        <v>30.9270369388604</v>
      </c>
      <c r="D13" s="50">
        <v>29.0646249134324</v>
      </c>
      <c r="E13" s="50">
        <v>35.6550385174775</v>
      </c>
      <c r="F13" s="50">
        <v>37.991546149163803</v>
      </c>
      <c r="G13" s="50">
        <v>39.455841429732999</v>
      </c>
    </row>
    <row r="14" spans="1:7" ht="12" customHeight="1" x14ac:dyDescent="0.25">
      <c r="A14" s="51" t="s">
        <v>1914</v>
      </c>
      <c r="B14" s="50">
        <v>19.559606133074219</v>
      </c>
      <c r="C14" s="50">
        <v>37.3742961245445</v>
      </c>
      <c r="D14" s="50">
        <v>40.075190460417296</v>
      </c>
      <c r="E14" s="50">
        <v>48.116284468098705</v>
      </c>
      <c r="F14" s="50">
        <v>39.375131975138096</v>
      </c>
      <c r="G14" s="50">
        <v>42.400460694584801</v>
      </c>
    </row>
    <row r="15" spans="1:7" ht="12" customHeight="1" x14ac:dyDescent="0.25">
      <c r="A15" s="12" t="s">
        <v>1915</v>
      </c>
      <c r="B15" s="50">
        <v>66.74337078399698</v>
      </c>
      <c r="C15" s="50">
        <v>78.410462298690092</v>
      </c>
      <c r="D15" s="50">
        <v>73.405594483746512</v>
      </c>
      <c r="E15" s="50">
        <v>50.960344977693701</v>
      </c>
      <c r="F15" s="50">
        <v>51.021234967100405</v>
      </c>
      <c r="G15" s="50">
        <v>51.662489262751997</v>
      </c>
    </row>
    <row r="16" spans="1:7" ht="12" customHeight="1" x14ac:dyDescent="0.25">
      <c r="A16" s="51" t="s">
        <v>1916</v>
      </c>
      <c r="B16" s="50">
        <v>10.317457514678045</v>
      </c>
      <c r="C16" s="50">
        <v>17.388546511547002</v>
      </c>
      <c r="D16" s="50">
        <v>16.662312114992599</v>
      </c>
      <c r="E16" s="50">
        <v>15.0079894899302</v>
      </c>
      <c r="F16" s="50">
        <v>15.0079894899302</v>
      </c>
      <c r="G16" s="50">
        <v>15.0079894899302</v>
      </c>
    </row>
    <row r="17" spans="1:7" ht="12" customHeight="1" x14ac:dyDescent="0.25">
      <c r="A17" s="12" t="s">
        <v>1917</v>
      </c>
      <c r="B17" s="50">
        <v>17.169543650793656</v>
      </c>
      <c r="C17" s="50">
        <v>30.4518681318681</v>
      </c>
      <c r="D17" s="50">
        <v>39.739258241758201</v>
      </c>
      <c r="E17" s="50">
        <v>40.933489010989</v>
      </c>
      <c r="F17" s="50">
        <v>45.903868983442003</v>
      </c>
      <c r="G17" s="50">
        <v>51.0961732097851</v>
      </c>
    </row>
    <row r="18" spans="1:7" ht="12" customHeight="1" x14ac:dyDescent="0.25">
      <c r="A18" s="51" t="s">
        <v>1918</v>
      </c>
      <c r="B18" s="50">
        <v>362.8706385185186</v>
      </c>
      <c r="C18" s="50">
        <v>494.14853333333303</v>
      </c>
      <c r="D18" s="50">
        <v>497.3</v>
      </c>
      <c r="E18" s="50">
        <v>451.37786666666699</v>
      </c>
      <c r="F18" s="50">
        <v>450.03829039804498</v>
      </c>
      <c r="G18" s="50">
        <v>449.31420272118595</v>
      </c>
    </row>
    <row r="19" spans="1:7" ht="12" customHeight="1" x14ac:dyDescent="0.25">
      <c r="A19" s="12" t="s">
        <v>1919</v>
      </c>
      <c r="B19" s="50" t="s">
        <v>1920</v>
      </c>
      <c r="C19" s="50" t="s">
        <v>1921</v>
      </c>
      <c r="D19" s="50" t="s">
        <v>1922</v>
      </c>
      <c r="E19" s="50" t="s">
        <v>1923</v>
      </c>
      <c r="F19" s="50" t="s">
        <v>1924</v>
      </c>
      <c r="G19" s="50" t="s">
        <v>1925</v>
      </c>
    </row>
    <row r="20" spans="1:7" ht="12" customHeight="1" x14ac:dyDescent="0.25">
      <c r="A20" s="51" t="s">
        <v>1926</v>
      </c>
      <c r="B20" s="50">
        <v>44.952237687426098</v>
      </c>
      <c r="C20" s="50">
        <v>99.503275608084905</v>
      </c>
      <c r="D20" s="50">
        <v>108.359299704314</v>
      </c>
      <c r="E20" s="50">
        <v>106.70028006183901</v>
      </c>
      <c r="F20" s="50">
        <v>119.02569939099401</v>
      </c>
      <c r="G20" s="50">
        <v>127.74903744375301</v>
      </c>
    </row>
    <row r="21" spans="1:7" ht="7.5" customHeight="1" x14ac:dyDescent="0.25">
      <c r="A21" s="12"/>
      <c r="B21" s="12"/>
      <c r="C21" s="12"/>
      <c r="D21" s="12"/>
      <c r="E21" s="12"/>
      <c r="F21" s="12"/>
      <c r="G21" s="12"/>
    </row>
    <row r="22" spans="1:7" ht="12" customHeight="1" x14ac:dyDescent="0.25">
      <c r="A22" s="11" t="s">
        <v>1927</v>
      </c>
      <c r="B22" s="49">
        <v>91.115387160186984</v>
      </c>
      <c r="C22" s="49">
        <v>140.04496343625519</v>
      </c>
      <c r="D22" s="49">
        <v>131.40656923709113</v>
      </c>
      <c r="E22" s="49">
        <v>135.23833820930469</v>
      </c>
      <c r="F22" s="49">
        <v>144.2989116470427</v>
      </c>
      <c r="G22" s="49">
        <v>150.2657312932684</v>
      </c>
    </row>
    <row r="23" spans="1:7" ht="12" customHeight="1" x14ac:dyDescent="0.25">
      <c r="A23" s="51" t="s">
        <v>1928</v>
      </c>
      <c r="B23" s="50">
        <v>1.3720664205760777</v>
      </c>
      <c r="C23" s="50">
        <v>2.2593000000000001</v>
      </c>
      <c r="D23" s="50">
        <v>2.8496999999999999</v>
      </c>
      <c r="E23" s="50">
        <v>2.6138939865742898</v>
      </c>
      <c r="F23" s="50">
        <v>2.7758928087710801</v>
      </c>
      <c r="G23" s="50">
        <v>2.7851956438923202</v>
      </c>
    </row>
    <row r="24" spans="1:7" ht="12" customHeight="1" x14ac:dyDescent="0.25">
      <c r="A24" s="12" t="s">
        <v>1929</v>
      </c>
      <c r="B24" s="50">
        <v>21.467845751633977</v>
      </c>
      <c r="C24" s="50">
        <v>43.497599999999998</v>
      </c>
      <c r="D24" s="50">
        <v>43.859499999999997</v>
      </c>
      <c r="E24" s="50">
        <v>37.211500000000001</v>
      </c>
      <c r="F24" s="50">
        <v>41.217494319182002</v>
      </c>
      <c r="G24" s="50">
        <v>42.168941004870298</v>
      </c>
    </row>
    <row r="25" spans="1:7" ht="12" customHeight="1" x14ac:dyDescent="0.25">
      <c r="A25" s="12" t="s">
        <v>1930</v>
      </c>
      <c r="B25" s="50">
        <v>1.616173509487383</v>
      </c>
      <c r="C25" s="50">
        <v>3.2888191679593501</v>
      </c>
      <c r="D25" s="50">
        <v>3.5059635095493498</v>
      </c>
      <c r="E25" s="50">
        <v>3.9106797386008001</v>
      </c>
      <c r="F25" s="50">
        <v>3.6157814586374002</v>
      </c>
      <c r="G25" s="50">
        <v>3.9286116863452101</v>
      </c>
    </row>
    <row r="26" spans="1:7" ht="12" customHeight="1" x14ac:dyDescent="0.25">
      <c r="A26" s="51" t="s">
        <v>1931</v>
      </c>
      <c r="B26" s="50">
        <v>9.7243796630942008</v>
      </c>
      <c r="C26" s="50">
        <v>14.5768688293371</v>
      </c>
      <c r="D26" s="50">
        <v>15.4018335684062</v>
      </c>
      <c r="E26" s="50">
        <v>16.976201681602799</v>
      </c>
      <c r="F26" s="50">
        <v>16.947814244234301</v>
      </c>
      <c r="G26" s="50">
        <v>17.854781499409302</v>
      </c>
    </row>
    <row r="27" spans="1:7" ht="12" customHeight="1" x14ac:dyDescent="0.25">
      <c r="A27" s="51" t="s">
        <v>1932</v>
      </c>
      <c r="B27" s="50">
        <v>21.99702635344747</v>
      </c>
      <c r="C27" s="50">
        <v>36.467455145496999</v>
      </c>
      <c r="D27" s="50">
        <v>24.021120798341098</v>
      </c>
      <c r="E27" s="50">
        <v>17.3784802033198</v>
      </c>
      <c r="F27" s="50" t="s">
        <v>1933</v>
      </c>
      <c r="G27" s="50" t="s">
        <v>1934</v>
      </c>
    </row>
    <row r="28" spans="1:7" ht="12" customHeight="1" x14ac:dyDescent="0.25">
      <c r="A28" s="51" t="s">
        <v>1935</v>
      </c>
      <c r="B28" s="50">
        <v>18.72306592674574</v>
      </c>
      <c r="C28" s="50">
        <v>24.436169239620497</v>
      </c>
      <c r="D28" s="50">
        <v>26.412584147120899</v>
      </c>
      <c r="E28" s="50">
        <v>35.287037417533995</v>
      </c>
      <c r="F28" s="50">
        <v>36.920543659836405</v>
      </c>
      <c r="G28" s="50">
        <v>38.5127140061253</v>
      </c>
    </row>
    <row r="29" spans="1:7" ht="12" customHeight="1" x14ac:dyDescent="0.25">
      <c r="A29" s="12" t="s">
        <v>1936</v>
      </c>
      <c r="B29" s="50">
        <v>9.5657135023766227</v>
      </c>
      <c r="C29" s="50">
        <v>9.7888000000000392</v>
      </c>
      <c r="D29" s="50">
        <v>7.274</v>
      </c>
      <c r="E29" s="50">
        <v>12.175000000000001</v>
      </c>
      <c r="F29" s="50">
        <v>14.355734792498199</v>
      </c>
      <c r="G29" s="50">
        <v>17.797759062426898</v>
      </c>
    </row>
    <row r="30" spans="1:7" ht="12" customHeight="1" x14ac:dyDescent="0.25">
      <c r="A30" s="12" t="s">
        <v>1937</v>
      </c>
      <c r="B30" s="50" t="s">
        <v>1938</v>
      </c>
      <c r="C30" s="50" t="s">
        <v>1939</v>
      </c>
      <c r="D30" s="50" t="s">
        <v>1940</v>
      </c>
      <c r="E30" s="50" t="s">
        <v>1941</v>
      </c>
      <c r="F30" s="50" t="s">
        <v>1942</v>
      </c>
      <c r="G30" s="50" t="s">
        <v>1943</v>
      </c>
    </row>
    <row r="31" spans="1:7" ht="14.25" customHeight="1" x14ac:dyDescent="0.25">
      <c r="A31" s="51" t="s">
        <v>1944</v>
      </c>
      <c r="B31" s="50">
        <v>6.212028007945511</v>
      </c>
      <c r="C31" s="50">
        <v>5.1921049292011805</v>
      </c>
      <c r="D31" s="50">
        <v>7.4235150973735902</v>
      </c>
      <c r="E31" s="50">
        <v>8.9884704983929904</v>
      </c>
      <c r="F31" s="50">
        <v>8.3857039645038007</v>
      </c>
      <c r="G31" s="50">
        <v>7.5727231927989394</v>
      </c>
    </row>
    <row r="32" spans="1:7" ht="12" customHeight="1" x14ac:dyDescent="0.25">
      <c r="A32" s="51" t="s">
        <v>1945</v>
      </c>
      <c r="B32" s="50">
        <v>0.43708802487999998</v>
      </c>
      <c r="C32" s="50">
        <v>0.53784612464000003</v>
      </c>
      <c r="D32" s="50">
        <v>0.6583521162999999</v>
      </c>
      <c r="E32" s="50">
        <v>0.69707468328</v>
      </c>
      <c r="F32" s="50" t="s">
        <v>1946</v>
      </c>
      <c r="G32" s="50" t="s">
        <v>1947</v>
      </c>
    </row>
    <row r="33" spans="1:7" ht="7.5" customHeight="1" x14ac:dyDescent="0.25">
      <c r="A33" s="12"/>
      <c r="B33" s="12"/>
      <c r="C33" s="12"/>
      <c r="D33" s="12"/>
      <c r="E33" s="12"/>
      <c r="F33" s="12"/>
      <c r="G33" s="12"/>
    </row>
    <row r="34" spans="1:7" ht="12" customHeight="1" x14ac:dyDescent="0.25">
      <c r="A34" s="11" t="s">
        <v>1948</v>
      </c>
      <c r="B34" s="49">
        <v>22.741908292376568</v>
      </c>
      <c r="C34" s="49">
        <v>44.582005866796067</v>
      </c>
      <c r="D34" s="49">
        <v>47.698085718888684</v>
      </c>
      <c r="E34" s="49">
        <v>53.9884323768119</v>
      </c>
      <c r="F34" s="49">
        <v>52.722240973838765</v>
      </c>
      <c r="G34" s="49">
        <v>53.556183149675697</v>
      </c>
    </row>
    <row r="35" spans="1:7" ht="12" customHeight="1" x14ac:dyDescent="0.25">
      <c r="A35" s="12" t="s">
        <v>1949</v>
      </c>
      <c r="B35" s="50" t="s">
        <v>1950</v>
      </c>
      <c r="C35" s="50">
        <v>8.2727491518810794</v>
      </c>
      <c r="D35" s="50">
        <v>8.572658061077659</v>
      </c>
      <c r="E35" s="50">
        <v>9.762656827455789</v>
      </c>
      <c r="F35" s="50">
        <v>9.5</v>
      </c>
      <c r="G35" s="50">
        <v>9.4</v>
      </c>
    </row>
    <row r="36" spans="1:7" ht="12" customHeight="1" x14ac:dyDescent="0.25">
      <c r="A36" s="51" t="s">
        <v>1951</v>
      </c>
      <c r="B36" s="50">
        <v>0.21569029273771637</v>
      </c>
      <c r="C36" s="50">
        <v>0.44521831876424001</v>
      </c>
      <c r="D36" s="50">
        <v>0.49381406787426901</v>
      </c>
      <c r="E36" s="50">
        <v>0.66396205288063892</v>
      </c>
      <c r="F36" s="50">
        <v>0.64</v>
      </c>
      <c r="G36" s="50">
        <v>0.68</v>
      </c>
    </row>
    <row r="37" spans="1:7" ht="12" customHeight="1" x14ac:dyDescent="0.25">
      <c r="A37" s="51" t="s">
        <v>1952</v>
      </c>
      <c r="B37" s="50">
        <v>1.2770730548931233</v>
      </c>
      <c r="C37" s="50">
        <v>2.1560229126342603</v>
      </c>
      <c r="D37" s="50">
        <v>2.4247487212066399</v>
      </c>
      <c r="E37" s="50">
        <v>2.4271066531844001</v>
      </c>
      <c r="F37" s="50">
        <v>2.2607873176947599</v>
      </c>
      <c r="G37" s="50">
        <v>2.1675620552658401</v>
      </c>
    </row>
    <row r="38" spans="1:7" ht="12" customHeight="1" x14ac:dyDescent="0.25">
      <c r="A38" s="51" t="s">
        <v>1953</v>
      </c>
      <c r="B38" s="50">
        <v>0.39031227448862765</v>
      </c>
      <c r="C38" s="50">
        <v>0.91833312638801901</v>
      </c>
      <c r="D38" s="50">
        <v>1.1348802691648801</v>
      </c>
      <c r="E38" s="50">
        <v>1.54239939239569</v>
      </c>
      <c r="F38" s="50">
        <v>1.65495459987053</v>
      </c>
      <c r="G38" s="50">
        <v>1.7355707855915798</v>
      </c>
    </row>
    <row r="39" spans="1:7" ht="12" customHeight="1" x14ac:dyDescent="0.25">
      <c r="A39" s="12" t="s">
        <v>1954</v>
      </c>
      <c r="B39" s="50" t="s">
        <v>1955</v>
      </c>
      <c r="C39" s="50" t="s">
        <v>1956</v>
      </c>
      <c r="D39" s="50" t="s">
        <v>1957</v>
      </c>
      <c r="E39" s="50" t="s">
        <v>1958</v>
      </c>
      <c r="F39" s="50" t="s">
        <v>1959</v>
      </c>
      <c r="G39" s="50" t="s">
        <v>1960</v>
      </c>
    </row>
    <row r="40" spans="1:7" ht="12" customHeight="1" x14ac:dyDescent="0.25">
      <c r="A40" s="12" t="s">
        <v>1961</v>
      </c>
      <c r="B40" s="50">
        <v>1.2534454620530857</v>
      </c>
      <c r="C40" s="50">
        <v>2.2562270286525798</v>
      </c>
      <c r="D40" s="50">
        <v>3.0458941999593403</v>
      </c>
      <c r="E40" s="50">
        <v>1.6163481223859999</v>
      </c>
      <c r="F40" s="50">
        <v>1.05123588586294</v>
      </c>
      <c r="G40" s="50">
        <v>1.2302358858629401</v>
      </c>
    </row>
    <row r="41" spans="1:7" ht="12" customHeight="1" x14ac:dyDescent="0.25">
      <c r="A41" s="12" t="s">
        <v>1962</v>
      </c>
      <c r="B41" s="50">
        <v>0.31680255023554277</v>
      </c>
      <c r="C41" s="50">
        <v>1.15984555426489</v>
      </c>
      <c r="D41" s="50">
        <v>1.4645549280495902</v>
      </c>
      <c r="E41" s="50">
        <v>2.2383084201082704</v>
      </c>
      <c r="F41" s="50">
        <v>2.24422302457072</v>
      </c>
      <c r="G41" s="50">
        <v>2.27841283887977</v>
      </c>
    </row>
    <row r="42" spans="1:7" ht="12" customHeight="1" x14ac:dyDescent="0.25">
      <c r="A42" s="12" t="s">
        <v>1963</v>
      </c>
      <c r="B42" s="50">
        <v>12.473966355909546</v>
      </c>
      <c r="C42" s="50">
        <v>27.081609774211</v>
      </c>
      <c r="D42" s="50">
        <v>29.1595354715563</v>
      </c>
      <c r="E42" s="50">
        <v>34.904174847308298</v>
      </c>
      <c r="F42" s="50">
        <v>34.507781763967301</v>
      </c>
      <c r="G42" s="50">
        <v>35.186252041813205</v>
      </c>
    </row>
    <row r="43" spans="1:7" ht="12" customHeight="1" x14ac:dyDescent="0.25">
      <c r="A43" s="12" t="s">
        <v>1964</v>
      </c>
      <c r="B43" s="50">
        <v>4.3900482593497561</v>
      </c>
      <c r="C43" s="50">
        <v>2.2919999999999998</v>
      </c>
      <c r="D43" s="50">
        <v>1.4019999999999999</v>
      </c>
      <c r="E43" s="50">
        <v>0.83347606109281103</v>
      </c>
      <c r="F43" s="50">
        <v>0.86325838187251702</v>
      </c>
      <c r="G43" s="50">
        <v>0.87814954226236996</v>
      </c>
    </row>
    <row r="44" spans="1:7" ht="7.5" customHeight="1" x14ac:dyDescent="0.25">
      <c r="A44" s="16"/>
      <c r="B44" s="16"/>
      <c r="C44" s="16"/>
      <c r="D44" s="16"/>
      <c r="E44" s="16"/>
      <c r="F44" s="16"/>
      <c r="G44" s="16"/>
    </row>
    <row r="45" spans="1:7" ht="12" customHeight="1" x14ac:dyDescent="0.25">
      <c r="A45" s="11" t="s">
        <v>1965</v>
      </c>
      <c r="B45" s="49">
        <v>41.11765879480717</v>
      </c>
      <c r="C45" s="49">
        <v>72.498377847251163</v>
      </c>
      <c r="D45" s="49">
        <v>74.726871043115537</v>
      </c>
      <c r="E45" s="49">
        <v>88.006945662574807</v>
      </c>
      <c r="F45" s="49">
        <v>89.653756022126316</v>
      </c>
      <c r="G45" s="49">
        <v>92.259619195250608</v>
      </c>
    </row>
    <row r="46" spans="1:7" ht="12" customHeight="1" x14ac:dyDescent="0.25">
      <c r="A46" s="15" t="s">
        <v>1966</v>
      </c>
      <c r="B46" s="49">
        <v>36.535543259615025</v>
      </c>
      <c r="C46" s="49">
        <v>63.63439021239266</v>
      </c>
      <c r="D46" s="49">
        <v>64.481903884309972</v>
      </c>
      <c r="E46" s="49">
        <v>76.816956864107055</v>
      </c>
      <c r="F46" s="49">
        <v>78.757071412452362</v>
      </c>
      <c r="G46" s="49">
        <v>81.099836970867457</v>
      </c>
    </row>
    <row r="47" spans="1:7" ht="12" customHeight="1" x14ac:dyDescent="0.25">
      <c r="A47" s="15" t="s">
        <v>1967</v>
      </c>
      <c r="B47" s="49">
        <v>4.582115535192127</v>
      </c>
      <c r="C47" s="49">
        <v>8.8639876348585016</v>
      </c>
      <c r="D47" s="49">
        <v>10.244967158805579</v>
      </c>
      <c r="E47" s="49">
        <v>11.189988798467761</v>
      </c>
      <c r="F47" s="49">
        <v>10.89668460967396</v>
      </c>
      <c r="G47" s="49">
        <v>11.159782224383141</v>
      </c>
    </row>
    <row r="48" spans="1:7" ht="12" customHeight="1" x14ac:dyDescent="0.25">
      <c r="A48" s="11" t="s">
        <v>1968</v>
      </c>
      <c r="B48" s="49">
        <v>822.8937524904469</v>
      </c>
      <c r="C48" s="49">
        <v>1155.8706307970006</v>
      </c>
      <c r="D48" s="49">
        <v>1044.9884690245431</v>
      </c>
      <c r="E48" s="49">
        <v>941.28607369044926</v>
      </c>
      <c r="F48" s="49">
        <v>953.78127060701001</v>
      </c>
      <c r="G48" s="49">
        <v>970.06843816536787</v>
      </c>
    </row>
    <row r="49" spans="1:7" ht="12" customHeight="1" x14ac:dyDescent="0.25">
      <c r="A49" s="16" t="s">
        <v>1969</v>
      </c>
      <c r="B49" s="49">
        <v>742.47287073342056</v>
      </c>
      <c r="C49" s="49">
        <v>1027.5428080549002</v>
      </c>
      <c r="D49" s="49">
        <v>922.53697476000286</v>
      </c>
      <c r="E49" s="49">
        <v>820.92459963865736</v>
      </c>
      <c r="F49" s="49">
        <v>826.8835775341405</v>
      </c>
      <c r="G49" s="49">
        <v>840.66846659330952</v>
      </c>
    </row>
    <row r="50" spans="1:7" ht="12" customHeight="1" x14ac:dyDescent="0.25">
      <c r="A50" s="16" t="s">
        <v>1970</v>
      </c>
      <c r="B50" s="49">
        <v>80.420881757026322</v>
      </c>
      <c r="C50" s="49">
        <v>128.32782274210061</v>
      </c>
      <c r="D50" s="49">
        <v>122.45149426454029</v>
      </c>
      <c r="E50" s="49">
        <v>120.36147405179192</v>
      </c>
      <c r="F50" s="49">
        <v>126.89769307286949</v>
      </c>
      <c r="G50" s="49">
        <v>129.39997157205846</v>
      </c>
    </row>
    <row r="51" spans="1:7" ht="12" customHeight="1" x14ac:dyDescent="0.25">
      <c r="A51" s="11" t="s">
        <v>1971</v>
      </c>
      <c r="B51" s="49">
        <v>133.00253597207541</v>
      </c>
      <c r="C51" s="49">
        <v>194.02613352563651</v>
      </c>
      <c r="D51" s="49">
        <v>180.42602363649007</v>
      </c>
      <c r="E51" s="49">
        <v>137.52862619828892</v>
      </c>
      <c r="F51" s="49">
        <v>137.85551873167771</v>
      </c>
      <c r="G51" s="49">
        <v>135.74843247528889</v>
      </c>
    </row>
    <row r="52" spans="1:7" ht="7.5" customHeight="1" x14ac:dyDescent="0.25">
      <c r="A52" s="16"/>
      <c r="B52" s="16"/>
      <c r="C52" s="16"/>
      <c r="D52" s="16"/>
      <c r="E52" s="16"/>
      <c r="F52" s="16"/>
      <c r="G52" s="16"/>
    </row>
    <row r="53" spans="1:7" ht="12" customHeight="1" x14ac:dyDescent="0.25">
      <c r="A53" s="17" t="s">
        <v>1972</v>
      </c>
      <c r="B53" s="16"/>
      <c r="C53" s="16"/>
      <c r="D53" s="16"/>
      <c r="E53" s="16"/>
      <c r="F53" s="16"/>
      <c r="G53" s="16"/>
    </row>
    <row r="54" spans="1:7" ht="12" customHeight="1" x14ac:dyDescent="0.25">
      <c r="A54" s="11" t="s">
        <v>1973</v>
      </c>
      <c r="B54" s="49">
        <v>751.76033344710027</v>
      </c>
      <c r="C54" s="49">
        <v>1075.1681684983107</v>
      </c>
      <c r="D54" s="49">
        <v>970.18087454079648</v>
      </c>
      <c r="E54" s="49">
        <v>889.49225265166285</v>
      </c>
      <c r="F54" s="49">
        <v>901.89677725803699</v>
      </c>
      <c r="G54" s="49">
        <v>917.52779936035358</v>
      </c>
    </row>
    <row r="55" spans="1:7" ht="12" customHeight="1" x14ac:dyDescent="0.25">
      <c r="A55" s="11" t="s">
        <v>1974</v>
      </c>
      <c r="B55" s="49">
        <v>600.58551317720048</v>
      </c>
      <c r="C55" s="49">
        <v>824.36734575620994</v>
      </c>
      <c r="D55" s="49">
        <v>835.35228027625635</v>
      </c>
      <c r="E55" s="49">
        <v>765.11451803810974</v>
      </c>
      <c r="F55" s="49">
        <v>762.84148247687733</v>
      </c>
      <c r="G55" s="49">
        <v>767.1359520499476</v>
      </c>
    </row>
    <row r="56" spans="1:7" ht="12" customHeight="1" x14ac:dyDescent="0.25">
      <c r="A56" s="11" t="s">
        <v>1975</v>
      </c>
      <c r="B56" s="49">
        <v>834.88403603553274</v>
      </c>
      <c r="C56" s="49">
        <v>1173.9321799488816</v>
      </c>
      <c r="D56" s="49">
        <v>1060.8351270856208</v>
      </c>
      <c r="E56" s="49">
        <v>963.22373051790498</v>
      </c>
      <c r="F56" s="49">
        <v>977.63700539950821</v>
      </c>
      <c r="G56" s="49">
        <v>997.26619722779492</v>
      </c>
    </row>
    <row r="57" spans="1:7" ht="12" customHeight="1" x14ac:dyDescent="0.25">
      <c r="A57" s="16" t="s">
        <v>1976</v>
      </c>
      <c r="B57" s="49">
        <v>92.41116530211211</v>
      </c>
      <c r="C57" s="49">
        <v>146.38937189398175</v>
      </c>
      <c r="D57" s="49">
        <v>138.29815232561791</v>
      </c>
      <c r="E57" s="49">
        <v>142.29913087924771</v>
      </c>
      <c r="F57" s="49">
        <v>150.75342786536771</v>
      </c>
      <c r="G57" s="49">
        <v>156.59773063448537</v>
      </c>
    </row>
    <row r="58" spans="1:7" ht="12" customHeight="1" x14ac:dyDescent="0.25">
      <c r="A58" s="11" t="s">
        <v>1977</v>
      </c>
      <c r="B58" s="49">
        <v>752.13981397757357</v>
      </c>
      <c r="C58" s="49">
        <v>1033.3976307970006</v>
      </c>
      <c r="D58" s="49">
        <v>1032.6113690245431</v>
      </c>
      <c r="E58" s="49">
        <v>937.26981312868804</v>
      </c>
      <c r="F58" s="49">
        <v>941.62366889871987</v>
      </c>
      <c r="G58" s="49">
        <v>949.07656242702035</v>
      </c>
    </row>
    <row r="59" spans="1:7" ht="12" customHeight="1" x14ac:dyDescent="0.25">
      <c r="A59" s="11" t="s">
        <v>1978</v>
      </c>
      <c r="B59" s="49">
        <v>458.1644723607659</v>
      </c>
      <c r="C59" s="49">
        <v>681.01516972832326</v>
      </c>
      <c r="D59" s="49">
        <v>705.81689317881467</v>
      </c>
      <c r="E59" s="49">
        <v>664.3819758017861</v>
      </c>
      <c r="F59" s="49">
        <v>671.89613371085056</v>
      </c>
      <c r="G59" s="49">
        <v>688.29682731811113</v>
      </c>
    </row>
    <row r="60" spans="1:7" ht="12" customHeight="1" x14ac:dyDescent="0.25">
      <c r="A60" s="11" t="s">
        <v>1979</v>
      </c>
      <c r="B60" s="49">
        <v>221.76521708849052</v>
      </c>
      <c r="C60" s="49">
        <v>233.78611494131664</v>
      </c>
      <c r="D60" s="49">
        <v>217.29078226523953</v>
      </c>
      <c r="E60" s="49">
        <v>182.9275551642547</v>
      </c>
      <c r="F60" s="49">
        <v>179.3808960894913</v>
      </c>
      <c r="G60" s="49">
        <v>172.42765912170597</v>
      </c>
    </row>
    <row r="61" spans="1:7" ht="12" customHeight="1" x14ac:dyDescent="0.25">
      <c r="A61" s="11" t="s">
        <v>1980</v>
      </c>
      <c r="B61" s="49">
        <v>71.133419043346748</v>
      </c>
      <c r="C61" s="49">
        <v>80.702462298690094</v>
      </c>
      <c r="D61" s="49">
        <v>74.807594483746499</v>
      </c>
      <c r="E61" s="49">
        <v>51.793821038786511</v>
      </c>
      <c r="F61" s="49">
        <v>51.884493348972924</v>
      </c>
      <c r="G61" s="49">
        <v>52.540638805014368</v>
      </c>
    </row>
    <row r="62" spans="1:7" ht="3" customHeight="1" x14ac:dyDescent="0.25">
      <c r="A62" s="16"/>
      <c r="B62" s="19"/>
      <c r="C62" s="19"/>
      <c r="D62" s="19"/>
      <c r="E62" s="19"/>
      <c r="F62" s="19"/>
      <c r="G62" s="19"/>
    </row>
    <row r="63" spans="1:7" ht="11.25" customHeight="1" x14ac:dyDescent="0.25">
      <c r="A63" s="134" t="s">
        <v>1981</v>
      </c>
      <c r="B63" s="134"/>
      <c r="C63" s="28"/>
      <c r="D63" s="28"/>
      <c r="E63" s="28"/>
      <c r="F63" s="28"/>
      <c r="G63" s="28"/>
    </row>
    <row r="64" spans="1:7" ht="51" customHeight="1" x14ac:dyDescent="0.25">
      <c r="A64" s="128" t="s">
        <v>2256</v>
      </c>
      <c r="B64" s="128" t="s">
        <v>2189</v>
      </c>
      <c r="C64" s="128" t="s">
        <v>2189</v>
      </c>
      <c r="D64" s="128" t="s">
        <v>2189</v>
      </c>
      <c r="E64" s="128" t="s">
        <v>2189</v>
      </c>
      <c r="F64" s="128" t="s">
        <v>2189</v>
      </c>
      <c r="G64" s="128" t="s">
        <v>2189</v>
      </c>
    </row>
    <row r="65" spans="1:7" ht="12" customHeight="1" x14ac:dyDescent="0.25">
      <c r="A65" s="126" t="s">
        <v>1982</v>
      </c>
      <c r="B65" s="126" t="s">
        <v>2189</v>
      </c>
      <c r="C65" s="126" t="s">
        <v>2189</v>
      </c>
      <c r="D65" s="126" t="s">
        <v>2189</v>
      </c>
      <c r="E65" s="126" t="s">
        <v>2189</v>
      </c>
      <c r="F65" s="126" t="s">
        <v>2189</v>
      </c>
      <c r="G65" s="126" t="s">
        <v>2189</v>
      </c>
    </row>
    <row r="66" spans="1:7" ht="12" customHeight="1" x14ac:dyDescent="0.25">
      <c r="A66" s="126" t="s">
        <v>1983</v>
      </c>
      <c r="B66" s="126" t="s">
        <v>2189</v>
      </c>
      <c r="C66" s="126" t="s">
        <v>2189</v>
      </c>
      <c r="D66" s="126" t="s">
        <v>2189</v>
      </c>
      <c r="E66" s="126" t="s">
        <v>2189</v>
      </c>
      <c r="F66" s="126" t="s">
        <v>2189</v>
      </c>
      <c r="G66" s="126" t="s">
        <v>2189</v>
      </c>
    </row>
    <row r="67" spans="1:7" ht="12" customHeight="1" x14ac:dyDescent="0.25">
      <c r="A67" s="126" t="s">
        <v>1984</v>
      </c>
      <c r="B67" s="126" t="s">
        <v>2189</v>
      </c>
      <c r="C67" s="126" t="s">
        <v>2189</v>
      </c>
      <c r="D67" s="126" t="s">
        <v>2189</v>
      </c>
      <c r="E67" s="126" t="s">
        <v>2189</v>
      </c>
      <c r="F67" s="126" t="s">
        <v>2189</v>
      </c>
      <c r="G67" s="126" t="s">
        <v>2189</v>
      </c>
    </row>
    <row r="68" spans="1:7" ht="12" customHeight="1" x14ac:dyDescent="0.25">
      <c r="A68" s="126" t="s">
        <v>1985</v>
      </c>
      <c r="B68" s="126" t="s">
        <v>2189</v>
      </c>
      <c r="C68" s="126" t="s">
        <v>2189</v>
      </c>
      <c r="D68" s="126" t="s">
        <v>2189</v>
      </c>
      <c r="E68" s="126" t="s">
        <v>2189</v>
      </c>
      <c r="F68" s="126" t="s">
        <v>2189</v>
      </c>
      <c r="G68" s="126" t="s">
        <v>2189</v>
      </c>
    </row>
    <row r="69" spans="1:7" ht="12" customHeight="1" x14ac:dyDescent="0.25">
      <c r="A69" s="126" t="s">
        <v>1986</v>
      </c>
      <c r="B69" s="126" t="s">
        <v>2189</v>
      </c>
      <c r="C69" s="126" t="s">
        <v>2189</v>
      </c>
      <c r="D69" s="126" t="s">
        <v>2189</v>
      </c>
      <c r="E69" s="126" t="s">
        <v>2189</v>
      </c>
      <c r="F69" s="126" t="s">
        <v>2189</v>
      </c>
      <c r="G69" s="126" t="s">
        <v>2189</v>
      </c>
    </row>
    <row r="70" spans="1:7" ht="12" customHeight="1" x14ac:dyDescent="0.25">
      <c r="A70" s="58"/>
      <c r="B70" s="53"/>
      <c r="C70" s="53"/>
      <c r="D70" s="53"/>
      <c r="E70" s="53"/>
      <c r="F70" s="53"/>
      <c r="G70" s="53"/>
    </row>
    <row r="71" spans="1:7" ht="12" customHeight="1" x14ac:dyDescent="0.25">
      <c r="A71" s="29"/>
      <c r="B71" s="29"/>
      <c r="C71" s="29"/>
      <c r="D71" s="29"/>
      <c r="E71" s="29"/>
      <c r="F71" s="29"/>
      <c r="G71" s="29"/>
    </row>
    <row r="72" spans="1:7" ht="12" customHeight="1" x14ac:dyDescent="0.25">
      <c r="A72" s="29"/>
      <c r="B72" s="29"/>
      <c r="C72" s="29"/>
      <c r="D72" s="29"/>
      <c r="E72" s="29"/>
      <c r="F72" s="29"/>
      <c r="G72" s="29"/>
    </row>
    <row r="73" spans="1:7" ht="10.5" customHeight="1" x14ac:dyDescent="0.25">
      <c r="A73" s="29"/>
      <c r="B73" s="29"/>
      <c r="C73" s="29"/>
      <c r="D73" s="29"/>
      <c r="E73" s="29"/>
      <c r="F73" s="29"/>
      <c r="G73" s="29"/>
    </row>
    <row r="74" spans="1:7" ht="10.5" customHeight="1" x14ac:dyDescent="0.25">
      <c r="A74" s="53"/>
      <c r="B74" s="53"/>
      <c r="C74" s="53"/>
      <c r="D74" s="53"/>
      <c r="E74" s="53"/>
      <c r="F74" s="53"/>
      <c r="G74" s="53"/>
    </row>
    <row r="75" spans="1:7" ht="10.5" customHeight="1" x14ac:dyDescent="0.25">
      <c r="A75" s="53"/>
      <c r="B75" s="53"/>
      <c r="C75" s="53"/>
      <c r="D75" s="53"/>
      <c r="E75" s="53"/>
      <c r="F75" s="53"/>
      <c r="G75" s="53"/>
    </row>
    <row r="76" spans="1:7" ht="10.5" customHeight="1" x14ac:dyDescent="0.25">
      <c r="A76" s="53"/>
      <c r="B76" s="53"/>
      <c r="C76" s="53"/>
      <c r="D76" s="53"/>
      <c r="E76" s="53"/>
      <c r="F76" s="53"/>
      <c r="G76" s="53"/>
    </row>
    <row r="77" spans="1:7" ht="10.5" customHeight="1" x14ac:dyDescent="0.25">
      <c r="A77" s="53"/>
      <c r="B77" s="53"/>
      <c r="C77" s="53"/>
      <c r="D77" s="53"/>
      <c r="E77" s="53"/>
      <c r="F77" s="53"/>
      <c r="G77" s="53"/>
    </row>
    <row r="78" spans="1:7" ht="10.5" customHeight="1" x14ac:dyDescent="0.25">
      <c r="A78" s="29"/>
      <c r="B78" s="29"/>
      <c r="C78" s="29"/>
      <c r="D78" s="29"/>
      <c r="E78" s="29"/>
      <c r="F78" s="29"/>
      <c r="G78" s="29"/>
    </row>
  </sheetData>
  <mergeCells count="10">
    <mergeCell ref="A1:G1"/>
    <mergeCell ref="A64:G64"/>
    <mergeCell ref="A63:B63"/>
    <mergeCell ref="A69:G69"/>
    <mergeCell ref="A2:G2"/>
    <mergeCell ref="A65:G65"/>
    <mergeCell ref="A66:G66"/>
    <mergeCell ref="F3:G3"/>
    <mergeCell ref="A67:G67"/>
    <mergeCell ref="A68:G68"/>
  </mergeCells>
  <pageMargins left="0.2" right="0.2" top="0.4" bottom="0.4" header="0.2" footer="0.2"/>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G80"/>
  <sheetViews>
    <sheetView showGridLines="0" zoomScale="114" workbookViewId="0">
      <selection activeCell="A6" sqref="A6"/>
    </sheetView>
  </sheetViews>
  <sheetFormatPr defaultColWidth="10.109375" defaultRowHeight="14.55" customHeight="1" x14ac:dyDescent="0.25"/>
  <cols>
    <col min="1" max="1" width="44.33203125" customWidth="1"/>
    <col min="2" max="7" width="9" customWidth="1"/>
  </cols>
  <sheetData>
    <row r="1" spans="1:7" ht="12.75" customHeight="1" x14ac:dyDescent="0.25">
      <c r="A1" s="131" t="s">
        <v>1987</v>
      </c>
      <c r="B1" s="131"/>
      <c r="C1" s="131"/>
      <c r="D1" s="131"/>
      <c r="E1" s="131"/>
      <c r="F1" s="131"/>
      <c r="G1" s="131"/>
    </row>
    <row r="2" spans="1:7" ht="12" customHeight="1" x14ac:dyDescent="0.25">
      <c r="A2" s="135" t="s">
        <v>1988</v>
      </c>
      <c r="B2" s="135" t="s">
        <v>2189</v>
      </c>
      <c r="C2" s="135" t="s">
        <v>2189</v>
      </c>
      <c r="D2" s="135" t="s">
        <v>2189</v>
      </c>
      <c r="E2" s="135" t="s">
        <v>2189</v>
      </c>
      <c r="F2" s="135" t="s">
        <v>2189</v>
      </c>
      <c r="G2" s="135" t="s">
        <v>2189</v>
      </c>
    </row>
    <row r="3" spans="1:7" ht="12" customHeight="1" x14ac:dyDescent="0.25">
      <c r="A3" s="26"/>
      <c r="B3" s="25" t="s">
        <v>1989</v>
      </c>
      <c r="C3" s="24"/>
      <c r="D3" s="24"/>
      <c r="E3" s="24"/>
      <c r="F3" s="119" t="s">
        <v>1990</v>
      </c>
      <c r="G3" s="119"/>
    </row>
    <row r="4" spans="1:7" ht="12" customHeight="1" x14ac:dyDescent="0.25">
      <c r="A4" s="31"/>
      <c r="B4" s="27" t="s">
        <v>1991</v>
      </c>
      <c r="C4" s="32" t="s">
        <v>1992</v>
      </c>
      <c r="D4" s="32" t="s">
        <v>1993</v>
      </c>
      <c r="E4" s="32" t="s">
        <v>1994</v>
      </c>
      <c r="F4" s="32" t="s">
        <v>1995</v>
      </c>
      <c r="G4" s="32" t="s">
        <v>1996</v>
      </c>
    </row>
    <row r="5" spans="1:7" ht="12" customHeight="1" x14ac:dyDescent="0.25">
      <c r="A5" s="8" t="s">
        <v>1997</v>
      </c>
      <c r="B5" s="48">
        <v>33.28557328378951</v>
      </c>
      <c r="C5" s="49">
        <v>44.540536144758235</v>
      </c>
      <c r="D5" s="49">
        <v>46.770787086340022</v>
      </c>
      <c r="E5" s="49">
        <v>53.920567529145892</v>
      </c>
      <c r="F5" s="49">
        <v>49.330679875834093</v>
      </c>
      <c r="G5" s="49">
        <v>48.24280204338271</v>
      </c>
    </row>
    <row r="6" spans="1:7" ht="7.5" customHeight="1" x14ac:dyDescent="0.25">
      <c r="A6" s="11"/>
      <c r="B6" s="11"/>
      <c r="C6" s="11"/>
      <c r="D6" s="11"/>
      <c r="E6" s="11"/>
      <c r="F6" s="11"/>
      <c r="G6" s="11"/>
    </row>
    <row r="7" spans="1:7" ht="12" customHeight="1" x14ac:dyDescent="0.25">
      <c r="A7" s="11" t="s">
        <v>1998</v>
      </c>
      <c r="B7" s="49">
        <v>30.123761525591394</v>
      </c>
      <c r="C7" s="49">
        <v>41.114766601493457</v>
      </c>
      <c r="D7" s="49">
        <v>43.4208854931424</v>
      </c>
      <c r="E7" s="49">
        <v>51.64446750902907</v>
      </c>
      <c r="F7" s="49">
        <v>46.857565899128275</v>
      </c>
      <c r="G7" s="49">
        <v>46.680881066323359</v>
      </c>
    </row>
    <row r="8" spans="1:7" ht="12" customHeight="1" x14ac:dyDescent="0.25">
      <c r="A8" s="51" t="s">
        <v>1999</v>
      </c>
      <c r="B8" s="50">
        <v>13.071904888248621</v>
      </c>
      <c r="C8" s="50">
        <v>2.5095003779435427</v>
      </c>
      <c r="D8" s="50">
        <v>2.4913048678380889</v>
      </c>
      <c r="E8" s="50">
        <v>2.3191147663602996</v>
      </c>
      <c r="F8" s="50">
        <v>3.5919520832226088</v>
      </c>
      <c r="G8" s="50">
        <v>5.154441049193907</v>
      </c>
    </row>
    <row r="9" spans="1:7" ht="12" customHeight="1" x14ac:dyDescent="0.25">
      <c r="A9" s="12" t="s">
        <v>2000</v>
      </c>
      <c r="B9" s="50">
        <v>29.073369907027541</v>
      </c>
      <c r="C9" s="50">
        <v>47.10656017051425</v>
      </c>
      <c r="D9" s="50">
        <v>47.319929241567742</v>
      </c>
      <c r="E9" s="50">
        <v>55.775371190945776</v>
      </c>
      <c r="F9" s="50">
        <v>50.611842786490236</v>
      </c>
      <c r="G9" s="50">
        <v>52.290298133624503</v>
      </c>
    </row>
    <row r="10" spans="1:7" ht="12" customHeight="1" x14ac:dyDescent="0.25">
      <c r="A10" s="51" t="s">
        <v>2001</v>
      </c>
      <c r="B10" s="50">
        <v>121.16942124022097</v>
      </c>
      <c r="C10" s="50">
        <v>204.60995596710117</v>
      </c>
      <c r="D10" s="50">
        <v>225.73600007243306</v>
      </c>
      <c r="E10" s="50">
        <v>257.69557181249121</v>
      </c>
      <c r="F10" s="50">
        <v>245.64428776043829</v>
      </c>
      <c r="G10" s="50">
        <v>246.43391867828649</v>
      </c>
    </row>
    <row r="11" spans="1:7" ht="12" customHeight="1" x14ac:dyDescent="0.25">
      <c r="A11" s="51" t="s">
        <v>2002</v>
      </c>
      <c r="B11" s="50">
        <v>5.7460498929253738</v>
      </c>
      <c r="C11" s="50">
        <v>2.3324256372876957</v>
      </c>
      <c r="D11" s="50">
        <v>1.5537644961687975</v>
      </c>
      <c r="E11" s="50">
        <v>1.7722725284214282</v>
      </c>
      <c r="F11" s="50">
        <v>1.5963013295129957</v>
      </c>
      <c r="G11" s="50">
        <v>1.5735959887651634</v>
      </c>
    </row>
    <row r="12" spans="1:7" ht="12" customHeight="1" x14ac:dyDescent="0.25">
      <c r="A12" s="51" t="s">
        <v>2003</v>
      </c>
      <c r="B12" s="50" t="s">
        <v>2004</v>
      </c>
      <c r="C12" s="50">
        <v>30.75574338289281</v>
      </c>
      <c r="D12" s="50">
        <v>30.572467759807871</v>
      </c>
      <c r="E12" s="50">
        <v>47.876554720101829</v>
      </c>
      <c r="F12" s="50">
        <v>33.987308887170428</v>
      </c>
      <c r="G12" s="50">
        <v>29.765822295503181</v>
      </c>
    </row>
    <row r="13" spans="1:7" ht="12" customHeight="1" x14ac:dyDescent="0.25">
      <c r="A13" s="12" t="s">
        <v>2005</v>
      </c>
      <c r="B13" s="50">
        <v>82.891118920380592</v>
      </c>
      <c r="C13" s="50">
        <v>99.311411395905651</v>
      </c>
      <c r="D13" s="50">
        <v>86.925854491274606</v>
      </c>
      <c r="E13" s="50">
        <v>97.219702787314745</v>
      </c>
      <c r="F13" s="50">
        <v>82.676585191828451</v>
      </c>
      <c r="G13" s="50">
        <v>78.975036461229422</v>
      </c>
    </row>
    <row r="14" spans="1:7" ht="12" customHeight="1" x14ac:dyDescent="0.25">
      <c r="A14" s="51" t="s">
        <v>2006</v>
      </c>
      <c r="B14" s="50">
        <v>31.130245444143295</v>
      </c>
      <c r="C14" s="50">
        <v>44.459722022754953</v>
      </c>
      <c r="D14" s="50">
        <v>50.741169582080261</v>
      </c>
      <c r="E14" s="50">
        <v>66.654753995100961</v>
      </c>
      <c r="F14" s="50">
        <v>60.625703475749134</v>
      </c>
      <c r="G14" s="50">
        <v>70.265271624291543</v>
      </c>
    </row>
    <row r="15" spans="1:7" ht="12" customHeight="1" x14ac:dyDescent="0.25">
      <c r="A15" s="12" t="s">
        <v>2007</v>
      </c>
      <c r="B15" s="50" t="s">
        <v>2008</v>
      </c>
      <c r="C15" s="50" t="s">
        <v>2009</v>
      </c>
      <c r="D15" s="50" t="s">
        <v>2010</v>
      </c>
      <c r="E15" s="50" t="s">
        <v>2011</v>
      </c>
      <c r="F15" s="50" t="s">
        <v>2012</v>
      </c>
      <c r="G15" s="50" t="s">
        <v>2013</v>
      </c>
    </row>
    <row r="16" spans="1:7" ht="12" customHeight="1" x14ac:dyDescent="0.25">
      <c r="A16" s="51" t="s">
        <v>2014</v>
      </c>
      <c r="B16" s="50">
        <v>35.280668337594086</v>
      </c>
      <c r="C16" s="50">
        <v>85.644521525398645</v>
      </c>
      <c r="D16" s="50">
        <v>97.662547008938134</v>
      </c>
      <c r="E16" s="50">
        <v>126.85683917689818</v>
      </c>
      <c r="F16" s="50">
        <v>111.6886759905272</v>
      </c>
      <c r="G16" s="50">
        <v>104.60038463537371</v>
      </c>
    </row>
    <row r="17" spans="1:7" ht="12" customHeight="1" x14ac:dyDescent="0.25">
      <c r="A17" s="12" t="s">
        <v>2015</v>
      </c>
      <c r="B17" s="50">
        <v>70.55418575398717</v>
      </c>
      <c r="C17" s="50">
        <v>108.11565775435356</v>
      </c>
      <c r="D17" s="50">
        <v>137.9748478252279</v>
      </c>
      <c r="E17" s="50">
        <v>184.89663669013504</v>
      </c>
      <c r="F17" s="50">
        <v>163.73777575304263</v>
      </c>
      <c r="G17" s="50">
        <v>157.36452534957635</v>
      </c>
    </row>
    <row r="18" spans="1:7" ht="12" customHeight="1" x14ac:dyDescent="0.25">
      <c r="A18" s="51" t="s">
        <v>2016</v>
      </c>
      <c r="B18" s="50">
        <v>11.565985578456939</v>
      </c>
      <c r="C18" s="50">
        <v>19.203535609193278</v>
      </c>
      <c r="D18" s="50">
        <v>23.184424764370835</v>
      </c>
      <c r="E18" s="50">
        <v>27.634188268273057</v>
      </c>
      <c r="F18" s="50">
        <v>25.393732996125223</v>
      </c>
      <c r="G18" s="50">
        <v>25.497633404386438</v>
      </c>
    </row>
    <row r="19" spans="1:7" ht="12" customHeight="1" x14ac:dyDescent="0.25">
      <c r="A19" s="12" t="s">
        <v>2017</v>
      </c>
      <c r="B19" s="50" t="s">
        <v>2018</v>
      </c>
      <c r="C19" s="50">
        <v>27.660288039885689</v>
      </c>
      <c r="D19" s="50">
        <v>29.193177765095935</v>
      </c>
      <c r="E19" s="50">
        <v>27.412088380203485</v>
      </c>
      <c r="F19" s="50">
        <v>22.429291405067893</v>
      </c>
      <c r="G19" s="50">
        <v>21.901730568349052</v>
      </c>
    </row>
    <row r="20" spans="1:7" ht="12" customHeight="1" x14ac:dyDescent="0.25">
      <c r="A20" s="51" t="s">
        <v>2019</v>
      </c>
      <c r="B20" s="50">
        <v>43.947282217363977</v>
      </c>
      <c r="C20" s="50">
        <v>67.936694626880538</v>
      </c>
      <c r="D20" s="50">
        <v>76.731307105460402</v>
      </c>
      <c r="E20" s="50">
        <v>99.484004470693151</v>
      </c>
      <c r="F20" s="50">
        <v>92.153909389601225</v>
      </c>
      <c r="G20" s="50">
        <v>94.252432330636395</v>
      </c>
    </row>
    <row r="21" spans="1:7" ht="7.5" customHeight="1" x14ac:dyDescent="0.25">
      <c r="A21" s="12"/>
      <c r="B21" s="12"/>
      <c r="C21" s="12"/>
      <c r="D21" s="12"/>
      <c r="E21" s="12"/>
      <c r="F21" s="12"/>
      <c r="G21" s="12"/>
    </row>
    <row r="22" spans="1:7" ht="12" customHeight="1" x14ac:dyDescent="0.25">
      <c r="A22" s="11" t="s">
        <v>2020</v>
      </c>
      <c r="B22" s="49">
        <v>39.861985082965163</v>
      </c>
      <c r="C22" s="49">
        <v>50.400934210009439</v>
      </c>
      <c r="D22" s="49">
        <v>52.345422979907703</v>
      </c>
      <c r="E22" s="49">
        <v>53.748751278208118</v>
      </c>
      <c r="F22" s="49">
        <v>50.8527593834702</v>
      </c>
      <c r="G22" s="49">
        <v>47.856632995134738</v>
      </c>
    </row>
    <row r="23" spans="1:7" ht="12" customHeight="1" x14ac:dyDescent="0.25">
      <c r="A23" s="51" t="s">
        <v>2021</v>
      </c>
      <c r="B23" s="50">
        <v>58.941218065531089</v>
      </c>
      <c r="C23" s="50">
        <v>85.884217337118756</v>
      </c>
      <c r="D23" s="50">
        <v>88.219241206301788</v>
      </c>
      <c r="E23" s="50">
        <v>103.52591111147488</v>
      </c>
      <c r="F23" s="50">
        <v>106.95798758724406</v>
      </c>
      <c r="G23" s="50">
        <v>105.13218339225578</v>
      </c>
    </row>
    <row r="24" spans="1:7" ht="12" customHeight="1" x14ac:dyDescent="0.25">
      <c r="A24" s="12" t="s">
        <v>2022</v>
      </c>
      <c r="B24" s="50">
        <v>23.586555590642138</v>
      </c>
      <c r="C24" s="50">
        <v>37.403925507053685</v>
      </c>
      <c r="D24" s="50">
        <v>34.113964928881458</v>
      </c>
      <c r="E24" s="50">
        <v>34.273706141752577</v>
      </c>
      <c r="F24" s="50">
        <v>38.104807143364084</v>
      </c>
      <c r="G24" s="50">
        <v>33.411726312370469</v>
      </c>
    </row>
    <row r="25" spans="1:7" ht="12" customHeight="1" x14ac:dyDescent="0.25">
      <c r="A25" s="12" t="s">
        <v>2023</v>
      </c>
      <c r="B25" s="50" t="s">
        <v>2024</v>
      </c>
      <c r="C25" s="50">
        <v>82.191408739554333</v>
      </c>
      <c r="D25" s="50">
        <v>86.28594396483102</v>
      </c>
      <c r="E25" s="50">
        <v>105.53173764122823</v>
      </c>
      <c r="F25" s="50">
        <v>110.55802697893171</v>
      </c>
      <c r="G25" s="50">
        <v>104.64960036449449</v>
      </c>
    </row>
    <row r="26" spans="1:7" ht="12" customHeight="1" x14ac:dyDescent="0.25">
      <c r="A26" s="51" t="s">
        <v>2025</v>
      </c>
      <c r="B26" s="50">
        <v>84.640911936449527</v>
      </c>
      <c r="C26" s="50">
        <v>67.905865993423447</v>
      </c>
      <c r="D26" s="50">
        <v>68.002246297978928</v>
      </c>
      <c r="E26" s="50">
        <v>79.765663041160707</v>
      </c>
      <c r="F26" s="50">
        <v>84.466160834345999</v>
      </c>
      <c r="G26" s="50">
        <v>84.092839797728899</v>
      </c>
    </row>
    <row r="27" spans="1:7" ht="12" customHeight="1" x14ac:dyDescent="0.25">
      <c r="A27" s="51" t="s">
        <v>2026</v>
      </c>
      <c r="B27" s="50" t="s">
        <v>2027</v>
      </c>
      <c r="C27" s="50">
        <v>192.77044656003739</v>
      </c>
      <c r="D27" s="50">
        <v>197.6176723979286</v>
      </c>
      <c r="E27" s="50" t="s">
        <v>2028</v>
      </c>
      <c r="F27" s="50" t="s">
        <v>2029</v>
      </c>
      <c r="G27" s="50" t="s">
        <v>2030</v>
      </c>
    </row>
    <row r="28" spans="1:7" ht="12" customHeight="1" x14ac:dyDescent="0.25">
      <c r="A28" s="51" t="s">
        <v>2031</v>
      </c>
      <c r="B28" s="50">
        <v>29.791132995641817</v>
      </c>
      <c r="C28" s="50">
        <v>32.637854596004004</v>
      </c>
      <c r="D28" s="50">
        <v>32.70719721591982</v>
      </c>
      <c r="E28" s="50">
        <v>39.308205175113677</v>
      </c>
      <c r="F28" s="50">
        <v>39.854925668413514</v>
      </c>
      <c r="G28" s="50">
        <v>39.426258798426929</v>
      </c>
    </row>
    <row r="29" spans="1:7" ht="12" customHeight="1" x14ac:dyDescent="0.25">
      <c r="A29" s="12" t="s">
        <v>2032</v>
      </c>
      <c r="B29" s="50">
        <v>32.497025241627163</v>
      </c>
      <c r="C29" s="50">
        <v>32.979238625176436</v>
      </c>
      <c r="D29" s="50">
        <v>43.645153548959406</v>
      </c>
      <c r="E29" s="50">
        <v>43.7436010189762</v>
      </c>
      <c r="F29" s="50">
        <v>43.382141017192644</v>
      </c>
      <c r="G29" s="50">
        <v>42.803927425860081</v>
      </c>
    </row>
    <row r="30" spans="1:7" ht="12" customHeight="1" x14ac:dyDescent="0.25">
      <c r="A30" s="12" t="s">
        <v>2033</v>
      </c>
      <c r="B30" s="50" t="s">
        <v>2034</v>
      </c>
      <c r="C30" s="50" t="s">
        <v>2035</v>
      </c>
      <c r="D30" s="50" t="s">
        <v>2036</v>
      </c>
      <c r="E30" s="50" t="s">
        <v>2037</v>
      </c>
      <c r="F30" s="50" t="s">
        <v>2038</v>
      </c>
      <c r="G30" s="50" t="s">
        <v>2039</v>
      </c>
    </row>
    <row r="31" spans="1:7" ht="14.25" customHeight="1" x14ac:dyDescent="0.25">
      <c r="A31" s="51" t="s">
        <v>2040</v>
      </c>
      <c r="B31" s="50">
        <v>58.201919568437205</v>
      </c>
      <c r="C31" s="50">
        <v>97.37613261973442</v>
      </c>
      <c r="D31" s="50">
        <v>92.762107680695436</v>
      </c>
      <c r="E31" s="50">
        <v>94.68589335175885</v>
      </c>
      <c r="F31" s="50">
        <v>99.176416008025697</v>
      </c>
      <c r="G31" s="50">
        <v>101.2196949597102</v>
      </c>
    </row>
    <row r="32" spans="1:7" ht="12" customHeight="1" x14ac:dyDescent="0.25">
      <c r="A32" s="51" t="s">
        <v>2041</v>
      </c>
      <c r="B32" s="50">
        <v>13.012572764465826</v>
      </c>
      <c r="C32" s="50">
        <v>9.8573951928150318</v>
      </c>
      <c r="D32" s="50">
        <v>9.3444276604388765</v>
      </c>
      <c r="E32" s="50">
        <v>10.068053686872345</v>
      </c>
      <c r="F32" s="50">
        <v>10.40395784631041</v>
      </c>
      <c r="G32" s="50">
        <v>9.7446372761223472</v>
      </c>
    </row>
    <row r="33" spans="1:7" ht="7.5" customHeight="1" x14ac:dyDescent="0.25">
      <c r="A33" s="12"/>
      <c r="B33" s="12"/>
      <c r="C33" s="12"/>
      <c r="D33" s="12"/>
      <c r="E33" s="12"/>
      <c r="F33" s="12"/>
      <c r="G33" s="12"/>
    </row>
    <row r="34" spans="1:7" ht="12" customHeight="1" x14ac:dyDescent="0.25">
      <c r="A34" s="11" t="s">
        <v>2042</v>
      </c>
      <c r="B34" s="49">
        <v>49.664028422547901</v>
      </c>
      <c r="C34" s="49">
        <v>72.276344267285708</v>
      </c>
      <c r="D34" s="49">
        <v>75.51062554441009</v>
      </c>
      <c r="E34" s="49">
        <v>91.27708729009791</v>
      </c>
      <c r="F34" s="49">
        <v>82.334695265717286</v>
      </c>
      <c r="G34" s="49">
        <v>76.072134214584366</v>
      </c>
    </row>
    <row r="35" spans="1:7" ht="12" customHeight="1" x14ac:dyDescent="0.25">
      <c r="A35" s="12" t="s">
        <v>2043</v>
      </c>
      <c r="B35" s="50" t="s">
        <v>2044</v>
      </c>
      <c r="C35" s="50">
        <v>6.8443012723243966</v>
      </c>
      <c r="D35" s="50">
        <v>6.1190603081684349</v>
      </c>
      <c r="E35" s="50">
        <v>7.7739881048289519</v>
      </c>
      <c r="F35" s="50">
        <v>8.6793932201845045</v>
      </c>
      <c r="G35" s="50">
        <v>9.115827837019145</v>
      </c>
    </row>
    <row r="36" spans="1:7" ht="12" customHeight="1" x14ac:dyDescent="0.25">
      <c r="A36" s="51" t="s">
        <v>2045</v>
      </c>
      <c r="B36" s="50" t="s">
        <v>2046</v>
      </c>
      <c r="C36" s="50">
        <v>69.189661754612345</v>
      </c>
      <c r="D36" s="50">
        <v>66.162182513746998</v>
      </c>
      <c r="E36" s="50">
        <v>72.15997810740555</v>
      </c>
      <c r="F36" s="50">
        <v>71.717089799495781</v>
      </c>
      <c r="G36" s="50">
        <v>73.452468998541377</v>
      </c>
    </row>
    <row r="37" spans="1:7" ht="12" customHeight="1" x14ac:dyDescent="0.25">
      <c r="A37" s="51" t="s">
        <v>2047</v>
      </c>
      <c r="B37" s="50">
        <v>92.166240467090631</v>
      </c>
      <c r="C37" s="50">
        <v>76.966398919716497</v>
      </c>
      <c r="D37" s="50">
        <v>76.368713174034824</v>
      </c>
      <c r="E37" s="50">
        <v>97.350659905718089</v>
      </c>
      <c r="F37" s="50">
        <v>88.423366243875464</v>
      </c>
      <c r="G37" s="50">
        <v>84.025859224561572</v>
      </c>
    </row>
    <row r="38" spans="1:7" ht="12" customHeight="1" x14ac:dyDescent="0.25">
      <c r="A38" s="51" t="s">
        <v>2048</v>
      </c>
      <c r="B38" s="50" t="s">
        <v>2049</v>
      </c>
      <c r="C38" s="50">
        <v>61.479962860805301</v>
      </c>
      <c r="D38" s="50">
        <v>56.150462479782263</v>
      </c>
      <c r="E38" s="50">
        <v>58.253492187759427</v>
      </c>
      <c r="F38" s="50">
        <v>54.561632965986895</v>
      </c>
      <c r="G38" s="50">
        <v>58.25641260044803</v>
      </c>
    </row>
    <row r="39" spans="1:7" ht="12" customHeight="1" x14ac:dyDescent="0.25">
      <c r="A39" s="12" t="s">
        <v>2050</v>
      </c>
      <c r="B39" s="50" t="s">
        <v>2051</v>
      </c>
      <c r="C39" s="50">
        <v>111.3257871031573</v>
      </c>
      <c r="D39" s="50">
        <v>107.41264653108051</v>
      </c>
      <c r="E39" s="50">
        <v>39.339777954876865</v>
      </c>
      <c r="F39" s="50">
        <v>36.674087878037327</v>
      </c>
      <c r="G39" s="50">
        <v>35.493326552693496</v>
      </c>
    </row>
    <row r="40" spans="1:7" ht="12" customHeight="1" x14ac:dyDescent="0.25">
      <c r="A40" s="12" t="s">
        <v>2052</v>
      </c>
      <c r="B40" s="50" t="s">
        <v>2053</v>
      </c>
      <c r="C40" s="50">
        <v>181.89741075258956</v>
      </c>
      <c r="D40" s="50">
        <v>198.86406254301684</v>
      </c>
      <c r="E40" s="50">
        <v>246.83553196418427</v>
      </c>
      <c r="F40" s="50">
        <v>207.48332629814183</v>
      </c>
      <c r="G40" s="50">
        <v>182.6015673370371</v>
      </c>
    </row>
    <row r="41" spans="1:7" ht="12" customHeight="1" x14ac:dyDescent="0.25">
      <c r="A41" s="12" t="s">
        <v>2054</v>
      </c>
      <c r="B41" s="50">
        <v>59.908927471669713</v>
      </c>
      <c r="C41" s="50">
        <v>71.919866865457834</v>
      </c>
      <c r="D41" s="50">
        <v>68.103921486960459</v>
      </c>
      <c r="E41" s="50">
        <v>75.756004877050131</v>
      </c>
      <c r="F41" s="50">
        <v>75.732769398626331</v>
      </c>
      <c r="G41" s="50">
        <v>75.639771874870078</v>
      </c>
    </row>
    <row r="42" spans="1:7" ht="12" customHeight="1" x14ac:dyDescent="0.25">
      <c r="A42" s="12" t="s">
        <v>2055</v>
      </c>
      <c r="B42" s="50">
        <v>24.769572108804731</v>
      </c>
      <c r="C42" s="50">
        <v>34.765619920379798</v>
      </c>
      <c r="D42" s="50">
        <v>45.069669460516799</v>
      </c>
      <c r="E42" s="50">
        <v>59.340860023950547</v>
      </c>
      <c r="F42" s="50">
        <v>63.355601933025582</v>
      </c>
      <c r="G42" s="50">
        <v>64.395601188772261</v>
      </c>
    </row>
    <row r="43" spans="1:7" ht="12" customHeight="1" x14ac:dyDescent="0.25">
      <c r="A43" s="12" t="s">
        <v>2056</v>
      </c>
      <c r="B43" s="50">
        <v>29.570538005403307</v>
      </c>
      <c r="C43" s="50">
        <v>30.730015030616713</v>
      </c>
      <c r="D43" s="50">
        <v>31.499893724692292</v>
      </c>
      <c r="E43" s="50">
        <v>29.879446309714037</v>
      </c>
      <c r="F43" s="50">
        <v>30.256716477538038</v>
      </c>
      <c r="G43" s="50">
        <v>26.223604306689865</v>
      </c>
    </row>
    <row r="44" spans="1:7" ht="7.5" customHeight="1" x14ac:dyDescent="0.25">
      <c r="A44" s="16"/>
      <c r="B44" s="16"/>
      <c r="C44" s="16"/>
      <c r="D44" s="16"/>
      <c r="E44" s="16"/>
      <c r="F44" s="16"/>
      <c r="G44" s="16"/>
    </row>
    <row r="45" spans="1:7" ht="12" customHeight="1" x14ac:dyDescent="0.25">
      <c r="A45" s="11" t="s">
        <v>2057</v>
      </c>
      <c r="B45" s="49">
        <v>58.762031719514944</v>
      </c>
      <c r="C45" s="49">
        <v>73.19611119963885</v>
      </c>
      <c r="D45" s="49">
        <v>68.087383666221228</v>
      </c>
      <c r="E45" s="49">
        <v>76.940405851917333</v>
      </c>
      <c r="F45" s="49">
        <v>69.290352929904131</v>
      </c>
      <c r="G45" s="49">
        <v>67.36536992246532</v>
      </c>
    </row>
    <row r="46" spans="1:7" ht="12" customHeight="1" x14ac:dyDescent="0.25">
      <c r="A46" s="15" t="s">
        <v>2058</v>
      </c>
      <c r="B46" s="49">
        <v>58.127736203678325</v>
      </c>
      <c r="C46" s="49">
        <v>72.131978376587284</v>
      </c>
      <c r="D46" s="49">
        <v>66.093025896302748</v>
      </c>
      <c r="E46" s="49">
        <v>73.993202171579526</v>
      </c>
      <c r="F46" s="49">
        <v>65.547598022335578</v>
      </c>
      <c r="G46" s="49">
        <v>63.73930882337644</v>
      </c>
    </row>
    <row r="47" spans="1:7" ht="12" customHeight="1" x14ac:dyDescent="0.25">
      <c r="A47" s="15" t="s">
        <v>2059</v>
      </c>
      <c r="B47" s="49">
        <v>66.00941172456497</v>
      </c>
      <c r="C47" s="49">
        <v>80.567404173649493</v>
      </c>
      <c r="D47" s="49">
        <v>81.990288578787855</v>
      </c>
      <c r="E47" s="49">
        <v>98.090682544936385</v>
      </c>
      <c r="F47" s="49">
        <v>99.531504730479313</v>
      </c>
      <c r="G47" s="49">
        <v>96.215287353724008</v>
      </c>
    </row>
    <row r="48" spans="1:7" ht="12" customHeight="1" x14ac:dyDescent="0.25">
      <c r="A48" s="11" t="s">
        <v>2060</v>
      </c>
      <c r="B48" s="49">
        <v>30.692686870246082</v>
      </c>
      <c r="C48" s="49">
        <v>42.569735647714403</v>
      </c>
      <c r="D48" s="49">
        <v>44.784758724614733</v>
      </c>
      <c r="E48" s="49">
        <v>52.386494378624732</v>
      </c>
      <c r="F48" s="49">
        <v>47.699261944618499</v>
      </c>
      <c r="G48" s="49">
        <v>46.633142857758884</v>
      </c>
    </row>
    <row r="49" spans="1:7" ht="12" customHeight="1" x14ac:dyDescent="0.25">
      <c r="A49" s="16" t="s">
        <v>2061</v>
      </c>
      <c r="B49" s="49">
        <v>26.904180195895414</v>
      </c>
      <c r="C49" s="49">
        <v>36.986160229593743</v>
      </c>
      <c r="D49" s="49">
        <v>40.494406013529215</v>
      </c>
      <c r="E49" s="49">
        <v>48.711779564089817</v>
      </c>
      <c r="F49" s="49">
        <v>44.600039524478227</v>
      </c>
      <c r="G49" s="49">
        <v>44.595330023994947</v>
      </c>
    </row>
    <row r="50" spans="1:7" ht="12" customHeight="1" x14ac:dyDescent="0.25">
      <c r="A50" s="16" t="s">
        <v>2062</v>
      </c>
      <c r="B50" s="49">
        <v>45.302672522169416</v>
      </c>
      <c r="C50" s="49">
        <v>67.134039183594297</v>
      </c>
      <c r="D50" s="49">
        <v>62.877040651914633</v>
      </c>
      <c r="E50" s="49">
        <v>65.963200117493386</v>
      </c>
      <c r="F50" s="49">
        <v>59.449571086910673</v>
      </c>
      <c r="G50" s="49">
        <v>54.05961485238425</v>
      </c>
    </row>
    <row r="51" spans="1:7" ht="12" customHeight="1" x14ac:dyDescent="0.25">
      <c r="A51" s="11" t="s">
        <v>2063</v>
      </c>
      <c r="B51" s="49" t="s">
        <v>2064</v>
      </c>
      <c r="C51" s="49">
        <v>71.020760541371502</v>
      </c>
      <c r="D51" s="49">
        <v>70.945170981501221</v>
      </c>
      <c r="E51" s="49">
        <v>97.301922652325246</v>
      </c>
      <c r="F51" s="49">
        <v>66.948708720502069</v>
      </c>
      <c r="G51" s="49">
        <v>58.584899066086336</v>
      </c>
    </row>
    <row r="52" spans="1:7" ht="7.5" customHeight="1" x14ac:dyDescent="0.25">
      <c r="A52" s="16"/>
      <c r="B52" s="16"/>
      <c r="C52" s="16"/>
      <c r="D52" s="16"/>
      <c r="E52" s="16"/>
      <c r="F52" s="16"/>
      <c r="G52" s="16"/>
    </row>
    <row r="53" spans="1:7" ht="12" customHeight="1" x14ac:dyDescent="0.25">
      <c r="A53" s="17" t="s">
        <v>2065</v>
      </c>
      <c r="B53" s="16"/>
      <c r="C53" s="16"/>
      <c r="D53" s="16"/>
      <c r="E53" s="16"/>
      <c r="F53" s="16"/>
      <c r="G53" s="16"/>
    </row>
    <row r="54" spans="1:7" ht="12" customHeight="1" x14ac:dyDescent="0.25">
      <c r="A54" s="11" t="s">
        <v>2066</v>
      </c>
      <c r="B54" s="49">
        <v>30.278064020679615</v>
      </c>
      <c r="C54" s="49">
        <v>42.6602395222735</v>
      </c>
      <c r="D54" s="49">
        <v>44.877309304788128</v>
      </c>
      <c r="E54" s="49">
        <v>52.537442944741514</v>
      </c>
      <c r="F54" s="49">
        <v>47.830396024090483</v>
      </c>
      <c r="G54" s="49">
        <v>46.784484934973911</v>
      </c>
    </row>
    <row r="55" spans="1:7" ht="12" customHeight="1" x14ac:dyDescent="0.25">
      <c r="A55" s="11" t="s">
        <v>2067</v>
      </c>
      <c r="B55" s="49">
        <v>33.141618125573295</v>
      </c>
      <c r="C55" s="49">
        <v>44.804790260339537</v>
      </c>
      <c r="D55" s="49">
        <v>51.728369453242308</v>
      </c>
      <c r="E55" s="49">
        <v>66.247989113282785</v>
      </c>
      <c r="F55" s="49">
        <v>59.81883824823479</v>
      </c>
      <c r="G55" s="49">
        <v>60.108749446843412</v>
      </c>
    </row>
    <row r="56" spans="1:7" ht="12" customHeight="1" x14ac:dyDescent="0.25">
      <c r="A56" s="11" t="s">
        <v>2068</v>
      </c>
      <c r="B56" s="49">
        <v>30.962594470085111</v>
      </c>
      <c r="C56" s="49">
        <v>41.501903435381557</v>
      </c>
      <c r="D56" s="49">
        <v>44.491106759854198</v>
      </c>
      <c r="E56" s="49">
        <v>51.440996431093524</v>
      </c>
      <c r="F56" s="49">
        <v>47.163995081589022</v>
      </c>
      <c r="G56" s="49">
        <v>46.130129097408627</v>
      </c>
    </row>
    <row r="57" spans="1:7" ht="12" customHeight="1" x14ac:dyDescent="0.25">
      <c r="A57" s="16" t="s">
        <v>2069</v>
      </c>
      <c r="B57" s="49">
        <v>41.779232125086651</v>
      </c>
      <c r="C57" s="49">
        <v>54.090814715493877</v>
      </c>
      <c r="D57" s="49">
        <v>55.942462936249008</v>
      </c>
      <c r="E57" s="49">
        <v>58.45401237946632</v>
      </c>
      <c r="F57" s="49">
        <v>54.02181612284744</v>
      </c>
      <c r="G57" s="49">
        <v>50.074303347717333</v>
      </c>
    </row>
    <row r="58" spans="1:7" ht="12" customHeight="1" x14ac:dyDescent="0.25">
      <c r="A58" s="11" t="s">
        <v>2070</v>
      </c>
      <c r="B58" s="49">
        <v>36.239185746308806</v>
      </c>
      <c r="C58" s="49">
        <v>49.5304750176781</v>
      </c>
      <c r="D58" s="49">
        <v>54.158438706957277</v>
      </c>
      <c r="E58" s="49">
        <v>65.864365718887086</v>
      </c>
      <c r="F58" s="49">
        <v>59.445340007624004</v>
      </c>
      <c r="G58" s="49">
        <v>58.159864403542322</v>
      </c>
    </row>
    <row r="59" spans="1:7" ht="12" customHeight="1" x14ac:dyDescent="0.25">
      <c r="A59" s="11" t="s">
        <v>2071</v>
      </c>
      <c r="B59" s="49">
        <v>31.088273942986987</v>
      </c>
      <c r="C59" s="49">
        <v>51.14658552362468</v>
      </c>
      <c r="D59" s="49">
        <v>59.736785944734649</v>
      </c>
      <c r="E59" s="49">
        <v>75.052381421845922</v>
      </c>
      <c r="F59" s="49">
        <v>68.163272269416453</v>
      </c>
      <c r="G59" s="49">
        <v>68.799208227837994</v>
      </c>
    </row>
    <row r="60" spans="1:7" ht="12" customHeight="1" x14ac:dyDescent="0.25">
      <c r="A60" s="11" t="s">
        <v>2072</v>
      </c>
      <c r="B60" s="49">
        <v>27.430563240454756</v>
      </c>
      <c r="C60" s="49">
        <v>39.272010599522687</v>
      </c>
      <c r="D60" s="49">
        <v>37.851446644671348</v>
      </c>
      <c r="E60" s="49">
        <v>42.755272959796024</v>
      </c>
      <c r="F60" s="49">
        <v>43.397075075606374</v>
      </c>
      <c r="G60" s="49">
        <v>40.154171501539814</v>
      </c>
    </row>
    <row r="61" spans="1:7" ht="12" customHeight="1" x14ac:dyDescent="0.25">
      <c r="A61" s="11" t="s">
        <v>2073</v>
      </c>
      <c r="B61" s="49" t="s">
        <v>2074</v>
      </c>
      <c r="C61" s="49" t="s">
        <v>2075</v>
      </c>
      <c r="D61" s="49" t="s">
        <v>2076</v>
      </c>
      <c r="E61" s="49" t="s">
        <v>2077</v>
      </c>
      <c r="F61" s="49">
        <v>30.256716477538042</v>
      </c>
      <c r="G61" s="49" t="s">
        <v>2078</v>
      </c>
    </row>
    <row r="62" spans="1:7" ht="3" customHeight="1" x14ac:dyDescent="0.25">
      <c r="A62" s="16"/>
      <c r="B62" s="19"/>
      <c r="C62" s="19"/>
      <c r="D62" s="19"/>
      <c r="E62" s="19"/>
      <c r="F62" s="19"/>
      <c r="G62" s="19"/>
    </row>
    <row r="63" spans="1:7" ht="11.25" customHeight="1" x14ac:dyDescent="0.25">
      <c r="A63" s="134" t="s">
        <v>2079</v>
      </c>
      <c r="B63" s="134"/>
      <c r="C63" s="28"/>
      <c r="D63" s="28"/>
      <c r="E63" s="28"/>
      <c r="F63" s="28"/>
      <c r="G63" s="28"/>
    </row>
    <row r="64" spans="1:7" ht="12" customHeight="1" x14ac:dyDescent="0.25">
      <c r="A64" s="126" t="s">
        <v>2080</v>
      </c>
      <c r="B64" s="126" t="s">
        <v>2189</v>
      </c>
      <c r="C64" s="126" t="s">
        <v>2189</v>
      </c>
      <c r="D64" s="126" t="s">
        <v>2189</v>
      </c>
      <c r="E64" s="126" t="s">
        <v>2189</v>
      </c>
      <c r="F64" s="126" t="s">
        <v>2189</v>
      </c>
      <c r="G64" s="126" t="s">
        <v>2189</v>
      </c>
    </row>
    <row r="65" spans="1:7" ht="12" customHeight="1" x14ac:dyDescent="0.25">
      <c r="A65" s="126" t="s">
        <v>2081</v>
      </c>
      <c r="B65" s="126" t="s">
        <v>2189</v>
      </c>
      <c r="C65" s="126" t="s">
        <v>2189</v>
      </c>
      <c r="D65" s="126" t="s">
        <v>2189</v>
      </c>
      <c r="E65" s="126" t="s">
        <v>2189</v>
      </c>
      <c r="F65" s="126" t="s">
        <v>2189</v>
      </c>
      <c r="G65" s="126" t="s">
        <v>2189</v>
      </c>
    </row>
    <row r="66" spans="1:7" ht="12" customHeight="1" x14ac:dyDescent="0.25">
      <c r="A66" s="126" t="s">
        <v>2082</v>
      </c>
      <c r="B66" s="126" t="s">
        <v>2189</v>
      </c>
      <c r="C66" s="126" t="s">
        <v>2189</v>
      </c>
      <c r="D66" s="126" t="s">
        <v>2189</v>
      </c>
      <c r="E66" s="126" t="s">
        <v>2189</v>
      </c>
      <c r="F66" s="126" t="s">
        <v>2189</v>
      </c>
      <c r="G66" s="126" t="s">
        <v>2189</v>
      </c>
    </row>
    <row r="67" spans="1:7" ht="12" customHeight="1" x14ac:dyDescent="0.25">
      <c r="A67" s="126" t="s">
        <v>2083</v>
      </c>
      <c r="B67" s="126" t="s">
        <v>2189</v>
      </c>
      <c r="C67" s="126" t="s">
        <v>2189</v>
      </c>
      <c r="D67" s="126" t="s">
        <v>2189</v>
      </c>
      <c r="E67" s="126" t="s">
        <v>2189</v>
      </c>
      <c r="F67" s="126" t="s">
        <v>2189</v>
      </c>
      <c r="G67" s="126" t="s">
        <v>2189</v>
      </c>
    </row>
    <row r="68" spans="1:7" ht="12" customHeight="1" x14ac:dyDescent="0.25">
      <c r="A68" s="126" t="s">
        <v>2084</v>
      </c>
      <c r="B68" s="126" t="s">
        <v>2189</v>
      </c>
      <c r="C68" s="126" t="s">
        <v>2189</v>
      </c>
      <c r="D68" s="126" t="s">
        <v>2189</v>
      </c>
      <c r="E68" s="126" t="s">
        <v>2189</v>
      </c>
      <c r="F68" s="126" t="s">
        <v>2189</v>
      </c>
      <c r="G68" s="126" t="s">
        <v>2189</v>
      </c>
    </row>
    <row r="69" spans="1:7" ht="9.75" customHeight="1" x14ac:dyDescent="0.25">
      <c r="A69" s="126" t="s">
        <v>2085</v>
      </c>
      <c r="B69" s="126" t="s">
        <v>2189</v>
      </c>
      <c r="C69" s="126" t="s">
        <v>2189</v>
      </c>
      <c r="D69" s="126" t="s">
        <v>2189</v>
      </c>
      <c r="E69" s="126" t="s">
        <v>2189</v>
      </c>
      <c r="F69" s="126" t="s">
        <v>2189</v>
      </c>
      <c r="G69" s="126" t="s">
        <v>2189</v>
      </c>
    </row>
    <row r="70" spans="1:7" ht="9.75" customHeight="1" x14ac:dyDescent="0.25">
      <c r="A70" s="126" t="s">
        <v>2086</v>
      </c>
      <c r="B70" s="126" t="s">
        <v>2189</v>
      </c>
      <c r="C70" s="126" t="s">
        <v>2189</v>
      </c>
      <c r="D70" s="126" t="s">
        <v>2189</v>
      </c>
      <c r="E70" s="126" t="s">
        <v>2189</v>
      </c>
      <c r="F70" s="126" t="s">
        <v>2189</v>
      </c>
      <c r="G70" s="126" t="s">
        <v>2189</v>
      </c>
    </row>
    <row r="71" spans="1:7" ht="12" customHeight="1" x14ac:dyDescent="0.25">
      <c r="A71" s="126" t="s">
        <v>2087</v>
      </c>
      <c r="B71" s="126" t="s">
        <v>2189</v>
      </c>
      <c r="C71" s="126" t="s">
        <v>2189</v>
      </c>
      <c r="D71" s="126" t="s">
        <v>2189</v>
      </c>
      <c r="E71" s="126" t="s">
        <v>2189</v>
      </c>
      <c r="F71" s="126" t="s">
        <v>2189</v>
      </c>
      <c r="G71" s="126" t="s">
        <v>2189</v>
      </c>
    </row>
    <row r="72" spans="1:7" ht="9.75" customHeight="1" x14ac:dyDescent="0.25">
      <c r="A72" s="29"/>
      <c r="B72" s="29"/>
      <c r="C72" s="29"/>
      <c r="D72" s="29"/>
      <c r="E72" s="29"/>
      <c r="F72" s="29"/>
      <c r="G72" s="29"/>
    </row>
    <row r="73" spans="1:7" ht="12" customHeight="1" x14ac:dyDescent="0.25">
      <c r="A73" s="29"/>
      <c r="B73" s="29"/>
      <c r="C73" s="29"/>
      <c r="D73" s="29"/>
      <c r="E73" s="29"/>
      <c r="F73" s="29"/>
      <c r="G73" s="29"/>
    </row>
    <row r="74" spans="1:7" ht="12" customHeight="1" x14ac:dyDescent="0.25">
      <c r="A74" s="29"/>
      <c r="B74" s="29"/>
      <c r="C74" s="29"/>
      <c r="D74" s="29"/>
      <c r="E74" s="29"/>
      <c r="F74" s="29"/>
      <c r="G74" s="29"/>
    </row>
    <row r="75" spans="1:7" ht="10.5" customHeight="1" x14ac:dyDescent="0.25">
      <c r="A75" s="29"/>
      <c r="B75" s="29"/>
      <c r="C75" s="29"/>
      <c r="D75" s="29"/>
      <c r="E75" s="29"/>
      <c r="F75" s="29"/>
      <c r="G75" s="29"/>
    </row>
    <row r="76" spans="1:7" ht="10.5" customHeight="1" x14ac:dyDescent="0.25">
      <c r="A76" s="53"/>
      <c r="B76" s="53"/>
      <c r="C76" s="53"/>
      <c r="D76" s="53"/>
      <c r="E76" s="53"/>
      <c r="F76" s="53"/>
      <c r="G76" s="53"/>
    </row>
    <row r="77" spans="1:7" ht="10.5" customHeight="1" x14ac:dyDescent="0.25">
      <c r="A77" s="53"/>
      <c r="B77" s="53"/>
      <c r="C77" s="53"/>
      <c r="D77" s="53"/>
      <c r="E77" s="53"/>
      <c r="F77" s="53"/>
      <c r="G77" s="53"/>
    </row>
    <row r="78" spans="1:7" ht="10.5" customHeight="1" x14ac:dyDescent="0.25">
      <c r="A78" s="53"/>
      <c r="B78" s="53"/>
      <c r="C78" s="53"/>
      <c r="D78" s="53"/>
      <c r="E78" s="53"/>
      <c r="F78" s="53"/>
      <c r="G78" s="53"/>
    </row>
    <row r="79" spans="1:7" ht="10.5" customHeight="1" x14ac:dyDescent="0.25">
      <c r="A79" s="53"/>
      <c r="B79" s="53"/>
      <c r="C79" s="53"/>
      <c r="D79" s="53"/>
      <c r="E79" s="53"/>
      <c r="F79" s="53"/>
      <c r="G79" s="53"/>
    </row>
    <row r="80" spans="1:7" ht="10.5" customHeight="1" x14ac:dyDescent="0.25">
      <c r="A80" s="29"/>
      <c r="B80" s="29"/>
      <c r="C80" s="29"/>
      <c r="D80" s="29"/>
      <c r="E80" s="29"/>
      <c r="F80" s="29"/>
      <c r="G80" s="29"/>
    </row>
  </sheetData>
  <mergeCells count="12">
    <mergeCell ref="A1:G1"/>
    <mergeCell ref="A64:G64"/>
    <mergeCell ref="A63:B63"/>
    <mergeCell ref="A69:G69"/>
    <mergeCell ref="A2:G2"/>
    <mergeCell ref="A65:G65"/>
    <mergeCell ref="A70:G70"/>
    <mergeCell ref="A66:G66"/>
    <mergeCell ref="F3:G3"/>
    <mergeCell ref="A71:G71"/>
    <mergeCell ref="A67:G67"/>
    <mergeCell ref="A68:G68"/>
  </mergeCells>
  <pageMargins left="0.2" right="0.2" top="0.4" bottom="0.4" header="0.2" footer="0.2"/>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G79"/>
  <sheetViews>
    <sheetView showGridLines="0" tabSelected="1" zoomScale="114" workbookViewId="0">
      <selection sqref="A1:G1"/>
    </sheetView>
  </sheetViews>
  <sheetFormatPr defaultColWidth="10.109375" defaultRowHeight="14.55" customHeight="1" x14ac:dyDescent="0.25"/>
  <cols>
    <col min="1" max="1" width="44.33203125" customWidth="1"/>
    <col min="2" max="7" width="9" customWidth="1"/>
  </cols>
  <sheetData>
    <row r="1" spans="1:7" ht="12.75" customHeight="1" x14ac:dyDescent="0.25">
      <c r="A1" s="131" t="s">
        <v>2088</v>
      </c>
      <c r="B1" s="131" t="s">
        <v>2189</v>
      </c>
      <c r="C1" s="131" t="s">
        <v>2189</v>
      </c>
      <c r="D1" s="131" t="s">
        <v>2189</v>
      </c>
      <c r="E1" s="131" t="s">
        <v>2189</v>
      </c>
      <c r="F1" s="131" t="s">
        <v>2189</v>
      </c>
      <c r="G1" s="131" t="s">
        <v>2189</v>
      </c>
    </row>
    <row r="2" spans="1:7" ht="12" customHeight="1" x14ac:dyDescent="0.25">
      <c r="A2" s="135" t="s">
        <v>2089</v>
      </c>
      <c r="B2" s="135"/>
      <c r="C2" s="135"/>
      <c r="D2" s="135"/>
      <c r="E2" s="135"/>
      <c r="F2" s="135"/>
      <c r="G2" s="135"/>
    </row>
    <row r="3" spans="1:7" ht="12" customHeight="1" x14ac:dyDescent="0.25">
      <c r="A3" s="26"/>
      <c r="B3" s="25" t="s">
        <v>2090</v>
      </c>
      <c r="C3" s="24"/>
      <c r="D3" s="24"/>
      <c r="E3" s="24"/>
      <c r="F3" s="119" t="s">
        <v>2091</v>
      </c>
      <c r="G3" s="119"/>
    </row>
    <row r="4" spans="1:7" ht="12" customHeight="1" x14ac:dyDescent="0.25">
      <c r="A4" s="31"/>
      <c r="B4" s="27" t="s">
        <v>2092</v>
      </c>
      <c r="C4" s="32" t="s">
        <v>2093</v>
      </c>
      <c r="D4" s="32" t="s">
        <v>2094</v>
      </c>
      <c r="E4" s="32" t="s">
        <v>2095</v>
      </c>
      <c r="F4" s="32" t="s">
        <v>2096</v>
      </c>
      <c r="G4" s="32" t="s">
        <v>2097</v>
      </c>
    </row>
    <row r="5" spans="1:7" ht="12" customHeight="1" x14ac:dyDescent="0.25">
      <c r="A5" s="8" t="s">
        <v>2098</v>
      </c>
      <c r="B5" s="48">
        <v>9.4372372513170983</v>
      </c>
      <c r="C5" s="49">
        <v>10.294051773996346</v>
      </c>
      <c r="D5" s="49">
        <v>11.192013848840379</v>
      </c>
      <c r="E5" s="49">
        <v>9.4633955644675627</v>
      </c>
      <c r="F5" s="49">
        <v>9.1497987130347802</v>
      </c>
      <c r="G5" s="49">
        <v>8.9228811047756658</v>
      </c>
    </row>
    <row r="6" spans="1:7" ht="7.5" customHeight="1" x14ac:dyDescent="0.25">
      <c r="A6" s="11"/>
      <c r="B6" s="11"/>
      <c r="C6" s="11"/>
      <c r="D6" s="11"/>
      <c r="E6" s="11"/>
      <c r="F6" s="11"/>
      <c r="G6" s="11"/>
    </row>
    <row r="7" spans="1:7" ht="12" customHeight="1" x14ac:dyDescent="0.25">
      <c r="A7" s="11" t="s">
        <v>2099</v>
      </c>
      <c r="B7" s="49">
        <v>10.797600027989867</v>
      </c>
      <c r="C7" s="49">
        <v>11.939229892175572</v>
      </c>
      <c r="D7" s="49">
        <v>12.818221801486521</v>
      </c>
      <c r="E7" s="49">
        <v>10.509131246468831</v>
      </c>
      <c r="F7" s="49">
        <v>10.155287586749061</v>
      </c>
      <c r="G7" s="49">
        <v>9.96370998711709</v>
      </c>
    </row>
    <row r="8" spans="1:7" ht="12" customHeight="1" x14ac:dyDescent="0.25">
      <c r="A8" s="51" t="s">
        <v>2100</v>
      </c>
      <c r="B8" s="50">
        <v>26.329685260042289</v>
      </c>
      <c r="C8" s="50">
        <v>17.388523515914152</v>
      </c>
      <c r="D8" s="50">
        <v>18.651997772090439</v>
      </c>
      <c r="E8" s="50">
        <v>13.32530739288268</v>
      </c>
      <c r="F8" s="50">
        <v>10.472288385172984</v>
      </c>
      <c r="G8" s="50">
        <v>8.5824727913335259</v>
      </c>
    </row>
    <row r="9" spans="1:7" ht="12" customHeight="1" x14ac:dyDescent="0.25">
      <c r="A9" s="12" t="s">
        <v>2101</v>
      </c>
      <c r="B9" s="50">
        <v>4.5891135915977159</v>
      </c>
      <c r="C9" s="50">
        <v>3.8113805650505741</v>
      </c>
      <c r="D9" s="50">
        <v>4.5649501632202947</v>
      </c>
      <c r="E9" s="50">
        <v>3.9116371664297933</v>
      </c>
      <c r="F9" s="50">
        <v>4.050613107579677</v>
      </c>
      <c r="G9" s="50">
        <v>4.304810722901232</v>
      </c>
    </row>
    <row r="10" spans="1:7" ht="12" customHeight="1" x14ac:dyDescent="0.25">
      <c r="A10" s="51" t="s">
        <v>2102</v>
      </c>
      <c r="B10" s="50">
        <v>2.2955611008263124</v>
      </c>
      <c r="C10" s="50">
        <v>1.0228536189197872</v>
      </c>
      <c r="D10" s="50">
        <v>1.9879238814420721</v>
      </c>
      <c r="E10" s="50">
        <v>1.0647660990586565</v>
      </c>
      <c r="F10" s="50">
        <v>1.1704296500025071</v>
      </c>
      <c r="G10" s="50">
        <v>1.215168539484579</v>
      </c>
    </row>
    <row r="11" spans="1:7" ht="12" customHeight="1" x14ac:dyDescent="0.25">
      <c r="A11" s="51" t="s">
        <v>2103</v>
      </c>
      <c r="B11" s="50">
        <v>10.841469711193334</v>
      </c>
      <c r="C11" s="50">
        <v>21.856555277783258</v>
      </c>
      <c r="D11" s="50">
        <v>2.0457805103768947</v>
      </c>
      <c r="E11" s="50">
        <v>0.61864770166741634</v>
      </c>
      <c r="F11" s="50">
        <v>1.8608563788786223</v>
      </c>
      <c r="G11" s="50">
        <v>3.0963904321544096</v>
      </c>
    </row>
    <row r="12" spans="1:7" ht="12" customHeight="1" x14ac:dyDescent="0.25">
      <c r="A12" s="51" t="s">
        <v>2104</v>
      </c>
      <c r="B12" s="50" t="s">
        <v>2105</v>
      </c>
      <c r="C12" s="50">
        <v>8.3745242455486988</v>
      </c>
      <c r="D12" s="50">
        <v>10.751232844307136</v>
      </c>
      <c r="E12" s="50">
        <v>8.9073931746806849</v>
      </c>
      <c r="F12" s="50">
        <v>8.3948773497891427</v>
      </c>
      <c r="G12" s="50">
        <v>7.5309228906894994</v>
      </c>
    </row>
    <row r="13" spans="1:7" ht="12" customHeight="1" x14ac:dyDescent="0.25">
      <c r="A13" s="12" t="s">
        <v>2106</v>
      </c>
      <c r="B13" s="50">
        <v>5.3793313785027674</v>
      </c>
      <c r="C13" s="50">
        <v>7.2058241449365443</v>
      </c>
      <c r="D13" s="50">
        <v>7.8438562404686136</v>
      </c>
      <c r="E13" s="50">
        <v>8.1661233542652951</v>
      </c>
      <c r="F13" s="50">
        <v>8.5000000000000089</v>
      </c>
      <c r="G13" s="50">
        <v>8.4000000000000039</v>
      </c>
    </row>
    <row r="14" spans="1:7" ht="12" customHeight="1" x14ac:dyDescent="0.25">
      <c r="A14" s="51" t="s">
        <v>2107</v>
      </c>
      <c r="B14" s="50">
        <v>6.2858280868087189</v>
      </c>
      <c r="C14" s="50">
        <v>8.1632959742085358</v>
      </c>
      <c r="D14" s="50">
        <v>10.501725518725845</v>
      </c>
      <c r="E14" s="50">
        <v>11.197929815248278</v>
      </c>
      <c r="F14" s="50">
        <v>8.3127964779308776</v>
      </c>
      <c r="G14" s="50">
        <v>8.5458950258487754</v>
      </c>
    </row>
    <row r="15" spans="1:7" ht="12" customHeight="1" x14ac:dyDescent="0.25">
      <c r="A15" s="12" t="s">
        <v>2108</v>
      </c>
      <c r="B15" s="50" t="s">
        <v>2109</v>
      </c>
      <c r="C15" s="50" t="s">
        <v>2110</v>
      </c>
      <c r="D15" s="50" t="s">
        <v>2111</v>
      </c>
      <c r="E15" s="50" t="s">
        <v>2112</v>
      </c>
      <c r="F15" s="50" t="s">
        <v>2113</v>
      </c>
      <c r="G15" s="50" t="s">
        <v>2114</v>
      </c>
    </row>
    <row r="16" spans="1:7" ht="12" customHeight="1" x14ac:dyDescent="0.25">
      <c r="A16" s="51" t="s">
        <v>2115</v>
      </c>
      <c r="B16" s="50">
        <v>4.8764495993642898</v>
      </c>
      <c r="C16" s="50">
        <v>6.4105534278876881</v>
      </c>
      <c r="D16" s="50">
        <v>8.379384860543718</v>
      </c>
      <c r="E16" s="50">
        <v>6.7227888758039605</v>
      </c>
      <c r="F16" s="50">
        <v>5.7739682654073583</v>
      </c>
      <c r="G16" s="50">
        <v>5.4783611291498246</v>
      </c>
    </row>
    <row r="17" spans="1:7" ht="12" customHeight="1" x14ac:dyDescent="0.25">
      <c r="A17" s="12" t="s">
        <v>2116</v>
      </c>
      <c r="B17" s="50">
        <v>4.8495805890619215</v>
      </c>
      <c r="C17" s="50">
        <v>5.4728713555681612</v>
      </c>
      <c r="D17" s="50">
        <v>7.7010086976490308</v>
      </c>
      <c r="E17" s="50">
        <v>8.6440778289282019</v>
      </c>
      <c r="F17" s="50">
        <v>9.3001072694437514</v>
      </c>
      <c r="G17" s="50">
        <v>10.459936011116111</v>
      </c>
    </row>
    <row r="18" spans="1:7" ht="12" customHeight="1" x14ac:dyDescent="0.25">
      <c r="A18" s="51" t="s">
        <v>2117</v>
      </c>
      <c r="B18" s="50">
        <v>23.798511541629697</v>
      </c>
      <c r="C18" s="50">
        <v>27.083940917389103</v>
      </c>
      <c r="D18" s="50">
        <v>35.631244011831299</v>
      </c>
      <c r="E18" s="50">
        <v>26.332425331236461</v>
      </c>
      <c r="F18" s="50">
        <v>25.683216669013277</v>
      </c>
      <c r="G18" s="50">
        <v>24.743110085527032</v>
      </c>
    </row>
    <row r="19" spans="1:7" ht="12" customHeight="1" x14ac:dyDescent="0.25">
      <c r="A19" s="12" t="s">
        <v>2118</v>
      </c>
      <c r="B19" s="50" t="s">
        <v>2119</v>
      </c>
      <c r="C19" s="50" t="s">
        <v>2120</v>
      </c>
      <c r="D19" s="50" t="s">
        <v>2121</v>
      </c>
      <c r="E19" s="50" t="s">
        <v>2122</v>
      </c>
      <c r="F19" s="50" t="s">
        <v>2123</v>
      </c>
      <c r="G19" s="50" t="s">
        <v>2124</v>
      </c>
    </row>
    <row r="20" spans="1:7" ht="12" customHeight="1" x14ac:dyDescent="0.25">
      <c r="A20" s="51" t="s">
        <v>2125</v>
      </c>
      <c r="B20" s="50">
        <v>2.7309313072058976</v>
      </c>
      <c r="C20" s="50">
        <v>3.8953722037434924</v>
      </c>
      <c r="D20" s="50">
        <v>5.0715742756681372</v>
      </c>
      <c r="E20" s="50">
        <v>4.3322650816713821</v>
      </c>
      <c r="F20" s="50">
        <v>4.5375316668682215</v>
      </c>
      <c r="G20" s="50">
        <v>4.6050227898317342</v>
      </c>
    </row>
    <row r="21" spans="1:7" ht="7.5" customHeight="1" x14ac:dyDescent="0.25">
      <c r="A21" s="12"/>
      <c r="B21" s="12"/>
      <c r="C21" s="12"/>
      <c r="D21" s="12"/>
      <c r="E21" s="12"/>
      <c r="F21" s="12"/>
      <c r="G21" s="12"/>
    </row>
    <row r="22" spans="1:7" ht="12" customHeight="1" x14ac:dyDescent="0.25">
      <c r="A22" s="11" t="s">
        <v>2126</v>
      </c>
      <c r="B22" s="49">
        <v>5.4087835839449445</v>
      </c>
      <c r="C22" s="49">
        <v>5.5765582023471776</v>
      </c>
      <c r="D22" s="49">
        <v>6.3690593692113708</v>
      </c>
      <c r="E22" s="49">
        <v>6.04343283162315</v>
      </c>
      <c r="F22" s="49">
        <v>6.0563903510762538</v>
      </c>
      <c r="G22" s="49">
        <v>5.8860509716491585</v>
      </c>
    </row>
    <row r="23" spans="1:7" ht="12" customHeight="1" x14ac:dyDescent="0.25">
      <c r="A23" s="51" t="s">
        <v>2127</v>
      </c>
      <c r="B23" s="50">
        <v>4.0326009354440711</v>
      </c>
      <c r="C23" s="50">
        <v>3.6296405381886334</v>
      </c>
      <c r="D23" s="50">
        <v>6.8385850762446934</v>
      </c>
      <c r="E23" s="50">
        <v>5.5950412601611754</v>
      </c>
      <c r="F23" s="50">
        <v>5.2141371010665276</v>
      </c>
      <c r="G23" s="50">
        <v>4.7329166539298706</v>
      </c>
    </row>
    <row r="24" spans="1:7" ht="12" customHeight="1" x14ac:dyDescent="0.25">
      <c r="A24" s="12" t="s">
        <v>2128</v>
      </c>
      <c r="B24" s="50">
        <v>5.6433533309111077</v>
      </c>
      <c r="C24" s="50">
        <v>6.6991099446202025</v>
      </c>
      <c r="D24" s="50">
        <v>7.0028140904101388</v>
      </c>
      <c r="E24" s="50">
        <v>6.4277003185915449</v>
      </c>
      <c r="F24" s="50">
        <v>6.3277525920741269</v>
      </c>
      <c r="G24" s="50">
        <v>5.9512491755690267</v>
      </c>
    </row>
    <row r="25" spans="1:7" ht="12" customHeight="1" x14ac:dyDescent="0.25">
      <c r="A25" s="12" t="s">
        <v>2129</v>
      </c>
      <c r="B25" s="50">
        <v>2.5963781861977697</v>
      </c>
      <c r="C25" s="50">
        <v>3.5448245606559352</v>
      </c>
      <c r="D25" s="50">
        <v>4.8932789638420617</v>
      </c>
      <c r="E25" s="50">
        <v>5.0229326763514113</v>
      </c>
      <c r="F25" s="50">
        <v>4.4457360944969535</v>
      </c>
      <c r="G25" s="50">
        <v>4.2384031817219476</v>
      </c>
    </row>
    <row r="26" spans="1:7" ht="12" customHeight="1" x14ac:dyDescent="0.25">
      <c r="A26" s="51" t="s">
        <v>2130</v>
      </c>
      <c r="B26" s="50">
        <v>6.7026218230692942</v>
      </c>
      <c r="C26" s="50">
        <v>7.9530078683604843</v>
      </c>
      <c r="D26" s="50">
        <v>10.161981540463792</v>
      </c>
      <c r="E26" s="50">
        <v>10.199076735156522</v>
      </c>
      <c r="F26" s="50">
        <v>9.1402501350275926</v>
      </c>
      <c r="G26" s="50">
        <v>9.2707169905472995</v>
      </c>
    </row>
    <row r="27" spans="1:7" ht="12" customHeight="1" x14ac:dyDescent="0.25">
      <c r="A27" s="51" t="s">
        <v>2131</v>
      </c>
      <c r="B27" s="50">
        <v>9.450327698363397</v>
      </c>
      <c r="C27" s="50">
        <v>13.966822547822854</v>
      </c>
      <c r="D27" s="50">
        <v>18.71923176052147</v>
      </c>
      <c r="E27" s="50">
        <v>11.1537708243849</v>
      </c>
      <c r="F27" s="50" t="s">
        <v>2132</v>
      </c>
      <c r="G27" s="50" t="s">
        <v>2133</v>
      </c>
    </row>
    <row r="28" spans="1:7" ht="12" customHeight="1" x14ac:dyDescent="0.25">
      <c r="A28" s="51" t="s">
        <v>2134</v>
      </c>
      <c r="B28" s="50">
        <v>6.937771670448762</v>
      </c>
      <c r="C28" s="50">
        <v>5.3459735824758514</v>
      </c>
      <c r="D28" s="50">
        <v>6.8763163838050323</v>
      </c>
      <c r="E28" s="50">
        <v>7.5051562993896566</v>
      </c>
      <c r="F28" s="50">
        <v>7.0140309593369761</v>
      </c>
      <c r="G28" s="50">
        <v>6.9194892095356648</v>
      </c>
    </row>
    <row r="29" spans="1:7" ht="12" customHeight="1" x14ac:dyDescent="0.25">
      <c r="A29" s="12" t="s">
        <v>2135</v>
      </c>
      <c r="B29" s="50">
        <v>3.0195229192406949</v>
      </c>
      <c r="C29" s="50">
        <v>1.8703224265584026</v>
      </c>
      <c r="D29" s="50">
        <v>1.7222002998974035</v>
      </c>
      <c r="E29" s="50">
        <v>2.6969629045940797</v>
      </c>
      <c r="F29" s="50">
        <v>2.9119603211689928</v>
      </c>
      <c r="G29" s="50">
        <v>3.326318453788573</v>
      </c>
    </row>
    <row r="30" spans="1:7" ht="12" customHeight="1" x14ac:dyDescent="0.25">
      <c r="A30" s="12" t="s">
        <v>2136</v>
      </c>
      <c r="B30" s="50" t="s">
        <v>2137</v>
      </c>
      <c r="C30" s="50" t="s">
        <v>2138</v>
      </c>
      <c r="D30" s="50" t="s">
        <v>2139</v>
      </c>
      <c r="E30" s="50" t="s">
        <v>2140</v>
      </c>
      <c r="F30" s="50" t="s">
        <v>2141</v>
      </c>
      <c r="G30" s="50" t="s">
        <v>2142</v>
      </c>
    </row>
    <row r="31" spans="1:7" ht="14.25" customHeight="1" x14ac:dyDescent="0.25">
      <c r="A31" s="51" t="s">
        <v>2143</v>
      </c>
      <c r="B31" s="50">
        <v>3.3098496848100059</v>
      </c>
      <c r="C31" s="50">
        <v>2.523110514295194</v>
      </c>
      <c r="D31" s="50">
        <v>4.2798724931723067</v>
      </c>
      <c r="E31" s="50">
        <v>4.1161624739528984</v>
      </c>
      <c r="F31" s="50">
        <v>3.6692594266749192</v>
      </c>
      <c r="G31" s="50">
        <v>3.2048938911631999</v>
      </c>
    </row>
    <row r="32" spans="1:7" ht="12" customHeight="1" x14ac:dyDescent="0.25">
      <c r="A32" s="51" t="s">
        <v>2144</v>
      </c>
      <c r="B32" s="50">
        <v>1.0480880646290684</v>
      </c>
      <c r="C32" s="50">
        <v>0.70447116754314154</v>
      </c>
      <c r="D32" s="50">
        <v>1.0326163051735986</v>
      </c>
      <c r="E32" s="50">
        <v>0.9675687228108073</v>
      </c>
      <c r="F32" s="50" t="s">
        <v>2145</v>
      </c>
      <c r="G32" s="50" t="s">
        <v>2146</v>
      </c>
    </row>
    <row r="33" spans="1:7" ht="7.5" customHeight="1" x14ac:dyDescent="0.25">
      <c r="A33" s="12"/>
      <c r="B33" s="12"/>
      <c r="C33" s="12"/>
      <c r="D33" s="12"/>
      <c r="E33" s="12"/>
      <c r="F33" s="12"/>
      <c r="G33" s="12"/>
    </row>
    <row r="34" spans="1:7" ht="12" customHeight="1" x14ac:dyDescent="0.25">
      <c r="A34" s="11" t="s">
        <v>2147</v>
      </c>
      <c r="B34" s="49">
        <v>6.2610009072540205</v>
      </c>
      <c r="C34" s="49">
        <v>7.4479166301057731</v>
      </c>
      <c r="D34" s="49">
        <v>8.8646695959824537</v>
      </c>
      <c r="E34" s="49">
        <v>8.784294616117311</v>
      </c>
      <c r="F34" s="49">
        <v>8.0220594401609286</v>
      </c>
      <c r="G34" s="49">
        <v>7.5668058142875987</v>
      </c>
    </row>
    <row r="35" spans="1:7" ht="12" customHeight="1" x14ac:dyDescent="0.25">
      <c r="A35" s="12" t="s">
        <v>2148</v>
      </c>
      <c r="B35" s="50" t="s">
        <v>2149</v>
      </c>
      <c r="C35" s="50">
        <v>13.468821743262097</v>
      </c>
      <c r="D35" s="50">
        <v>14.495422811308991</v>
      </c>
      <c r="E35" s="50">
        <v>15.590562676821399</v>
      </c>
      <c r="F35" s="50">
        <v>14.734269303403114</v>
      </c>
      <c r="G35" s="50">
        <v>14.247755672500706</v>
      </c>
    </row>
    <row r="36" spans="1:7" ht="12" customHeight="1" x14ac:dyDescent="0.25">
      <c r="A36" s="51" t="s">
        <v>2150</v>
      </c>
      <c r="B36" s="50" t="s">
        <v>2151</v>
      </c>
      <c r="C36" s="50">
        <v>1.1215333454789365</v>
      </c>
      <c r="D36" s="50">
        <v>1.0786152598452607</v>
      </c>
      <c r="E36" s="50">
        <v>1.2636967257395453</v>
      </c>
      <c r="F36" s="50">
        <v>1.1361848070599208</v>
      </c>
      <c r="G36" s="50">
        <v>1.1188869143685196</v>
      </c>
    </row>
    <row r="37" spans="1:7" ht="12" customHeight="1" x14ac:dyDescent="0.25">
      <c r="A37" s="51" t="s">
        <v>2152</v>
      </c>
      <c r="B37" s="50">
        <v>4.1905240443630269</v>
      </c>
      <c r="C37" s="50">
        <v>4.6550847236579491</v>
      </c>
      <c r="D37" s="50">
        <v>6.0669553273553642</v>
      </c>
      <c r="E37" s="50">
        <v>5.1457507254951782</v>
      </c>
      <c r="F37" s="50">
        <v>4.572063763118539</v>
      </c>
      <c r="G37" s="50">
        <v>4.182374330971923</v>
      </c>
    </row>
    <row r="38" spans="1:7" ht="12" customHeight="1" x14ac:dyDescent="0.25">
      <c r="A38" s="51" t="s">
        <v>2153</v>
      </c>
      <c r="B38" s="50">
        <v>1.7077312654452153</v>
      </c>
      <c r="C38" s="50">
        <v>2.9921747739956928</v>
      </c>
      <c r="D38" s="50">
        <v>3.5908471172394232</v>
      </c>
      <c r="E38" s="50">
        <v>4.1607699774484326</v>
      </c>
      <c r="F38" s="50">
        <v>4.7425015934054642</v>
      </c>
      <c r="G38" s="50">
        <v>5.1888277931324129</v>
      </c>
    </row>
    <row r="39" spans="1:7" ht="12" customHeight="1" x14ac:dyDescent="0.25">
      <c r="A39" s="12" t="s">
        <v>2154</v>
      </c>
      <c r="B39" s="50" t="s">
        <v>2155</v>
      </c>
      <c r="C39" s="50" t="s">
        <v>2156</v>
      </c>
      <c r="D39" s="50" t="s">
        <v>2157</v>
      </c>
      <c r="E39" s="50" t="s">
        <v>2158</v>
      </c>
      <c r="F39" s="50" t="s">
        <v>2159</v>
      </c>
      <c r="G39" s="50" t="s">
        <v>2160</v>
      </c>
    </row>
    <row r="40" spans="1:7" ht="12" customHeight="1" x14ac:dyDescent="0.25">
      <c r="A40" s="12" t="s">
        <v>2161</v>
      </c>
      <c r="B40" s="50">
        <v>2.011994236605275</v>
      </c>
      <c r="C40" s="50">
        <v>2.7577269615760587</v>
      </c>
      <c r="D40" s="50">
        <v>3.599729331074351</v>
      </c>
      <c r="E40" s="50">
        <v>1.8158258570676509</v>
      </c>
      <c r="F40" s="50">
        <v>1.1355496601056521</v>
      </c>
      <c r="G40" s="50">
        <v>1.2902002455758226</v>
      </c>
    </row>
    <row r="41" spans="1:7" ht="12" customHeight="1" x14ac:dyDescent="0.25">
      <c r="A41" s="12" t="s">
        <v>2162</v>
      </c>
      <c r="B41" s="50">
        <v>1.2195918890183381</v>
      </c>
      <c r="C41" s="50">
        <v>4.0829631388314755</v>
      </c>
      <c r="D41" s="50">
        <v>5.3693112971737929</v>
      </c>
      <c r="E41" s="50">
        <v>7.8812781473799527</v>
      </c>
      <c r="F41" s="50">
        <v>7.4282272524578161</v>
      </c>
      <c r="G41" s="50">
        <v>7.0908939102223503</v>
      </c>
    </row>
    <row r="42" spans="1:7" ht="12" customHeight="1" x14ac:dyDescent="0.25">
      <c r="A42" s="12" t="s">
        <v>2163</v>
      </c>
      <c r="B42" s="50">
        <v>11.105567902153444</v>
      </c>
      <c r="C42" s="50">
        <v>12.239896169131693</v>
      </c>
      <c r="D42" s="50">
        <v>15.545070666952954</v>
      </c>
      <c r="E42" s="50">
        <v>15.777256580743455</v>
      </c>
      <c r="F42" s="50">
        <v>13.761091228284599</v>
      </c>
      <c r="G42" s="50">
        <v>12.5682009861921</v>
      </c>
    </row>
    <row r="43" spans="1:7" ht="12" customHeight="1" x14ac:dyDescent="0.25">
      <c r="A43" s="12" t="s">
        <v>2164</v>
      </c>
      <c r="B43" s="50">
        <v>6.7533239515707955</v>
      </c>
      <c r="C43" s="50">
        <v>2.575869430815628</v>
      </c>
      <c r="D43" s="50">
        <v>2.2575022493810408</v>
      </c>
      <c r="E43" s="50">
        <v>1.088678437221396</v>
      </c>
      <c r="F43" s="50">
        <v>1.0994580935671328</v>
      </c>
      <c r="G43" s="50">
        <v>0.99442516601362541</v>
      </c>
    </row>
    <row r="44" spans="1:7" ht="7.5" customHeight="1" x14ac:dyDescent="0.25">
      <c r="A44" s="16"/>
      <c r="B44" s="16"/>
      <c r="C44" s="16"/>
      <c r="D44" s="16"/>
      <c r="E44" s="16"/>
      <c r="F44" s="16"/>
      <c r="G44" s="16"/>
    </row>
    <row r="45" spans="1:7" ht="12" customHeight="1" x14ac:dyDescent="0.25">
      <c r="A45" s="11" t="s">
        <v>2165</v>
      </c>
      <c r="B45" s="49">
        <v>5.5538874601298813</v>
      </c>
      <c r="C45" s="49">
        <v>7.0537302315408565</v>
      </c>
      <c r="D45" s="49">
        <v>8.5327505036172564</v>
      </c>
      <c r="E45" s="49">
        <v>8.6453209595226568</v>
      </c>
      <c r="F45" s="49">
        <v>8.4068198843475503</v>
      </c>
      <c r="G45" s="49">
        <v>8.1272904219099011</v>
      </c>
    </row>
    <row r="46" spans="1:7" ht="12" customHeight="1" x14ac:dyDescent="0.25">
      <c r="A46" s="15" t="s">
        <v>2166</v>
      </c>
      <c r="B46" s="49">
        <v>6.2647217721468236</v>
      </c>
      <c r="C46" s="49">
        <v>7.9736779664172985</v>
      </c>
      <c r="D46" s="49">
        <v>9.2752626458214067</v>
      </c>
      <c r="E46" s="49">
        <v>9.3927790599548491</v>
      </c>
      <c r="F46" s="49">
        <v>9.2414928028642951</v>
      </c>
      <c r="G46" s="49">
        <v>9.014226256926257</v>
      </c>
    </row>
    <row r="47" spans="1:7" ht="12" customHeight="1" x14ac:dyDescent="0.25">
      <c r="A47" s="15" t="s">
        <v>2167</v>
      </c>
      <c r="B47" s="49">
        <v>3.0015104687084269</v>
      </c>
      <c r="C47" s="49">
        <v>3.8581637222819447</v>
      </c>
      <c r="D47" s="49">
        <v>5.6739225133139959</v>
      </c>
      <c r="E47" s="49">
        <v>5.5910226842202153</v>
      </c>
      <c r="F47" s="49">
        <v>5.0864607123625634</v>
      </c>
      <c r="G47" s="49">
        <v>4.7388449181725507</v>
      </c>
    </row>
    <row r="48" spans="1:7" ht="12" customHeight="1" x14ac:dyDescent="0.25">
      <c r="A48" s="11" t="s">
        <v>2168</v>
      </c>
      <c r="B48" s="49">
        <v>10.117628978689661</v>
      </c>
      <c r="C48" s="49">
        <v>11.069089162193508</v>
      </c>
      <c r="D48" s="49">
        <v>11.94613084963877</v>
      </c>
      <c r="E48" s="49">
        <v>9.85106414843432</v>
      </c>
      <c r="F48" s="49">
        <v>9.5196655111972266</v>
      </c>
      <c r="G48" s="49">
        <v>9.2812667336050847</v>
      </c>
    </row>
    <row r="49" spans="1:7" ht="12" customHeight="1" x14ac:dyDescent="0.25">
      <c r="A49" s="16" t="s">
        <v>2169</v>
      </c>
      <c r="B49" s="49">
        <v>11.208367804516492</v>
      </c>
      <c r="C49" s="49">
        <v>12.248709564599922</v>
      </c>
      <c r="D49" s="49">
        <v>13.178074453601482</v>
      </c>
      <c r="E49" s="49">
        <v>10.697703374691528</v>
      </c>
      <c r="F49" s="49">
        <v>10.284115826898855</v>
      </c>
      <c r="G49" s="49">
        <v>10.064654941998223</v>
      </c>
    </row>
    <row r="50" spans="1:7" ht="12" customHeight="1" x14ac:dyDescent="0.25">
      <c r="A50" s="16" t="s">
        <v>2170</v>
      </c>
      <c r="B50" s="49">
        <v>5.8159985058535915</v>
      </c>
      <c r="C50" s="49">
        <v>6.4644879912760693</v>
      </c>
      <c r="D50" s="49">
        <v>7.2477194213702987</v>
      </c>
      <c r="E50" s="49">
        <v>6.5399946658002595</v>
      </c>
      <c r="F50" s="49">
        <v>6.5450717473863627</v>
      </c>
      <c r="G50" s="49">
        <v>6.294107336726773</v>
      </c>
    </row>
    <row r="51" spans="1:7" ht="12" customHeight="1" x14ac:dyDescent="0.25">
      <c r="A51" s="11" t="s">
        <v>2171</v>
      </c>
      <c r="B51" s="49">
        <v>7.333561340205323</v>
      </c>
      <c r="C51" s="49">
        <v>8.6651094882444664</v>
      </c>
      <c r="D51" s="49">
        <v>10.29125616534264</v>
      </c>
      <c r="E51" s="49">
        <v>8.0752318490872064</v>
      </c>
      <c r="F51" s="49">
        <v>7.8209903961301475</v>
      </c>
      <c r="G51" s="49">
        <v>7.1355615584879706</v>
      </c>
    </row>
    <row r="52" spans="1:7" ht="7.5" customHeight="1" x14ac:dyDescent="0.25">
      <c r="A52" s="16"/>
      <c r="B52" s="16"/>
      <c r="C52" s="16"/>
      <c r="D52" s="16"/>
      <c r="E52" s="16"/>
      <c r="F52" s="16"/>
      <c r="G52" s="16"/>
    </row>
    <row r="53" spans="1:7" ht="12" customHeight="1" x14ac:dyDescent="0.25">
      <c r="A53" s="17" t="s">
        <v>2172</v>
      </c>
      <c r="B53" s="16"/>
      <c r="C53" s="16"/>
      <c r="D53" s="16"/>
      <c r="E53" s="16"/>
      <c r="F53" s="16"/>
      <c r="G53" s="16"/>
    </row>
    <row r="54" spans="1:7" ht="12" customHeight="1" x14ac:dyDescent="0.25">
      <c r="A54" s="11" t="s">
        <v>2173</v>
      </c>
      <c r="B54" s="49">
        <v>10.142450015021359</v>
      </c>
      <c r="C54" s="49">
        <v>11.147443311992925</v>
      </c>
      <c r="D54" s="49">
        <v>12.020682722049472</v>
      </c>
      <c r="E54" s="49">
        <v>9.925923251447923</v>
      </c>
      <c r="F54" s="49">
        <v>9.5899638476342464</v>
      </c>
      <c r="G54" s="49">
        <v>9.3558860213926085</v>
      </c>
    </row>
    <row r="55" spans="1:7" ht="12" customHeight="1" x14ac:dyDescent="0.25">
      <c r="A55" s="11" t="s">
        <v>2174</v>
      </c>
      <c r="B55" s="49">
        <v>11.395683857328706</v>
      </c>
      <c r="C55" s="49">
        <v>11.611614435098735</v>
      </c>
      <c r="D55" s="49">
        <v>14.461453596699315</v>
      </c>
      <c r="E55" s="49">
        <v>11.822440209709834</v>
      </c>
      <c r="F55" s="49">
        <v>11.197791281430753</v>
      </c>
      <c r="G55" s="49">
        <v>10.845792324126345</v>
      </c>
    </row>
    <row r="56" spans="1:7" ht="12" customHeight="1" x14ac:dyDescent="0.25">
      <c r="A56" s="11" t="s">
        <v>2175</v>
      </c>
      <c r="B56" s="49">
        <v>9.7941543841467436</v>
      </c>
      <c r="C56" s="49">
        <v>10.616804853367622</v>
      </c>
      <c r="D56" s="49">
        <v>11.462357984908651</v>
      </c>
      <c r="E56" s="49">
        <v>9.5505798543596629</v>
      </c>
      <c r="F56" s="49">
        <v>9.2287128168937329</v>
      </c>
      <c r="G56" s="49">
        <v>9.0089248618008408</v>
      </c>
    </row>
    <row r="57" spans="1:7" ht="12" customHeight="1" x14ac:dyDescent="0.25">
      <c r="A57" s="16" t="s">
        <v>2176</v>
      </c>
      <c r="B57" s="49">
        <v>5.3615078388162978</v>
      </c>
      <c r="C57" s="49">
        <v>5.6962703647341453</v>
      </c>
      <c r="D57" s="49">
        <v>6.3701786627418233</v>
      </c>
      <c r="E57" s="49">
        <v>6.0438534976627913</v>
      </c>
      <c r="F57" s="49">
        <v>6.0390851026593166</v>
      </c>
      <c r="G57" s="49">
        <v>5.8939465461526437</v>
      </c>
    </row>
    <row r="58" spans="1:7" ht="12" customHeight="1" x14ac:dyDescent="0.25">
      <c r="A58" s="11" t="s">
        <v>2177</v>
      </c>
      <c r="B58" s="49">
        <v>10.108350688653555</v>
      </c>
      <c r="C58" s="49">
        <v>10.410161106288719</v>
      </c>
      <c r="D58" s="49">
        <v>12.741793952764738</v>
      </c>
      <c r="E58" s="49">
        <v>10.565562264091954</v>
      </c>
      <c r="F58" s="49">
        <v>10.086357097370934</v>
      </c>
      <c r="G58" s="49">
        <v>9.7361730386676033</v>
      </c>
    </row>
    <row r="59" spans="1:7" ht="12" customHeight="1" x14ac:dyDescent="0.25">
      <c r="A59" s="11" t="s">
        <v>2178</v>
      </c>
      <c r="B59" s="49">
        <v>10.35436520859645</v>
      </c>
      <c r="C59" s="49">
        <v>11.592801481236382</v>
      </c>
      <c r="D59" s="49">
        <v>14.661977475642754</v>
      </c>
      <c r="E59" s="49">
        <v>12.047928167777634</v>
      </c>
      <c r="F59" s="49">
        <v>11.544534622763262</v>
      </c>
      <c r="G59" s="49">
        <v>11.333328753964777</v>
      </c>
    </row>
    <row r="60" spans="1:7" ht="12" customHeight="1" x14ac:dyDescent="0.25">
      <c r="A60" s="11" t="s">
        <v>2179</v>
      </c>
      <c r="B60" s="49">
        <v>10.86748674938719</v>
      </c>
      <c r="C60" s="49">
        <v>8.1069270232399191</v>
      </c>
      <c r="D60" s="49">
        <v>8.5866788553025337</v>
      </c>
      <c r="E60" s="49">
        <v>7.3468891385454542</v>
      </c>
      <c r="F60" s="49">
        <v>6.5568700195067375</v>
      </c>
      <c r="G60" s="49">
        <v>5.9568215803833668</v>
      </c>
    </row>
    <row r="61" spans="1:7" ht="12" customHeight="1" x14ac:dyDescent="0.25">
      <c r="A61" s="11" t="s">
        <v>2180</v>
      </c>
      <c r="B61" s="49" t="s">
        <v>2181</v>
      </c>
      <c r="C61" s="49">
        <v>2.575869430815628</v>
      </c>
      <c r="D61" s="49">
        <v>2.2575022493810408</v>
      </c>
      <c r="E61" s="49">
        <v>1.088678437221396</v>
      </c>
      <c r="F61" s="49">
        <v>1.0994580935671328</v>
      </c>
      <c r="G61" s="49">
        <v>0.99442516601362541</v>
      </c>
    </row>
    <row r="62" spans="1:7" ht="3" customHeight="1" x14ac:dyDescent="0.25">
      <c r="A62" s="16"/>
      <c r="B62" s="19"/>
      <c r="C62" s="19"/>
      <c r="D62" s="19"/>
      <c r="E62" s="19"/>
      <c r="F62" s="19"/>
      <c r="G62" s="19"/>
    </row>
    <row r="63" spans="1:7" ht="11.25" customHeight="1" x14ac:dyDescent="0.25">
      <c r="A63" s="134" t="s">
        <v>2182</v>
      </c>
      <c r="B63" s="134"/>
      <c r="C63" s="28"/>
      <c r="D63" s="28"/>
      <c r="E63" s="28"/>
      <c r="F63" s="28"/>
      <c r="G63" s="28"/>
    </row>
    <row r="64" spans="1:7" ht="12" customHeight="1" x14ac:dyDescent="0.25">
      <c r="A64" s="126" t="s">
        <v>2183</v>
      </c>
      <c r="B64" s="126" t="s">
        <v>2189</v>
      </c>
      <c r="C64" s="126" t="s">
        <v>2189</v>
      </c>
      <c r="D64" s="126" t="s">
        <v>2189</v>
      </c>
      <c r="E64" s="126" t="s">
        <v>2189</v>
      </c>
      <c r="F64" s="126" t="s">
        <v>2189</v>
      </c>
      <c r="G64" s="126" t="s">
        <v>2189</v>
      </c>
    </row>
    <row r="65" spans="1:7" ht="50.4" customHeight="1" x14ac:dyDescent="0.25">
      <c r="A65" s="128" t="s">
        <v>2257</v>
      </c>
      <c r="B65" s="128" t="s">
        <v>2189</v>
      </c>
      <c r="C65" s="128" t="s">
        <v>2189</v>
      </c>
      <c r="D65" s="128" t="s">
        <v>2189</v>
      </c>
      <c r="E65" s="128" t="s">
        <v>2189</v>
      </c>
      <c r="F65" s="128" t="s">
        <v>2189</v>
      </c>
      <c r="G65" s="128" t="s">
        <v>2189</v>
      </c>
    </row>
    <row r="66" spans="1:7" ht="12" customHeight="1" x14ac:dyDescent="0.25">
      <c r="A66" s="126" t="s">
        <v>2184</v>
      </c>
      <c r="B66" s="126" t="s">
        <v>2189</v>
      </c>
      <c r="C66" s="126" t="s">
        <v>2189</v>
      </c>
      <c r="D66" s="126" t="s">
        <v>2189</v>
      </c>
      <c r="E66" s="126" t="s">
        <v>2189</v>
      </c>
      <c r="F66" s="126" t="s">
        <v>2189</v>
      </c>
      <c r="G66" s="126" t="s">
        <v>2189</v>
      </c>
    </row>
    <row r="67" spans="1:7" ht="12" customHeight="1" x14ac:dyDescent="0.25">
      <c r="A67" s="126" t="s">
        <v>2185</v>
      </c>
      <c r="B67" s="126" t="s">
        <v>2189</v>
      </c>
      <c r="C67" s="126" t="s">
        <v>2189</v>
      </c>
      <c r="D67" s="126" t="s">
        <v>2189</v>
      </c>
      <c r="E67" s="126" t="s">
        <v>2189</v>
      </c>
      <c r="F67" s="126" t="s">
        <v>2189</v>
      </c>
      <c r="G67" s="126" t="s">
        <v>2189</v>
      </c>
    </row>
    <row r="68" spans="1:7" ht="12" customHeight="1" x14ac:dyDescent="0.25">
      <c r="A68" s="126" t="s">
        <v>2186</v>
      </c>
      <c r="B68" s="126" t="s">
        <v>2189</v>
      </c>
      <c r="C68" s="126" t="s">
        <v>2189</v>
      </c>
      <c r="D68" s="126" t="s">
        <v>2189</v>
      </c>
      <c r="E68" s="126" t="s">
        <v>2189</v>
      </c>
      <c r="F68" s="126" t="s">
        <v>2189</v>
      </c>
      <c r="G68" s="126" t="s">
        <v>2189</v>
      </c>
    </row>
    <row r="69" spans="1:7" ht="12" customHeight="1" x14ac:dyDescent="0.25">
      <c r="A69" s="126" t="s">
        <v>2187</v>
      </c>
      <c r="B69" s="126" t="s">
        <v>2189</v>
      </c>
      <c r="C69" s="126" t="s">
        <v>2189</v>
      </c>
      <c r="D69" s="126" t="s">
        <v>2189</v>
      </c>
      <c r="E69" s="126" t="s">
        <v>2189</v>
      </c>
      <c r="F69" s="126" t="s">
        <v>2189</v>
      </c>
      <c r="G69" s="126" t="s">
        <v>2189</v>
      </c>
    </row>
    <row r="70" spans="1:7" ht="12" customHeight="1" x14ac:dyDescent="0.25">
      <c r="A70" s="126" t="s">
        <v>2188</v>
      </c>
      <c r="B70" s="126" t="s">
        <v>2189</v>
      </c>
      <c r="C70" s="126" t="s">
        <v>2189</v>
      </c>
      <c r="D70" s="126" t="s">
        <v>2189</v>
      </c>
      <c r="E70" s="126" t="s">
        <v>2189</v>
      </c>
      <c r="F70" s="126" t="s">
        <v>2189</v>
      </c>
      <c r="G70" s="126" t="s">
        <v>2189</v>
      </c>
    </row>
    <row r="71" spans="1:7" ht="9.75" customHeight="1" x14ac:dyDescent="0.25">
      <c r="A71" s="29"/>
      <c r="B71" s="29"/>
      <c r="C71" s="29"/>
      <c r="D71" s="29"/>
      <c r="E71" s="29"/>
      <c r="F71" s="29"/>
      <c r="G71" s="29"/>
    </row>
    <row r="72" spans="1:7" ht="12" customHeight="1" x14ac:dyDescent="0.25">
      <c r="A72" s="29"/>
      <c r="B72" s="29"/>
      <c r="C72" s="29"/>
      <c r="D72" s="29"/>
      <c r="E72" s="29"/>
      <c r="F72" s="29"/>
      <c r="G72" s="29"/>
    </row>
    <row r="73" spans="1:7" ht="12" customHeight="1" x14ac:dyDescent="0.25">
      <c r="A73" s="29"/>
      <c r="B73" s="29"/>
      <c r="C73" s="29"/>
      <c r="D73" s="29"/>
      <c r="E73" s="29"/>
      <c r="F73" s="29"/>
      <c r="G73" s="29"/>
    </row>
    <row r="74" spans="1:7" ht="10.5" customHeight="1" x14ac:dyDescent="0.25">
      <c r="A74" s="29"/>
      <c r="B74" s="29"/>
      <c r="C74" s="29"/>
      <c r="D74" s="29"/>
      <c r="E74" s="29"/>
      <c r="F74" s="29"/>
      <c r="G74" s="29"/>
    </row>
    <row r="75" spans="1:7" ht="10.5" customHeight="1" x14ac:dyDescent="0.25">
      <c r="A75" s="53"/>
      <c r="B75" s="53"/>
      <c r="C75" s="53"/>
      <c r="D75" s="53"/>
      <c r="E75" s="53"/>
      <c r="F75" s="53"/>
      <c r="G75" s="53"/>
    </row>
    <row r="76" spans="1:7" ht="10.5" customHeight="1" x14ac:dyDescent="0.25">
      <c r="A76" s="53"/>
      <c r="B76" s="53"/>
      <c r="C76" s="53"/>
      <c r="D76" s="53"/>
      <c r="E76" s="53"/>
      <c r="F76" s="53"/>
      <c r="G76" s="53"/>
    </row>
    <row r="77" spans="1:7" ht="10.5" customHeight="1" x14ac:dyDescent="0.25">
      <c r="A77" s="53"/>
      <c r="B77" s="53"/>
      <c r="C77" s="53"/>
      <c r="D77" s="53"/>
      <c r="E77" s="53"/>
      <c r="F77" s="53"/>
      <c r="G77" s="53"/>
    </row>
    <row r="78" spans="1:7" ht="10.5" customHeight="1" x14ac:dyDescent="0.25">
      <c r="A78" s="53"/>
      <c r="B78" s="53"/>
      <c r="C78" s="53"/>
      <c r="D78" s="53"/>
      <c r="E78" s="53"/>
      <c r="F78" s="53"/>
      <c r="G78" s="53"/>
    </row>
    <row r="79" spans="1:7" ht="10.5" customHeight="1" x14ac:dyDescent="0.25">
      <c r="A79" s="29"/>
      <c r="B79" s="29"/>
      <c r="C79" s="29"/>
      <c r="D79" s="29"/>
      <c r="E79" s="29"/>
      <c r="F79" s="29"/>
      <c r="G79" s="29"/>
    </row>
  </sheetData>
  <mergeCells count="11">
    <mergeCell ref="A1:G1"/>
    <mergeCell ref="A64:G64"/>
    <mergeCell ref="A63:B63"/>
    <mergeCell ref="A69:G69"/>
    <mergeCell ref="A2:G2"/>
    <mergeCell ref="A65:G65"/>
    <mergeCell ref="A70:G70"/>
    <mergeCell ref="A66:G66"/>
    <mergeCell ref="F3:G3"/>
    <mergeCell ref="A67:G67"/>
    <mergeCell ref="A68:G68"/>
  </mergeCells>
  <pageMargins left="0.2" right="0.2" top="0.4" bottom="0.4" header="0.2" footer="0.2"/>
  <pageSetup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1320-9C9E-4088-BA89-44BAB40BCCE0}">
  <sheetPr>
    <pageSetUpPr fitToPage="1"/>
  </sheetPr>
  <dimension ref="A1:O59"/>
  <sheetViews>
    <sheetView showGridLines="0" view="pageBreakPreview" zoomScaleNormal="110" zoomScaleSheetLayoutView="100" workbookViewId="0">
      <pane xSplit="1" ySplit="9" topLeftCell="B10" activePane="bottomRight" state="frozen"/>
      <selection pane="topRight"/>
      <selection pane="bottomLeft"/>
      <selection pane="bottomRight" activeCell="R26" sqref="R26"/>
    </sheetView>
  </sheetViews>
  <sheetFormatPr defaultColWidth="8" defaultRowHeight="13.2" outlineLevelCol="2" x14ac:dyDescent="0.25"/>
  <cols>
    <col min="1" max="1" width="34.5546875" style="61" customWidth="1"/>
    <col min="2" max="2" width="8.21875" style="61" hidden="1" customWidth="1" outlineLevel="2"/>
    <col min="3" max="15" width="8.21875" style="61" customWidth="1" outlineLevel="2"/>
    <col min="16" max="16384" width="8" style="61"/>
  </cols>
  <sheetData>
    <row r="1" spans="1:15" ht="14.1" customHeight="1" x14ac:dyDescent="0.25">
      <c r="A1" s="136" t="s">
        <v>2190</v>
      </c>
      <c r="B1" s="136"/>
      <c r="C1" s="136"/>
      <c r="D1" s="136"/>
      <c r="E1" s="136"/>
      <c r="F1" s="136"/>
      <c r="G1" s="136"/>
      <c r="H1" s="136"/>
      <c r="I1" s="136"/>
      <c r="J1" s="136"/>
      <c r="K1" s="136"/>
      <c r="L1" s="136"/>
      <c r="M1" s="136"/>
      <c r="N1" s="136"/>
      <c r="O1" s="136"/>
    </row>
    <row r="2" spans="1:15" ht="3.75" customHeight="1" x14ac:dyDescent="0.25">
      <c r="A2" s="62"/>
    </row>
    <row r="3" spans="1:15" ht="10.5" customHeight="1" x14ac:dyDescent="0.25">
      <c r="A3" s="137" t="s">
        <v>2191</v>
      </c>
      <c r="B3" s="137"/>
      <c r="C3" s="137"/>
      <c r="D3" s="137"/>
      <c r="E3" s="137"/>
      <c r="F3" s="137"/>
      <c r="G3" s="137"/>
      <c r="H3" s="137"/>
      <c r="I3" s="137"/>
      <c r="J3" s="137"/>
      <c r="K3" s="137"/>
      <c r="L3" s="137"/>
      <c r="M3" s="137"/>
      <c r="N3" s="137"/>
      <c r="O3" s="137"/>
    </row>
    <row r="4" spans="1:15" ht="4.5" customHeight="1" x14ac:dyDescent="0.25">
      <c r="A4" s="63"/>
      <c r="B4" s="64"/>
      <c r="C4" s="64"/>
      <c r="D4" s="64"/>
      <c r="E4" s="64"/>
      <c r="F4" s="64"/>
      <c r="G4" s="64"/>
      <c r="H4" s="64"/>
      <c r="M4" s="64"/>
      <c r="N4" s="64"/>
      <c r="O4" s="64"/>
    </row>
    <row r="5" spans="1:15" ht="4.5" hidden="1" customHeight="1" x14ac:dyDescent="0.25">
      <c r="A5" s="65"/>
    </row>
    <row r="6" spans="1:15" ht="4.5" hidden="1" customHeight="1" x14ac:dyDescent="0.25">
      <c r="A6" s="63"/>
      <c r="B6" s="64"/>
      <c r="C6" s="64"/>
      <c r="D6" s="64"/>
      <c r="E6" s="64"/>
      <c r="F6" s="64"/>
      <c r="G6" s="64"/>
      <c r="H6" s="64"/>
    </row>
    <row r="7" spans="1:15" ht="4.5" customHeight="1" collapsed="1" x14ac:dyDescent="0.25">
      <c r="A7" s="66"/>
      <c r="I7" s="67"/>
      <c r="J7" s="67"/>
      <c r="K7" s="67"/>
      <c r="L7" s="67"/>
    </row>
    <row r="8" spans="1:15" ht="12.75" customHeight="1" x14ac:dyDescent="0.25">
      <c r="A8" s="68"/>
      <c r="B8" s="60">
        <v>42735</v>
      </c>
      <c r="C8" s="60">
        <v>43100</v>
      </c>
      <c r="D8" s="60">
        <v>43190</v>
      </c>
      <c r="E8" s="60">
        <v>43281</v>
      </c>
      <c r="F8" s="60">
        <v>43373</v>
      </c>
      <c r="G8" s="60">
        <v>43465</v>
      </c>
      <c r="H8" s="69">
        <v>43555</v>
      </c>
      <c r="I8" s="69">
        <v>43617</v>
      </c>
      <c r="J8" s="69">
        <v>43709</v>
      </c>
      <c r="K8" s="69">
        <v>43800</v>
      </c>
      <c r="L8" s="69">
        <v>43891</v>
      </c>
      <c r="M8" s="69">
        <v>43983</v>
      </c>
      <c r="N8" s="69">
        <v>44075</v>
      </c>
      <c r="O8" s="69">
        <v>44166</v>
      </c>
    </row>
    <row r="9" spans="1:15" ht="6.75" customHeight="1" x14ac:dyDescent="0.25">
      <c r="A9" s="70"/>
      <c r="B9" s="64"/>
      <c r="C9" s="64"/>
      <c r="D9" s="64"/>
      <c r="E9" s="64"/>
      <c r="F9" s="64"/>
      <c r="G9" s="64"/>
      <c r="H9" s="64"/>
      <c r="I9" s="64"/>
      <c r="J9" s="64"/>
      <c r="K9" s="64"/>
      <c r="L9" s="64"/>
    </row>
    <row r="10" spans="1:15" x14ac:dyDescent="0.25">
      <c r="A10" s="71" t="s">
        <v>95</v>
      </c>
      <c r="B10" s="65"/>
      <c r="C10" s="65"/>
      <c r="D10" s="65"/>
      <c r="E10" s="65"/>
      <c r="F10" s="65"/>
      <c r="G10" s="65"/>
      <c r="H10" s="65"/>
      <c r="I10" s="65"/>
      <c r="J10" s="65"/>
      <c r="K10" s="65"/>
      <c r="L10" s="65"/>
      <c r="M10" s="65"/>
      <c r="N10" s="65"/>
      <c r="O10" s="65"/>
    </row>
    <row r="11" spans="1:15" ht="2.25" customHeight="1" x14ac:dyDescent="0.25">
      <c r="A11" s="65"/>
      <c r="B11" s="65"/>
      <c r="C11" s="65"/>
      <c r="D11" s="65"/>
      <c r="E11" s="65"/>
      <c r="F11" s="65"/>
      <c r="G11" s="65"/>
      <c r="H11" s="65"/>
      <c r="I11" s="65"/>
      <c r="J11" s="65"/>
      <c r="K11" s="65"/>
      <c r="L11" s="65"/>
      <c r="M11" s="65"/>
      <c r="N11" s="65"/>
      <c r="O11" s="65"/>
    </row>
    <row r="12" spans="1:15" ht="12.75" customHeight="1" x14ac:dyDescent="0.25">
      <c r="A12" s="72" t="s">
        <v>211</v>
      </c>
      <c r="B12" s="73"/>
      <c r="C12" s="74"/>
      <c r="D12" s="74"/>
      <c r="E12" s="74"/>
      <c r="F12" s="74"/>
      <c r="G12" s="74"/>
      <c r="H12" s="74"/>
      <c r="I12" s="74"/>
      <c r="J12" s="74"/>
      <c r="K12" s="74"/>
      <c r="L12" s="74"/>
      <c r="M12" s="74"/>
      <c r="N12" s="74"/>
      <c r="O12" s="74"/>
    </row>
    <row r="13" spans="1:15" ht="12.75" customHeight="1" x14ac:dyDescent="0.25">
      <c r="A13" s="75" t="s">
        <v>12</v>
      </c>
      <c r="B13" s="76" t="s">
        <v>33</v>
      </c>
      <c r="C13" s="74">
        <v>19.38</v>
      </c>
      <c r="D13" s="74" t="s">
        <v>33</v>
      </c>
      <c r="E13" s="74" t="s">
        <v>33</v>
      </c>
      <c r="F13" s="74" t="s">
        <v>33</v>
      </c>
      <c r="G13" s="74">
        <v>19.05</v>
      </c>
      <c r="H13" s="74" t="s">
        <v>33</v>
      </c>
      <c r="I13" s="74" t="s">
        <v>33</v>
      </c>
      <c r="J13" s="74" t="s">
        <v>33</v>
      </c>
      <c r="K13" s="74" t="s">
        <v>33</v>
      </c>
      <c r="L13" s="74" t="s">
        <v>33</v>
      </c>
      <c r="M13" s="74" t="s">
        <v>33</v>
      </c>
      <c r="N13" s="74" t="s">
        <v>33</v>
      </c>
      <c r="O13" s="74" t="s">
        <v>33</v>
      </c>
    </row>
    <row r="14" spans="1:15" ht="13.2" customHeight="1" x14ac:dyDescent="0.25">
      <c r="A14" s="75" t="s">
        <v>2192</v>
      </c>
      <c r="B14" s="76" t="s">
        <v>33</v>
      </c>
      <c r="C14" s="74" t="s">
        <v>33</v>
      </c>
      <c r="D14" s="74">
        <v>19.1779446209481</v>
      </c>
      <c r="E14" s="74">
        <v>19.465224323652599</v>
      </c>
      <c r="F14" s="74">
        <v>19.8036401250103</v>
      </c>
      <c r="G14" s="74">
        <v>20.077912152391601</v>
      </c>
      <c r="H14" s="74">
        <v>18.908520427237001</v>
      </c>
      <c r="I14" s="74">
        <v>19.197952159866599</v>
      </c>
      <c r="J14" s="74">
        <v>19.9891548544595</v>
      </c>
      <c r="K14" s="74">
        <v>20.436145303438298</v>
      </c>
      <c r="L14" s="74">
        <v>17.834263889076698</v>
      </c>
      <c r="M14" s="74">
        <v>19.202713595013901</v>
      </c>
      <c r="N14" s="74">
        <v>19.796484538709699</v>
      </c>
      <c r="O14" s="74">
        <v>20.047741883266902</v>
      </c>
    </row>
    <row r="15" spans="1:15" ht="12.75" customHeight="1" x14ac:dyDescent="0.25">
      <c r="A15" s="75" t="s">
        <v>2193</v>
      </c>
      <c r="B15" s="73" t="s">
        <v>2194</v>
      </c>
      <c r="C15" s="74" t="s">
        <v>2194</v>
      </c>
      <c r="D15" s="74" t="s">
        <v>2194</v>
      </c>
      <c r="E15" s="74" t="s">
        <v>2194</v>
      </c>
      <c r="F15" s="74" t="s">
        <v>2194</v>
      </c>
      <c r="G15" s="74" t="s">
        <v>2194</v>
      </c>
      <c r="H15" s="74" t="s">
        <v>2194</v>
      </c>
      <c r="I15" s="74" t="s">
        <v>2194</v>
      </c>
      <c r="J15" s="74" t="s">
        <v>2194</v>
      </c>
      <c r="K15" s="74" t="s">
        <v>2194</v>
      </c>
      <c r="L15" s="74" t="s">
        <v>2194</v>
      </c>
      <c r="M15" s="74" t="s">
        <v>2194</v>
      </c>
      <c r="N15" s="74" t="s">
        <v>2194</v>
      </c>
      <c r="O15" s="74" t="s">
        <v>2194</v>
      </c>
    </row>
    <row r="16" spans="1:15" ht="12.75" customHeight="1" x14ac:dyDescent="0.25">
      <c r="A16" s="75" t="s">
        <v>18</v>
      </c>
      <c r="B16" s="77">
        <v>51.385696115997497</v>
      </c>
      <c r="C16" s="74">
        <v>46.478148770591801</v>
      </c>
      <c r="D16" s="74">
        <v>48.788865904850098</v>
      </c>
      <c r="E16" s="74">
        <v>48.607908577043901</v>
      </c>
      <c r="F16" s="74">
        <v>63.763316093796</v>
      </c>
      <c r="G16" s="74">
        <v>63.587584635414999</v>
      </c>
      <c r="H16" s="74">
        <v>65.819507886533401</v>
      </c>
      <c r="I16" s="74">
        <v>62.644230881025798</v>
      </c>
      <c r="J16" s="74">
        <v>53.941124977024103</v>
      </c>
      <c r="K16" s="74">
        <v>53.534927824898098</v>
      </c>
      <c r="L16" s="74">
        <v>54.3030508801398</v>
      </c>
      <c r="M16" s="74">
        <v>59.295191849471799</v>
      </c>
      <c r="N16" s="74">
        <v>53.050557792558898</v>
      </c>
      <c r="O16" s="74" t="str">
        <f>'[3]STA database_FSI_IN'!CC146</f>
        <v>...</v>
      </c>
    </row>
    <row r="17" spans="1:15" ht="12.75" customHeight="1" x14ac:dyDescent="0.25">
      <c r="A17" s="75" t="s">
        <v>22</v>
      </c>
      <c r="B17" s="76" t="s">
        <v>33</v>
      </c>
      <c r="C17" s="74">
        <v>18.399999999999999</v>
      </c>
      <c r="D17" s="74">
        <v>18.2</v>
      </c>
      <c r="E17" s="74">
        <v>17.899999999999999</v>
      </c>
      <c r="F17" s="74">
        <v>18</v>
      </c>
      <c r="G17" s="74">
        <v>18.3</v>
      </c>
      <c r="H17" s="74">
        <v>18</v>
      </c>
      <c r="I17" s="74">
        <v>18</v>
      </c>
      <c r="J17" s="74">
        <v>17.600000000000001</v>
      </c>
      <c r="K17" s="74">
        <v>18.5</v>
      </c>
      <c r="L17" s="74">
        <v>17.2</v>
      </c>
      <c r="M17" s="74">
        <v>17.600000000000001</v>
      </c>
      <c r="N17" s="74" t="s">
        <v>33</v>
      </c>
      <c r="O17" s="74" t="s">
        <v>33</v>
      </c>
    </row>
    <row r="18" spans="1:15" ht="12.75" customHeight="1" x14ac:dyDescent="0.25">
      <c r="A18" s="75" t="s">
        <v>2196</v>
      </c>
      <c r="B18" s="73" t="s">
        <v>2194</v>
      </c>
      <c r="C18" s="74" t="s">
        <v>2194</v>
      </c>
      <c r="D18" s="74" t="s">
        <v>2194</v>
      </c>
      <c r="E18" s="74" t="s">
        <v>2194</v>
      </c>
      <c r="F18" s="74" t="s">
        <v>2194</v>
      </c>
      <c r="G18" s="74" t="s">
        <v>2194</v>
      </c>
      <c r="H18" s="74" t="s">
        <v>2194</v>
      </c>
      <c r="I18" s="74" t="s">
        <v>2194</v>
      </c>
      <c r="J18" s="74" t="s">
        <v>2194</v>
      </c>
      <c r="K18" s="74" t="s">
        <v>2194</v>
      </c>
      <c r="L18" s="74" t="s">
        <v>2194</v>
      </c>
      <c r="M18" s="74" t="s">
        <v>2194</v>
      </c>
      <c r="N18" s="74" t="s">
        <v>2194</v>
      </c>
      <c r="O18" s="74" t="s">
        <v>2194</v>
      </c>
    </row>
    <row r="19" spans="1:15" ht="12.75" customHeight="1" x14ac:dyDescent="0.25">
      <c r="A19" s="75" t="s">
        <v>25</v>
      </c>
      <c r="B19" s="76" t="s">
        <v>33</v>
      </c>
      <c r="C19" s="74">
        <v>17.399999999999999</v>
      </c>
      <c r="D19" s="74">
        <v>16.2</v>
      </c>
      <c r="E19" s="74">
        <v>16.3</v>
      </c>
      <c r="F19" s="74">
        <v>16.5</v>
      </c>
      <c r="G19" s="74">
        <v>17.899999999999999</v>
      </c>
      <c r="H19" s="74">
        <v>17.899999999999999</v>
      </c>
      <c r="I19" s="74">
        <v>17.8</v>
      </c>
      <c r="J19" s="74">
        <v>18.100000000000001</v>
      </c>
      <c r="K19" s="74">
        <v>18.899999999999999</v>
      </c>
      <c r="L19" s="74">
        <v>17.8</v>
      </c>
      <c r="M19" s="74">
        <v>18.3</v>
      </c>
      <c r="N19" s="74">
        <v>18.5</v>
      </c>
      <c r="O19" s="74">
        <v>19.100000000000001</v>
      </c>
    </row>
    <row r="20" spans="1:15" ht="12.75" customHeight="1" x14ac:dyDescent="0.25">
      <c r="A20" s="75" t="s">
        <v>27</v>
      </c>
      <c r="B20" s="76" t="s">
        <v>33</v>
      </c>
      <c r="C20" s="74" t="s">
        <v>33</v>
      </c>
      <c r="D20" s="74" t="s">
        <v>33</v>
      </c>
      <c r="E20" s="74" t="s">
        <v>33</v>
      </c>
      <c r="F20" s="74" t="s">
        <v>33</v>
      </c>
      <c r="G20" s="74">
        <v>18</v>
      </c>
      <c r="H20" s="74" t="s">
        <v>33</v>
      </c>
      <c r="I20" s="74" t="s">
        <v>33</v>
      </c>
      <c r="J20" s="74" t="s">
        <v>33</v>
      </c>
      <c r="K20" s="74">
        <v>18.600000000000001</v>
      </c>
      <c r="L20" s="74">
        <v>1.86</v>
      </c>
      <c r="M20" s="74">
        <v>2.1</v>
      </c>
      <c r="N20" s="74">
        <v>2.12</v>
      </c>
      <c r="O20" s="74">
        <v>1.98</v>
      </c>
    </row>
    <row r="21" spans="1:15" ht="12.75" customHeight="1" x14ac:dyDescent="0.25">
      <c r="A21" s="75" t="s">
        <v>29</v>
      </c>
      <c r="B21" s="76" t="s">
        <v>33</v>
      </c>
      <c r="C21" s="74" t="s">
        <v>33</v>
      </c>
      <c r="D21" s="74">
        <v>20.399999999999999</v>
      </c>
      <c r="E21" s="74">
        <v>20.9</v>
      </c>
      <c r="F21" s="74">
        <v>20.100000000000001</v>
      </c>
      <c r="G21" s="74">
        <v>20.3</v>
      </c>
      <c r="H21" s="74">
        <v>20.2</v>
      </c>
      <c r="I21" s="74">
        <v>19.7</v>
      </c>
      <c r="J21" s="74">
        <v>19.399999999999999</v>
      </c>
      <c r="K21" s="74">
        <v>19.399999999999999</v>
      </c>
      <c r="L21" s="74">
        <v>18.600000000000001</v>
      </c>
      <c r="M21" s="74">
        <v>19.100000000000001</v>
      </c>
      <c r="N21" s="74">
        <v>19.600000000000001</v>
      </c>
      <c r="O21" s="74" t="s">
        <v>33</v>
      </c>
    </row>
    <row r="22" spans="1:15" ht="12.75" customHeight="1" x14ac:dyDescent="0.25">
      <c r="A22" s="75" t="s">
        <v>2197</v>
      </c>
      <c r="B22" s="76" t="s">
        <v>33</v>
      </c>
      <c r="C22" s="74">
        <v>18.096862307990399</v>
      </c>
      <c r="D22" s="74">
        <v>17.539186970935699</v>
      </c>
      <c r="E22" s="74">
        <v>18.063795971655999</v>
      </c>
      <c r="F22" s="74">
        <v>18.2</v>
      </c>
      <c r="G22" s="74">
        <v>17.544961990414901</v>
      </c>
      <c r="H22" s="74">
        <v>17.899999999999999</v>
      </c>
      <c r="I22" s="74">
        <v>17.899999999999999</v>
      </c>
      <c r="J22" s="74">
        <v>17.7</v>
      </c>
      <c r="K22" s="74">
        <v>17.7</v>
      </c>
      <c r="L22" s="74">
        <v>16.899999999999999</v>
      </c>
      <c r="M22" s="74">
        <v>17.600000000000001</v>
      </c>
      <c r="N22" s="74">
        <v>18</v>
      </c>
      <c r="O22" s="74" t="s">
        <v>33</v>
      </c>
    </row>
    <row r="23" spans="1:15" ht="12.75" customHeight="1" x14ac:dyDescent="0.25">
      <c r="A23" s="75" t="s">
        <v>83</v>
      </c>
      <c r="B23" s="73" t="s">
        <v>2194</v>
      </c>
      <c r="C23" s="74" t="s">
        <v>2194</v>
      </c>
      <c r="D23" s="74" t="s">
        <v>2194</v>
      </c>
      <c r="E23" s="74" t="s">
        <v>2194</v>
      </c>
      <c r="F23" s="74" t="s">
        <v>2194</v>
      </c>
      <c r="G23" s="74" t="s">
        <v>2194</v>
      </c>
      <c r="H23" s="74" t="s">
        <v>2194</v>
      </c>
      <c r="I23" s="74" t="s">
        <v>2194</v>
      </c>
      <c r="J23" s="74" t="s">
        <v>2194</v>
      </c>
      <c r="K23" s="74" t="s">
        <v>2194</v>
      </c>
      <c r="L23" s="74" t="s">
        <v>2194</v>
      </c>
      <c r="M23" s="74" t="s">
        <v>2194</v>
      </c>
      <c r="N23" s="74" t="s">
        <v>2194</v>
      </c>
      <c r="O23" s="74" t="s">
        <v>2194</v>
      </c>
    </row>
    <row r="24" spans="1:15" ht="4.5" customHeight="1" x14ac:dyDescent="0.25">
      <c r="A24" s="59"/>
      <c r="B24" s="73"/>
      <c r="C24" s="74"/>
      <c r="D24" s="74"/>
      <c r="E24" s="74"/>
      <c r="F24" s="74"/>
      <c r="G24" s="74"/>
      <c r="H24" s="74"/>
      <c r="I24" s="74"/>
      <c r="J24" s="74"/>
      <c r="K24" s="74"/>
      <c r="L24" s="74"/>
      <c r="M24" s="74"/>
      <c r="N24" s="74"/>
      <c r="O24" s="74"/>
    </row>
    <row r="25" spans="1:15" ht="12.75" customHeight="1" x14ac:dyDescent="0.25">
      <c r="A25" s="72" t="s">
        <v>2198</v>
      </c>
      <c r="B25" s="73"/>
      <c r="C25" s="74"/>
      <c r="D25" s="74"/>
      <c r="E25" s="74"/>
      <c r="F25" s="74"/>
      <c r="G25" s="74"/>
      <c r="H25" s="74"/>
      <c r="I25" s="74"/>
      <c r="J25" s="74"/>
      <c r="K25" s="74"/>
      <c r="L25" s="74"/>
      <c r="M25" s="74"/>
      <c r="N25" s="74"/>
      <c r="O25" s="74"/>
    </row>
    <row r="26" spans="1:15" ht="12.75" customHeight="1" x14ac:dyDescent="0.25">
      <c r="A26" s="75" t="s">
        <v>2199</v>
      </c>
      <c r="B26" s="73">
        <f>'[3]STA database_FSI_IN'!BM2</f>
        <v>27.995319849820302</v>
      </c>
      <c r="C26" s="74">
        <f>'[3]STA database_FSI_IN'!BQ2</f>
        <v>29.814986511474402</v>
      </c>
      <c r="D26" s="74">
        <f>'[3]STA database_FSI_IN'!BR2</f>
        <v>29.837003323792501</v>
      </c>
      <c r="E26" s="74">
        <f>'[3]STA database_FSI_IN'!BS2</f>
        <v>27.3898187973119</v>
      </c>
      <c r="F26" s="74">
        <f>'[3]STA database_FSI_IN'!BT2</f>
        <v>26.425910518289498</v>
      </c>
      <c r="G26" s="74">
        <f>'[3]STA database_FSI_IN'!BU2</f>
        <v>25.862285645399002</v>
      </c>
      <c r="H26" s="74">
        <f>'[3]STA database_FSI_IN'!BV2</f>
        <v>26.999327771627001</v>
      </c>
      <c r="I26" s="74">
        <f>'[3]STA database_FSI_IN'!BW2</f>
        <v>26.5107870296005</v>
      </c>
      <c r="J26" s="74">
        <f>'[3]STA database_FSI_IN'!BX2</f>
        <v>25.836997305296901</v>
      </c>
      <c r="K26" s="74" t="str">
        <f>'[3]STA database_FSI_IN'!BY2</f>
        <v>...</v>
      </c>
      <c r="L26" s="74" t="str">
        <f>'[3]STA database_FSI_IN'!BZ2</f>
        <v>...</v>
      </c>
      <c r="M26" s="74" t="str">
        <f>'[3]STA database_FSI_IN'!CA2</f>
        <v>...</v>
      </c>
      <c r="N26" s="74" t="str">
        <f>'[3]STA database_FSI_IN'!CB2</f>
        <v>...</v>
      </c>
      <c r="O26" s="74" t="str">
        <f>'[3]STA database_FSI_IN'!CC2</f>
        <v>...</v>
      </c>
    </row>
    <row r="27" spans="1:15" ht="12.75" customHeight="1" x14ac:dyDescent="0.25">
      <c r="A27" s="75" t="s">
        <v>68</v>
      </c>
      <c r="B27" s="73">
        <f>'[3]STA database_FSI_IN'!BM6</f>
        <v>13.865319513904099</v>
      </c>
      <c r="C27" s="74">
        <f>'[3]STA database_FSI_IN'!BQ6</f>
        <v>13.9287425667686</v>
      </c>
      <c r="D27" s="74">
        <f>'[3]STA database_FSI_IN'!BR6</f>
        <v>13.6660202334588</v>
      </c>
      <c r="E27" s="74">
        <f>'[3]STA database_FSI_IN'!BS6</f>
        <v>14.4097813246907</v>
      </c>
      <c r="F27" s="74">
        <f>'[3]STA database_FSI_IN'!BT6</f>
        <v>14.750913578486699</v>
      </c>
      <c r="G27" s="74">
        <f>'[3]STA database_FSI_IN'!BU6</f>
        <v>15.572930408193701</v>
      </c>
      <c r="H27" s="74">
        <f>'[3]STA database_FSI_IN'!BV6</f>
        <v>15.2871045023681</v>
      </c>
      <c r="I27" s="74">
        <f>'[3]STA database_FSI_IN'!BW6</f>
        <v>15.2135332706596</v>
      </c>
      <c r="J27" s="74">
        <f>'[3]STA database_FSI_IN'!BX6</f>
        <v>15.4343302470085</v>
      </c>
      <c r="K27" s="74">
        <f>'[3]STA database_FSI_IN'!BY6</f>
        <v>15.695163722782301</v>
      </c>
      <c r="L27" s="74">
        <f>'[3]STA database_FSI_IN'!BZ6</f>
        <v>17.150542845312302</v>
      </c>
      <c r="M27" s="74">
        <f>'[3]STA database_FSI_IN'!CA6</f>
        <v>16.233183583386001</v>
      </c>
      <c r="N27" s="74">
        <f>'[3]STA database_FSI_IN'!CB6</f>
        <v>14.1983606255236</v>
      </c>
      <c r="O27" s="74" t="str">
        <f>'[3]STA database_FSI_IN'!CC6</f>
        <v>...</v>
      </c>
    </row>
    <row r="28" spans="1:15" ht="12.75" customHeight="1" x14ac:dyDescent="0.25">
      <c r="A28" s="75" t="s">
        <v>38</v>
      </c>
      <c r="B28" s="73">
        <v>14.1</v>
      </c>
      <c r="C28" s="74">
        <v>15.2</v>
      </c>
      <c r="D28" s="74">
        <v>15.7</v>
      </c>
      <c r="E28" s="74">
        <v>15.6</v>
      </c>
      <c r="F28" s="74">
        <v>16</v>
      </c>
      <c r="G28" s="74">
        <v>16.2</v>
      </c>
      <c r="H28" s="74">
        <v>16.5</v>
      </c>
      <c r="I28" s="74">
        <v>16.899999999999999</v>
      </c>
      <c r="J28" s="74">
        <v>18.100000000000001</v>
      </c>
      <c r="K28" s="74">
        <v>18.399999999999999</v>
      </c>
      <c r="L28" s="74">
        <v>18.600000000000001</v>
      </c>
      <c r="M28" s="74">
        <v>20.100000000000001</v>
      </c>
      <c r="N28" s="74">
        <v>19.8</v>
      </c>
      <c r="O28" s="74" t="s">
        <v>33</v>
      </c>
    </row>
    <row r="29" spans="1:15" ht="12.75" customHeight="1" x14ac:dyDescent="0.25">
      <c r="A29" s="75" t="s">
        <v>42</v>
      </c>
      <c r="B29" s="76" t="s">
        <v>33</v>
      </c>
      <c r="C29" s="74">
        <v>17.61</v>
      </c>
      <c r="D29" s="74" t="s">
        <v>33</v>
      </c>
      <c r="E29" s="74">
        <v>17.149999999999999</v>
      </c>
      <c r="F29" s="74" t="s">
        <v>33</v>
      </c>
      <c r="G29" s="74">
        <v>16.940000000000001</v>
      </c>
      <c r="H29" s="74" t="s">
        <v>33</v>
      </c>
      <c r="I29" s="74">
        <v>16.989999999999998</v>
      </c>
      <c r="J29" s="74" t="s">
        <v>33</v>
      </c>
      <c r="K29" s="74">
        <v>18.3</v>
      </c>
      <c r="L29" s="74" t="s">
        <v>33</v>
      </c>
      <c r="M29" s="74">
        <v>17.940000000000001</v>
      </c>
      <c r="N29" s="74" t="s">
        <v>33</v>
      </c>
      <c r="O29" s="74" t="s">
        <v>33</v>
      </c>
    </row>
    <row r="30" spans="1:15" ht="12.75" customHeight="1" x14ac:dyDescent="0.25">
      <c r="A30" s="75" t="s">
        <v>2200</v>
      </c>
      <c r="B30" s="73">
        <f>'[3]STA database_FSI_IN'!BM160</f>
        <v>16.6391145533551</v>
      </c>
      <c r="C30" s="74">
        <f>'[3]STA database_FSI_IN'!BQ160</f>
        <v>17.0796004710561</v>
      </c>
      <c r="D30" s="74">
        <f>'[3]STA database_FSI_IN'!BR160</f>
        <v>17.0743010033659</v>
      </c>
      <c r="E30" s="74">
        <f>'[3]STA database_FSI_IN'!BS160</f>
        <v>16.912512319163799</v>
      </c>
      <c r="F30" s="74">
        <f>'[3]STA database_FSI_IN'!BT160</f>
        <v>16.561598362814401</v>
      </c>
      <c r="G30" s="74">
        <f>'[3]STA database_FSI_IN'!BU160</f>
        <v>17.845652487594698</v>
      </c>
      <c r="H30" s="74" t="s">
        <v>33</v>
      </c>
      <c r="I30" s="74">
        <f>'[3]STA database_FSI_IN'!BW160</f>
        <v>17.310028143978698</v>
      </c>
      <c r="J30" s="74">
        <f>'[3]STA database_FSI_IN'!BX160</f>
        <v>15.8301971671498</v>
      </c>
      <c r="K30" s="74">
        <f>'[3]STA database_FSI_IN'!BY160</f>
        <v>10.545970187129299</v>
      </c>
      <c r="L30" s="74" t="str">
        <f>'[3]STA database_FSI_IN'!BZ160</f>
        <v>...</v>
      </c>
      <c r="M30" s="74" t="str">
        <f>'[3]STA database_FSI_IN'!CA160</f>
        <v>...</v>
      </c>
      <c r="N30" s="74" t="str">
        <f>'[3]STA database_FSI_IN'!CB160</f>
        <v>...</v>
      </c>
      <c r="O30" s="74" t="str">
        <f>'[3]STA database_FSI_IN'!CC160</f>
        <v>...</v>
      </c>
    </row>
    <row r="31" spans="1:15" ht="12.75" customHeight="1" x14ac:dyDescent="0.25">
      <c r="A31" s="75" t="s">
        <v>72</v>
      </c>
      <c r="B31" s="73">
        <v>23.745173193753399</v>
      </c>
      <c r="C31" s="74">
        <v>22.2</v>
      </c>
      <c r="D31" s="74" t="s">
        <v>2194</v>
      </c>
      <c r="E31" s="74" t="s">
        <v>2194</v>
      </c>
      <c r="F31" s="74" t="s">
        <v>2194</v>
      </c>
      <c r="G31" s="74">
        <v>24.7</v>
      </c>
      <c r="H31" s="74" t="s">
        <v>2194</v>
      </c>
      <c r="I31" s="74" t="s">
        <v>2194</v>
      </c>
      <c r="J31" s="74" t="s">
        <v>2194</v>
      </c>
      <c r="K31" s="74">
        <v>25</v>
      </c>
      <c r="L31" s="74" t="s">
        <v>2194</v>
      </c>
      <c r="M31" s="74" t="s">
        <v>2194</v>
      </c>
      <c r="N31" s="74" t="s">
        <v>2194</v>
      </c>
      <c r="O31" s="74" t="s">
        <v>2194</v>
      </c>
    </row>
    <row r="32" spans="1:15" ht="12.75" customHeight="1" x14ac:dyDescent="0.25">
      <c r="A32" s="75" t="s">
        <v>49</v>
      </c>
      <c r="B32" s="77">
        <v>14.2</v>
      </c>
      <c r="C32" s="74">
        <v>13.8</v>
      </c>
      <c r="D32" s="74" t="s">
        <v>33</v>
      </c>
      <c r="E32" s="74" t="s">
        <v>33</v>
      </c>
      <c r="F32" s="74">
        <v>14</v>
      </c>
      <c r="G32" s="74">
        <v>14.7</v>
      </c>
      <c r="H32" s="74" t="s">
        <v>33</v>
      </c>
      <c r="I32" s="74">
        <v>15.1</v>
      </c>
      <c r="J32" s="74" t="s">
        <v>33</v>
      </c>
      <c r="K32" s="74">
        <v>15.6</v>
      </c>
      <c r="L32" s="74" t="s">
        <v>33</v>
      </c>
      <c r="M32" s="74">
        <v>15.5</v>
      </c>
      <c r="N32" s="74" t="s">
        <v>33</v>
      </c>
      <c r="O32" s="74" t="s">
        <v>33</v>
      </c>
    </row>
    <row r="33" spans="1:15" ht="12.75" customHeight="1" x14ac:dyDescent="0.25">
      <c r="A33" s="75" t="s">
        <v>51</v>
      </c>
      <c r="B33" s="73">
        <f>'[3]STA database_FSI_IN'!BM163</f>
        <v>16.255172682592899</v>
      </c>
      <c r="C33" s="74">
        <f>'[3]STA database_FSI_IN'!BQ163</f>
        <v>15.7621755785226</v>
      </c>
      <c r="D33" s="74">
        <f>'[3]STA database_FSI_IN'!BR163</f>
        <v>15.922832789925501</v>
      </c>
      <c r="E33" s="74">
        <f>'[3]STA database_FSI_IN'!BS163</f>
        <v>15.949702113735601</v>
      </c>
      <c r="F33" s="74">
        <f>'[3]STA database_FSI_IN'!BT163</f>
        <v>16.101446285559099</v>
      </c>
      <c r="G33" s="74">
        <f>'[3]STA database_FSI_IN'!BU163</f>
        <v>16.193989921677598</v>
      </c>
      <c r="H33" s="74">
        <f>'[3]STA database_FSI_IN'!BV163</f>
        <v>16.099268235695899</v>
      </c>
      <c r="I33" s="74">
        <f>'[3]STA database_FSI_IN'!BW163</f>
        <v>16.0655711360148</v>
      </c>
      <c r="J33" s="74">
        <f>'[3]STA database_FSI_IN'!BX163</f>
        <v>17.144416011571</v>
      </c>
      <c r="K33" s="74">
        <f>'[3]STA database_FSI_IN'!BY163</f>
        <v>17.001087952638599</v>
      </c>
      <c r="L33" s="74">
        <f>'[3]STA database_FSI_IN'!BZ163</f>
        <v>17.241737211741999</v>
      </c>
      <c r="M33" s="74">
        <f>'[3]STA database_FSI_IN'!CA163</f>
        <v>18.6918016384002</v>
      </c>
      <c r="N33" s="74">
        <f>'[3]STA database_FSI_IN'!CB163</f>
        <v>19.457923407909501</v>
      </c>
      <c r="O33" s="74" t="str">
        <f>'[3]STA database_FSI_IN'!CC163</f>
        <v>...</v>
      </c>
    </row>
    <row r="34" spans="1:15" ht="12.75" customHeight="1" x14ac:dyDescent="0.25">
      <c r="A34" s="75" t="s">
        <v>74</v>
      </c>
      <c r="B34" s="77" t="s">
        <v>33</v>
      </c>
      <c r="C34" s="74" t="s">
        <v>33</v>
      </c>
      <c r="D34" s="74" t="s">
        <v>33</v>
      </c>
      <c r="E34" s="74" t="s">
        <v>33</v>
      </c>
      <c r="F34" s="74" t="s">
        <v>33</v>
      </c>
      <c r="G34" s="74" t="s">
        <v>33</v>
      </c>
      <c r="H34" s="74" t="s">
        <v>33</v>
      </c>
      <c r="I34" s="74" t="s">
        <v>33</v>
      </c>
      <c r="J34" s="74" t="s">
        <v>33</v>
      </c>
      <c r="K34" s="74" t="s">
        <v>33</v>
      </c>
      <c r="L34" s="74" t="s">
        <v>33</v>
      </c>
      <c r="M34" s="74">
        <v>19.208727349884601</v>
      </c>
      <c r="N34" s="74">
        <v>18.2404548342897</v>
      </c>
      <c r="O34" s="74">
        <v>14.2582829149268</v>
      </c>
    </row>
    <row r="35" spans="1:15" ht="12.75" customHeight="1" x14ac:dyDescent="0.25">
      <c r="A35" s="75" t="s">
        <v>77</v>
      </c>
      <c r="B35" s="77">
        <v>0.18690000000000001</v>
      </c>
      <c r="C35" s="74">
        <v>0.16159999999999999</v>
      </c>
      <c r="D35" s="74">
        <v>0.14923005394823999</v>
      </c>
      <c r="E35" s="74">
        <v>0.13519999999999999</v>
      </c>
      <c r="F35" s="74">
        <v>0.10979999999999999</v>
      </c>
      <c r="G35" s="74">
        <v>9.8587108071312393E-2</v>
      </c>
      <c r="H35" s="74">
        <v>0.134467216415631</v>
      </c>
      <c r="I35" s="74">
        <v>0.14501219682893501</v>
      </c>
      <c r="J35" s="74">
        <v>0.1593</v>
      </c>
      <c r="K35" s="74">
        <v>0.15351001279485799</v>
      </c>
      <c r="L35" s="74">
        <v>0.15</v>
      </c>
      <c r="M35" s="74">
        <v>0.13100000000000001</v>
      </c>
      <c r="N35" s="74">
        <v>0.123</v>
      </c>
      <c r="O35" s="74" t="s">
        <v>33</v>
      </c>
    </row>
    <row r="36" spans="1:15" ht="12.75" customHeight="1" x14ac:dyDescent="0.25">
      <c r="A36" s="78" t="s">
        <v>53</v>
      </c>
      <c r="B36" s="73" t="s">
        <v>2194</v>
      </c>
      <c r="C36" s="74" t="s">
        <v>2194</v>
      </c>
      <c r="D36" s="74" t="s">
        <v>2194</v>
      </c>
      <c r="E36" s="74" t="s">
        <v>2194</v>
      </c>
      <c r="F36" s="74" t="s">
        <v>2194</v>
      </c>
      <c r="G36" s="74" t="s">
        <v>2194</v>
      </c>
      <c r="H36" s="74" t="s">
        <v>2194</v>
      </c>
      <c r="I36" s="74" t="s">
        <v>2194</v>
      </c>
      <c r="J36" s="74" t="s">
        <v>2194</v>
      </c>
      <c r="K36" s="74" t="s">
        <v>2194</v>
      </c>
      <c r="L36" s="74" t="s">
        <v>2194</v>
      </c>
      <c r="M36" s="74" t="s">
        <v>2194</v>
      </c>
      <c r="N36" s="74" t="s">
        <v>2194</v>
      </c>
      <c r="O36" s="74" t="s">
        <v>2194</v>
      </c>
    </row>
    <row r="37" spans="1:15" ht="12.75" customHeight="1" x14ac:dyDescent="0.25">
      <c r="A37" s="75" t="s">
        <v>61</v>
      </c>
      <c r="B37" s="76" t="s">
        <v>33</v>
      </c>
      <c r="C37" s="74" t="e">
        <f>#REF!</f>
        <v>#REF!</v>
      </c>
      <c r="D37" s="74" t="e">
        <f>#REF!</f>
        <v>#REF!</v>
      </c>
      <c r="E37" s="74" t="e">
        <f>#REF!</f>
        <v>#REF!</v>
      </c>
      <c r="F37" s="74" t="e">
        <f>#REF!</f>
        <v>#REF!</v>
      </c>
      <c r="G37" s="74" t="e">
        <f>#REF!</f>
        <v>#REF!</v>
      </c>
      <c r="H37" s="74" t="e">
        <f>#REF!</f>
        <v>#REF!</v>
      </c>
      <c r="I37" s="74" t="e">
        <f>#REF!</f>
        <v>#REF!</v>
      </c>
      <c r="J37" s="74" t="e">
        <f>#REF!</f>
        <v>#REF!</v>
      </c>
      <c r="K37" s="74" t="e">
        <f>#REF!</f>
        <v>#REF!</v>
      </c>
      <c r="L37" s="74" t="e">
        <f>#REF!</f>
        <v>#REF!</v>
      </c>
      <c r="M37" s="74" t="e">
        <f>#REF!</f>
        <v>#REF!</v>
      </c>
      <c r="N37" s="74" t="e">
        <f>#REF!</f>
        <v>#REF!</v>
      </c>
      <c r="O37" s="74" t="e">
        <f>#REF!</f>
        <v>#REF!</v>
      </c>
    </row>
    <row r="38" spans="1:15" ht="12.75" customHeight="1" x14ac:dyDescent="0.25">
      <c r="A38" s="79" t="s">
        <v>2201</v>
      </c>
      <c r="B38" s="77">
        <v>16.0453552544645</v>
      </c>
      <c r="C38" s="74" t="e">
        <f>#REF!</f>
        <v>#REF!</v>
      </c>
      <c r="D38" s="74" t="e">
        <f>#REF!</f>
        <v>#REF!</v>
      </c>
      <c r="E38" s="74" t="e">
        <f>#REF!</f>
        <v>#REF!</v>
      </c>
      <c r="F38" s="74" t="e">
        <f>#REF!</f>
        <v>#REF!</v>
      </c>
      <c r="G38" s="74" t="e">
        <f>#REF!</f>
        <v>#REF!</v>
      </c>
      <c r="H38" s="74" t="e">
        <f>#REF!</f>
        <v>#REF!</v>
      </c>
      <c r="I38" s="74" t="e">
        <f>#REF!</f>
        <v>#REF!</v>
      </c>
      <c r="J38" s="74" t="e">
        <f>#REF!</f>
        <v>#REF!</v>
      </c>
      <c r="K38" s="74" t="e">
        <f>#REF!</f>
        <v>#REF!</v>
      </c>
      <c r="L38" s="74" t="e">
        <f>#REF!</f>
        <v>#REF!</v>
      </c>
      <c r="M38" s="74" t="e">
        <f>#REF!</f>
        <v>#REF!</v>
      </c>
      <c r="N38" s="74" t="e">
        <f>#REF!</f>
        <v>#REF!</v>
      </c>
      <c r="O38" s="74" t="e">
        <f>#REF!</f>
        <v>#REF!</v>
      </c>
    </row>
    <row r="39" spans="1:15" ht="4.5" customHeight="1" x14ac:dyDescent="0.25">
      <c r="A39" s="59"/>
      <c r="B39" s="73"/>
      <c r="C39" s="74"/>
      <c r="D39" s="74"/>
      <c r="E39" s="74"/>
      <c r="F39" s="74"/>
      <c r="G39" s="74"/>
      <c r="H39" s="74"/>
      <c r="I39" s="74"/>
      <c r="J39" s="74"/>
      <c r="K39" s="74"/>
      <c r="L39" s="74"/>
      <c r="M39" s="74"/>
      <c r="N39" s="74"/>
      <c r="O39" s="74"/>
    </row>
    <row r="40" spans="1:15" ht="12.75" customHeight="1" x14ac:dyDescent="0.25">
      <c r="A40" s="80" t="s">
        <v>84</v>
      </c>
      <c r="B40" s="73"/>
      <c r="C40" s="74"/>
      <c r="D40" s="74"/>
      <c r="E40" s="74"/>
      <c r="F40" s="74"/>
      <c r="G40" s="74"/>
      <c r="H40" s="74"/>
      <c r="I40" s="74"/>
      <c r="J40" s="74"/>
      <c r="K40" s="74"/>
      <c r="L40" s="74"/>
      <c r="M40" s="74"/>
      <c r="N40" s="74"/>
      <c r="O40" s="74"/>
    </row>
    <row r="41" spans="1:15" ht="12.75" customHeight="1" x14ac:dyDescent="0.25">
      <c r="A41" s="75" t="s">
        <v>36</v>
      </c>
      <c r="B41" s="76" t="s">
        <v>33</v>
      </c>
      <c r="C41" s="74">
        <v>18.5725935276472</v>
      </c>
      <c r="D41" s="74">
        <v>18.714585947769699</v>
      </c>
      <c r="E41" s="74">
        <v>18.178030154244102</v>
      </c>
      <c r="F41" s="74">
        <v>17.879106425659199</v>
      </c>
      <c r="G41" s="74">
        <v>17.6589511707644</v>
      </c>
      <c r="H41" s="74">
        <v>17.9263974476066</v>
      </c>
      <c r="I41" s="74">
        <v>17.432985487126601</v>
      </c>
      <c r="J41" s="74">
        <v>17.487890009000701</v>
      </c>
      <c r="K41" s="74">
        <v>17.578617828959</v>
      </c>
      <c r="L41" s="74">
        <v>16.964534238657901</v>
      </c>
      <c r="M41" s="74">
        <v>17.378138961559198</v>
      </c>
      <c r="N41" s="74">
        <v>17.148731795858499</v>
      </c>
      <c r="O41" s="74">
        <v>16.933843001688999</v>
      </c>
    </row>
    <row r="42" spans="1:15" ht="12.75" customHeight="1" x14ac:dyDescent="0.25">
      <c r="A42" s="75" t="s">
        <v>14</v>
      </c>
      <c r="B42" s="76" t="s">
        <v>33</v>
      </c>
      <c r="C42" s="74" t="s">
        <v>33</v>
      </c>
      <c r="D42" s="74" t="s">
        <v>33</v>
      </c>
      <c r="E42" s="74" t="s">
        <v>33</v>
      </c>
      <c r="F42" s="74" t="s">
        <v>33</v>
      </c>
      <c r="G42" s="74" t="s">
        <v>33</v>
      </c>
      <c r="H42" s="74" t="s">
        <v>33</v>
      </c>
      <c r="I42" s="74" t="s">
        <v>33</v>
      </c>
      <c r="J42" s="74" t="s">
        <v>33</v>
      </c>
      <c r="K42" s="74">
        <v>22</v>
      </c>
      <c r="L42" s="74" t="s">
        <v>33</v>
      </c>
      <c r="M42" s="74" t="s">
        <v>33</v>
      </c>
      <c r="N42" s="74" t="s">
        <v>33</v>
      </c>
      <c r="O42" s="74">
        <v>25</v>
      </c>
    </row>
    <row r="43" spans="1:15" ht="12.75" customHeight="1" x14ac:dyDescent="0.25">
      <c r="A43" s="75" t="s">
        <v>40</v>
      </c>
      <c r="B43" s="77">
        <v>15.055920594889599</v>
      </c>
      <c r="C43" s="74">
        <v>19.130673477622299</v>
      </c>
      <c r="D43" s="74">
        <v>18.994477401443199</v>
      </c>
      <c r="E43" s="74">
        <v>18.850625709320799</v>
      </c>
      <c r="F43" s="74">
        <v>17.599543824967601</v>
      </c>
      <c r="G43" s="74">
        <v>18.3992043654175</v>
      </c>
      <c r="H43" s="74">
        <v>19.1282</v>
      </c>
      <c r="I43" s="74">
        <v>18.158100000000001</v>
      </c>
      <c r="J43" s="74">
        <v>18.999545727913201</v>
      </c>
      <c r="K43" s="74">
        <v>19.4533739548082</v>
      </c>
      <c r="L43" s="74">
        <v>16.979299999999999</v>
      </c>
      <c r="M43" s="74">
        <v>17.9513</v>
      </c>
      <c r="N43" s="74">
        <v>17.6357</v>
      </c>
      <c r="O43" s="74">
        <v>17.587900000000001</v>
      </c>
    </row>
    <row r="44" spans="1:15" ht="12.75" customHeight="1" x14ac:dyDescent="0.25">
      <c r="A44" s="75" t="s">
        <v>20</v>
      </c>
      <c r="B44" s="73">
        <f>'[3]STA database_FSI_IN'!BM172</f>
        <v>16.3466208963263</v>
      </c>
      <c r="C44" s="74">
        <f>'[3]STA database_FSI_IN'!BQ172</f>
        <v>21.818001442695198</v>
      </c>
      <c r="D44" s="74">
        <f>'[3]STA database_FSI_IN'!BR172</f>
        <v>21.891369754939099</v>
      </c>
      <c r="E44" s="74">
        <f>'[3]STA database_FSI_IN'!BS172</f>
        <v>21.355386905208601</v>
      </c>
      <c r="F44" s="74">
        <f>'[3]STA database_FSI_IN'!BT172</f>
        <v>21.351768373291399</v>
      </c>
      <c r="G44" s="74">
        <f>'[3]STA database_FSI_IN'!BU172</f>
        <v>21.8716536126704</v>
      </c>
      <c r="H44" s="74">
        <f>'[3]STA database_FSI_IN'!BV172</f>
        <v>23.243951940442901</v>
      </c>
      <c r="I44" s="74">
        <f>'[3]STA database_FSI_IN'!BW172</f>
        <v>22.580444819800199</v>
      </c>
      <c r="J44" s="74">
        <f>'[3]STA database_FSI_IN'!BX172</f>
        <v>23.218787230889401</v>
      </c>
      <c r="K44" s="74">
        <f>'[3]STA database_FSI_IN'!BY172</f>
        <v>24.249574800017399</v>
      </c>
      <c r="L44" s="74">
        <f>'[3]STA database_FSI_IN'!BZ172</f>
        <v>24.573957224170599</v>
      </c>
      <c r="M44" s="74">
        <f>'[3]STA database_FSI_IN'!CA172</f>
        <v>26.418497716763898</v>
      </c>
      <c r="N44" s="74">
        <f>'[3]STA database_FSI_IN'!CB172</f>
        <v>25.251219512989501</v>
      </c>
      <c r="O44" s="74" t="str">
        <f>'[3]STA database_FSI_IN'!CC172</f>
        <v>...</v>
      </c>
    </row>
    <row r="45" spans="1:15" ht="12.6" customHeight="1" x14ac:dyDescent="0.25">
      <c r="A45" s="75" t="s">
        <v>70</v>
      </c>
      <c r="B45" s="77">
        <v>24.734971456668902</v>
      </c>
      <c r="C45" s="81">
        <v>24.219026944842899</v>
      </c>
      <c r="D45" s="81">
        <v>24.245755333095101</v>
      </c>
      <c r="E45" s="81">
        <v>24.003249804114301</v>
      </c>
      <c r="F45" s="81">
        <v>23.454516584434302</v>
      </c>
      <c r="G45" s="81">
        <v>23.6978546386696</v>
      </c>
      <c r="H45" s="81">
        <v>24.725612600721</v>
      </c>
      <c r="I45" s="81">
        <v>25.516649119835101</v>
      </c>
      <c r="J45" s="81">
        <v>23.3610140716982</v>
      </c>
      <c r="K45" s="81">
        <v>23.9823983987317</v>
      </c>
      <c r="L45" s="74">
        <v>25.0626200545884</v>
      </c>
      <c r="M45" s="74">
        <v>25.648929892923999</v>
      </c>
      <c r="N45" s="74">
        <v>25.1608456900818</v>
      </c>
      <c r="O45" s="74" t="s">
        <v>33</v>
      </c>
    </row>
    <row r="46" spans="1:15" ht="13.8" x14ac:dyDescent="0.25">
      <c r="A46" s="75" t="s">
        <v>2202</v>
      </c>
      <c r="B46" s="77">
        <v>26.4</v>
      </c>
      <c r="C46" s="74">
        <v>28.1</v>
      </c>
      <c r="D46" s="74">
        <v>23.655986129176899</v>
      </c>
      <c r="E46" s="74">
        <v>23.1978015066159</v>
      </c>
      <c r="F46" s="74">
        <v>22.559635623872101</v>
      </c>
      <c r="G46" s="74">
        <v>22.0688877544757</v>
      </c>
      <c r="H46" s="74">
        <v>22.972548889376501</v>
      </c>
      <c r="I46" s="74">
        <v>22.9194785649015</v>
      </c>
      <c r="J46" s="74">
        <v>22.016151301017398</v>
      </c>
      <c r="K46" s="74">
        <v>21.369211762168501</v>
      </c>
      <c r="L46" s="74">
        <v>20.000764632121101</v>
      </c>
      <c r="M46" s="74">
        <v>19.7099638815079</v>
      </c>
      <c r="N46" s="74">
        <v>19.516517704788001</v>
      </c>
      <c r="O46" s="74">
        <v>18.213871032176002</v>
      </c>
    </row>
    <row r="47" spans="1:15" ht="12.75" customHeight="1" x14ac:dyDescent="0.25">
      <c r="A47" s="75" t="s">
        <v>31</v>
      </c>
      <c r="B47" s="76" t="s">
        <v>33</v>
      </c>
      <c r="C47" s="74">
        <v>19.78</v>
      </c>
      <c r="D47" s="74">
        <v>20.79</v>
      </c>
      <c r="E47" s="74">
        <v>19.670000000000002</v>
      </c>
      <c r="F47" s="74" t="s">
        <v>33</v>
      </c>
      <c r="G47" s="74">
        <v>19.25</v>
      </c>
      <c r="H47" s="74">
        <v>20.059999999999999</v>
      </c>
      <c r="I47" s="74">
        <v>20.350000000000001</v>
      </c>
      <c r="J47" s="74">
        <v>20.39</v>
      </c>
      <c r="K47" s="74">
        <v>21.34</v>
      </c>
      <c r="L47" s="74">
        <v>21.11</v>
      </c>
      <c r="M47" s="74">
        <v>20.79</v>
      </c>
      <c r="N47" s="74">
        <v>22.14</v>
      </c>
      <c r="O47" s="74" t="s">
        <v>33</v>
      </c>
    </row>
    <row r="48" spans="1:15" ht="12.75" customHeight="1" x14ac:dyDescent="0.25">
      <c r="A48" s="75" t="s">
        <v>81</v>
      </c>
      <c r="B48" s="76" t="s">
        <v>33</v>
      </c>
      <c r="C48" s="74">
        <v>18.77</v>
      </c>
      <c r="D48" s="74">
        <v>19.55</v>
      </c>
      <c r="E48" s="74">
        <v>16.39</v>
      </c>
      <c r="F48" s="74">
        <v>15.79</v>
      </c>
      <c r="G48" s="74">
        <v>15.64</v>
      </c>
      <c r="H48" s="74">
        <v>15.4</v>
      </c>
      <c r="I48" s="74">
        <v>15.34</v>
      </c>
      <c r="J48" s="74">
        <v>15.56</v>
      </c>
      <c r="K48" s="74">
        <v>23.52</v>
      </c>
      <c r="L48" s="74">
        <v>22.23</v>
      </c>
      <c r="M48" s="74">
        <v>20.48</v>
      </c>
      <c r="N48" s="74">
        <v>19.27</v>
      </c>
      <c r="O48" s="74">
        <v>18.36</v>
      </c>
    </row>
    <row r="49" spans="1:15" ht="4.5" customHeight="1" x14ac:dyDescent="0.25">
      <c r="A49" s="63"/>
      <c r="B49" s="63"/>
      <c r="C49" s="63"/>
      <c r="D49" s="63"/>
      <c r="E49" s="63"/>
      <c r="F49" s="63"/>
      <c r="G49" s="63"/>
      <c r="H49" s="63"/>
      <c r="I49" s="82"/>
      <c r="J49" s="82"/>
      <c r="K49" s="82"/>
      <c r="L49" s="82"/>
      <c r="M49" s="63"/>
      <c r="N49" s="63"/>
      <c r="O49" s="63"/>
    </row>
    <row r="50" spans="1:15" ht="4.5" customHeight="1" x14ac:dyDescent="0.25">
      <c r="A50" s="65"/>
      <c r="B50" s="65"/>
      <c r="C50" s="65"/>
      <c r="D50" s="65"/>
      <c r="E50" s="65"/>
      <c r="F50" s="65"/>
      <c r="G50" s="65"/>
      <c r="H50" s="65"/>
      <c r="I50" s="66"/>
      <c r="J50" s="66"/>
      <c r="K50" s="66"/>
      <c r="L50" s="66"/>
      <c r="M50" s="65"/>
      <c r="N50" s="65"/>
      <c r="O50" s="65"/>
    </row>
    <row r="51" spans="1:15" x14ac:dyDescent="0.25">
      <c r="A51" s="83" t="s">
        <v>2203</v>
      </c>
    </row>
    <row r="52" spans="1:15" x14ac:dyDescent="0.25">
      <c r="A52" s="83" t="s">
        <v>2204</v>
      </c>
    </row>
    <row r="53" spans="1:15" ht="12.75" customHeight="1" x14ac:dyDescent="0.25">
      <c r="A53" s="83" t="s">
        <v>2205</v>
      </c>
    </row>
    <row r="54" spans="1:15" ht="12.75" customHeight="1" x14ac:dyDescent="0.25">
      <c r="A54" s="83" t="s">
        <v>2206</v>
      </c>
    </row>
    <row r="55" spans="1:15" ht="12.75" customHeight="1" x14ac:dyDescent="0.25">
      <c r="A55" s="84" t="s">
        <v>2207</v>
      </c>
    </row>
    <row r="56" spans="1:15" ht="12.75" customHeight="1" x14ac:dyDescent="0.25">
      <c r="A56" s="84" t="s">
        <v>2208</v>
      </c>
    </row>
    <row r="57" spans="1:15" ht="13.8" x14ac:dyDescent="0.25">
      <c r="A57" s="84" t="s">
        <v>2209</v>
      </c>
    </row>
    <row r="59" spans="1:15" x14ac:dyDescent="0.25">
      <c r="A59" s="84"/>
    </row>
  </sheetData>
  <mergeCells count="2">
    <mergeCell ref="A1:O1"/>
    <mergeCell ref="A3:O3"/>
  </mergeCells>
  <printOptions horizontalCentered="1"/>
  <pageMargins left="0.7" right="0.7" top="0.75" bottom="0.75" header="0.3" footer="0.3"/>
  <pageSetup scale="6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0F5B-B769-4FF2-B73A-09FBA4104EDF}">
  <sheetPr>
    <pageSetUpPr fitToPage="1"/>
  </sheetPr>
  <dimension ref="A1:O90"/>
  <sheetViews>
    <sheetView showGridLines="0" view="pageBreakPreview" zoomScaleNormal="110" zoomScaleSheetLayoutView="100" workbookViewId="0">
      <pane xSplit="1" ySplit="7" topLeftCell="C8" activePane="bottomRight" state="frozen"/>
      <selection pane="topRight"/>
      <selection pane="bottomLeft"/>
      <selection pane="bottomRight" sqref="A1:O1"/>
    </sheetView>
  </sheetViews>
  <sheetFormatPr defaultColWidth="8" defaultRowHeight="13.2" x14ac:dyDescent="0.25"/>
  <cols>
    <col min="1" max="1" width="34.77734375" style="59" customWidth="1"/>
    <col min="2" max="2" width="8.21875" style="87" hidden="1" customWidth="1"/>
    <col min="3" max="15" width="8.21875" style="87" customWidth="1"/>
    <col min="16" max="16384" width="8" style="59"/>
  </cols>
  <sheetData>
    <row r="1" spans="1:15" s="61" customFormat="1" ht="14.1" customHeight="1" x14ac:dyDescent="0.25">
      <c r="A1" s="136" t="s">
        <v>2210</v>
      </c>
      <c r="B1" s="136"/>
      <c r="C1" s="136"/>
      <c r="D1" s="136"/>
      <c r="E1" s="136"/>
      <c r="F1" s="136"/>
      <c r="G1" s="136"/>
      <c r="H1" s="136"/>
      <c r="I1" s="136"/>
      <c r="J1" s="136"/>
      <c r="K1" s="136"/>
      <c r="L1" s="136"/>
      <c r="M1" s="136"/>
      <c r="N1" s="136"/>
      <c r="O1" s="136"/>
    </row>
    <row r="2" spans="1:15" s="61" customFormat="1" ht="4.5" customHeight="1" x14ac:dyDescent="0.25">
      <c r="A2" s="62"/>
    </row>
    <row r="3" spans="1:15" ht="10.5" customHeight="1" x14ac:dyDescent="0.2">
      <c r="A3" s="138" t="s">
        <v>2211</v>
      </c>
      <c r="B3" s="138"/>
      <c r="C3" s="138"/>
      <c r="D3" s="138"/>
      <c r="E3" s="138"/>
      <c r="F3" s="138"/>
      <c r="G3" s="138"/>
      <c r="H3" s="138"/>
      <c r="I3" s="138"/>
      <c r="J3" s="138"/>
      <c r="K3" s="138"/>
      <c r="L3" s="138"/>
      <c r="M3" s="138"/>
      <c r="N3" s="138"/>
      <c r="O3" s="138"/>
    </row>
    <row r="4" spans="1:15" ht="4.5" customHeight="1" x14ac:dyDescent="0.25">
      <c r="A4" s="85"/>
      <c r="B4" s="64"/>
      <c r="C4" s="64"/>
      <c r="D4" s="64"/>
      <c r="E4" s="64"/>
      <c r="F4" s="64"/>
      <c r="G4" s="64"/>
      <c r="H4" s="64"/>
      <c r="I4" s="61"/>
      <c r="J4" s="61"/>
      <c r="K4" s="61"/>
      <c r="L4" s="61"/>
      <c r="M4" s="64"/>
      <c r="N4" s="64"/>
      <c r="O4" s="64"/>
    </row>
    <row r="5" spans="1:15" ht="4.5" customHeight="1" x14ac:dyDescent="0.25">
      <c r="B5" s="61"/>
      <c r="C5" s="61"/>
      <c r="D5" s="61"/>
      <c r="E5" s="61"/>
      <c r="F5" s="61"/>
      <c r="G5" s="61"/>
      <c r="H5" s="67"/>
      <c r="I5" s="86"/>
      <c r="J5" s="86"/>
      <c r="K5" s="86"/>
      <c r="L5" s="86"/>
      <c r="N5" s="61"/>
      <c r="O5" s="61"/>
    </row>
    <row r="6" spans="1:15" ht="10.199999999999999" x14ac:dyDescent="0.2">
      <c r="B6" s="60">
        <v>42735</v>
      </c>
      <c r="C6" s="60">
        <v>43100</v>
      </c>
      <c r="D6" s="60">
        <v>43190</v>
      </c>
      <c r="E6" s="60">
        <v>43281</v>
      </c>
      <c r="F6" s="60">
        <v>43373</v>
      </c>
      <c r="G6" s="60">
        <v>43465</v>
      </c>
      <c r="H6" s="60">
        <v>43555</v>
      </c>
      <c r="I6" s="69">
        <v>43617</v>
      </c>
      <c r="J6" s="69">
        <v>43709</v>
      </c>
      <c r="K6" s="69">
        <v>43800</v>
      </c>
      <c r="L6" s="60">
        <v>43921</v>
      </c>
      <c r="M6" s="69">
        <v>44042</v>
      </c>
      <c r="N6" s="60">
        <v>44102</v>
      </c>
      <c r="O6" s="69">
        <v>44192</v>
      </c>
    </row>
    <row r="7" spans="1:15" ht="3.6" customHeight="1" x14ac:dyDescent="0.25">
      <c r="A7" s="70"/>
      <c r="B7" s="64"/>
      <c r="C7" s="64"/>
      <c r="D7" s="64"/>
      <c r="E7" s="64"/>
      <c r="F7" s="64"/>
      <c r="G7" s="64"/>
      <c r="H7" s="64"/>
      <c r="I7" s="64"/>
      <c r="J7" s="64"/>
      <c r="K7" s="64"/>
      <c r="L7" s="64"/>
      <c r="M7" s="61"/>
      <c r="N7" s="61"/>
      <c r="O7" s="61"/>
    </row>
    <row r="8" spans="1:15" ht="4.5" customHeight="1" x14ac:dyDescent="0.25">
      <c r="A8" s="71"/>
      <c r="B8" s="65"/>
      <c r="C8" s="65"/>
      <c r="D8" s="65"/>
      <c r="E8" s="65"/>
      <c r="F8" s="65"/>
      <c r="G8" s="65"/>
      <c r="H8" s="65"/>
      <c r="N8" s="65"/>
      <c r="O8" s="65"/>
    </row>
    <row r="9" spans="1:15" x14ac:dyDescent="0.25">
      <c r="A9" s="71" t="s">
        <v>95</v>
      </c>
      <c r="B9" s="73"/>
      <c r="C9" s="73"/>
      <c r="D9" s="73"/>
      <c r="E9" s="73"/>
      <c r="F9" s="73"/>
      <c r="G9" s="73"/>
      <c r="H9" s="73"/>
      <c r="N9" s="73"/>
      <c r="O9" s="73"/>
    </row>
    <row r="10" spans="1:15" ht="2.25" customHeight="1" x14ac:dyDescent="0.2">
      <c r="B10" s="73"/>
      <c r="C10" s="73"/>
      <c r="D10" s="73"/>
      <c r="E10" s="73"/>
      <c r="F10" s="73"/>
      <c r="G10" s="73"/>
      <c r="H10" s="73"/>
      <c r="I10" s="73"/>
      <c r="J10" s="73"/>
      <c r="K10" s="73"/>
      <c r="L10" s="73"/>
      <c r="M10" s="73"/>
      <c r="N10" s="73"/>
      <c r="O10" s="73"/>
    </row>
    <row r="11" spans="1:15" ht="12.75" customHeight="1" x14ac:dyDescent="0.2">
      <c r="A11" s="72" t="s">
        <v>211</v>
      </c>
      <c r="B11" s="73"/>
      <c r="C11" s="73"/>
      <c r="D11" s="73"/>
      <c r="E11" s="73"/>
      <c r="F11" s="73"/>
      <c r="G11" s="73"/>
      <c r="H11" s="73"/>
      <c r="I11" s="73"/>
      <c r="J11" s="73"/>
      <c r="K11" s="73"/>
      <c r="L11" s="73"/>
      <c r="M11" s="73"/>
      <c r="N11" s="73"/>
      <c r="O11" s="73"/>
    </row>
    <row r="12" spans="1:15" ht="12.75" customHeight="1" x14ac:dyDescent="0.2">
      <c r="A12" s="75" t="s">
        <v>12</v>
      </c>
      <c r="B12" s="76" t="s">
        <v>33</v>
      </c>
      <c r="C12" s="74">
        <v>2.0489999999999999</v>
      </c>
      <c r="D12" s="74" t="s">
        <v>33</v>
      </c>
      <c r="E12" s="74" t="s">
        <v>33</v>
      </c>
      <c r="F12" s="74" t="s">
        <v>33</v>
      </c>
      <c r="G12" s="74">
        <v>2.42</v>
      </c>
      <c r="H12" s="74" t="s">
        <v>33</v>
      </c>
      <c r="I12" s="74" t="s">
        <v>33</v>
      </c>
      <c r="J12" s="74" t="s">
        <v>33</v>
      </c>
      <c r="K12" s="74" t="s">
        <v>33</v>
      </c>
      <c r="L12" s="74" t="s">
        <v>33</v>
      </c>
      <c r="M12" s="74" t="s">
        <v>33</v>
      </c>
      <c r="N12" s="74" t="s">
        <v>33</v>
      </c>
      <c r="O12" s="74" t="s">
        <v>33</v>
      </c>
    </row>
    <row r="13" spans="1:15" ht="12.75" customHeight="1" x14ac:dyDescent="0.2">
      <c r="A13" s="75" t="s">
        <v>2212</v>
      </c>
      <c r="B13" s="77" t="s">
        <v>33</v>
      </c>
      <c r="C13" s="74" t="s">
        <v>33</v>
      </c>
      <c r="D13" s="74">
        <v>0.363894377712071</v>
      </c>
      <c r="E13" s="74">
        <v>0.66385995472271597</v>
      </c>
      <c r="F13" s="74">
        <v>0.93058015635228897</v>
      </c>
      <c r="G13" s="74">
        <v>1.31017503197232</v>
      </c>
      <c r="H13" s="74">
        <v>0.15951428247576899</v>
      </c>
      <c r="I13" s="74">
        <v>0.76597289217511799</v>
      </c>
      <c r="J13" s="74">
        <v>1.1398105828373299</v>
      </c>
      <c r="K13" s="74">
        <v>1.47709260954239</v>
      </c>
      <c r="L13" s="74">
        <v>0.30351442531427703</v>
      </c>
      <c r="M13" s="74">
        <v>0.50175065977773103</v>
      </c>
      <c r="N13" s="74">
        <v>0.70036976996156297</v>
      </c>
      <c r="O13" s="74">
        <v>0.81085051745807102</v>
      </c>
    </row>
    <row r="14" spans="1:15" ht="12.75" customHeight="1" x14ac:dyDescent="0.2">
      <c r="A14" s="75" t="s">
        <v>2213</v>
      </c>
      <c r="B14" s="76" t="s">
        <v>2195</v>
      </c>
      <c r="C14" s="74" t="s">
        <v>33</v>
      </c>
      <c r="D14" s="74" t="s">
        <v>33</v>
      </c>
      <c r="E14" s="74" t="s">
        <v>33</v>
      </c>
      <c r="F14" s="74" t="s">
        <v>33</v>
      </c>
      <c r="G14" s="74" t="s">
        <v>33</v>
      </c>
      <c r="H14" s="74" t="s">
        <v>33</v>
      </c>
      <c r="I14" s="74" t="s">
        <v>33</v>
      </c>
      <c r="J14" s="74" t="s">
        <v>33</v>
      </c>
      <c r="K14" s="74" t="s">
        <v>33</v>
      </c>
      <c r="L14" s="74" t="s">
        <v>33</v>
      </c>
      <c r="M14" s="74" t="s">
        <v>33</v>
      </c>
      <c r="N14" s="74" t="s">
        <v>33</v>
      </c>
      <c r="O14" s="74" t="s">
        <v>33</v>
      </c>
    </row>
    <row r="15" spans="1:15" ht="12.75" customHeight="1" x14ac:dyDescent="0.2">
      <c r="A15" s="75" t="s">
        <v>18</v>
      </c>
      <c r="B15" s="77">
        <v>0.875415039411927</v>
      </c>
      <c r="C15" s="74">
        <v>1.08768778610892</v>
      </c>
      <c r="D15" s="74">
        <v>1.16205855937716</v>
      </c>
      <c r="E15" s="74">
        <v>1.02300034547781</v>
      </c>
      <c r="F15" s="74">
        <v>0.81209788840659702</v>
      </c>
      <c r="G15" s="74">
        <v>0.61320714644455698</v>
      </c>
      <c r="H15" s="74">
        <v>0.55150087078468402</v>
      </c>
      <c r="I15" s="74">
        <v>0.77965951328944305</v>
      </c>
      <c r="J15" s="74">
        <v>0.93786161677754598</v>
      </c>
      <c r="K15" s="74">
        <v>0.922254407280098</v>
      </c>
      <c r="L15" s="74">
        <v>2.6711221808887902</v>
      </c>
      <c r="M15" s="74">
        <v>0.89243767155312903</v>
      </c>
      <c r="N15" s="74">
        <v>1.28108868834569</v>
      </c>
      <c r="O15" s="74" t="s">
        <v>33</v>
      </c>
    </row>
    <row r="16" spans="1:15" ht="12.75" customHeight="1" x14ac:dyDescent="0.2">
      <c r="A16" s="75" t="s">
        <v>22</v>
      </c>
      <c r="B16" s="77" t="s">
        <v>33</v>
      </c>
      <c r="C16" s="74">
        <v>1.2</v>
      </c>
      <c r="D16" s="74">
        <v>1.2</v>
      </c>
      <c r="E16" s="74">
        <v>1.2</v>
      </c>
      <c r="F16" s="74">
        <v>1.3</v>
      </c>
      <c r="G16" s="74">
        <v>1.3</v>
      </c>
      <c r="H16" s="74">
        <v>1.3</v>
      </c>
      <c r="I16" s="74">
        <v>1.3</v>
      </c>
      <c r="J16" s="74">
        <v>1.3</v>
      </c>
      <c r="K16" s="74">
        <v>1.2</v>
      </c>
      <c r="L16" s="74">
        <v>1.1000000000000001</v>
      </c>
      <c r="M16" s="74">
        <v>0.9</v>
      </c>
      <c r="N16" s="74" t="s">
        <v>33</v>
      </c>
      <c r="O16" s="74" t="s">
        <v>33</v>
      </c>
    </row>
    <row r="17" spans="1:15" ht="12.75" customHeight="1" x14ac:dyDescent="0.2">
      <c r="A17" s="75" t="s">
        <v>2196</v>
      </c>
      <c r="B17" s="76" t="s">
        <v>33</v>
      </c>
      <c r="C17" s="74">
        <v>0.4</v>
      </c>
      <c r="D17" s="74" t="s">
        <v>33</v>
      </c>
      <c r="E17" s="74" t="s">
        <v>33</v>
      </c>
      <c r="F17" s="74" t="s">
        <v>33</v>
      </c>
      <c r="G17" s="74">
        <v>1</v>
      </c>
      <c r="H17" s="74" t="s">
        <v>33</v>
      </c>
      <c r="I17" s="74" t="s">
        <v>33</v>
      </c>
      <c r="J17" s="74" t="s">
        <v>33</v>
      </c>
      <c r="K17" s="74">
        <v>0.7</v>
      </c>
      <c r="L17" s="74" t="s">
        <v>33</v>
      </c>
      <c r="M17" s="74" t="s">
        <v>33</v>
      </c>
      <c r="N17" s="74" t="s">
        <v>33</v>
      </c>
      <c r="O17" s="74" t="s">
        <v>33</v>
      </c>
    </row>
    <row r="18" spans="1:15" ht="12.75" customHeight="1" x14ac:dyDescent="0.2">
      <c r="A18" s="75" t="s">
        <v>25</v>
      </c>
      <c r="B18" s="77" t="s">
        <v>33</v>
      </c>
      <c r="C18" s="74">
        <v>1.5</v>
      </c>
      <c r="D18" s="74" t="s">
        <v>33</v>
      </c>
      <c r="E18" s="74" t="s">
        <v>33</v>
      </c>
      <c r="F18" s="74" t="s">
        <v>33</v>
      </c>
      <c r="G18" s="74">
        <v>1.6</v>
      </c>
      <c r="H18" s="74" t="s">
        <v>33</v>
      </c>
      <c r="I18" s="74" t="s">
        <v>33</v>
      </c>
      <c r="J18" s="74" t="s">
        <v>33</v>
      </c>
      <c r="K18" s="74" t="s">
        <v>33</v>
      </c>
      <c r="L18" s="74" t="s">
        <v>33</v>
      </c>
      <c r="M18" s="74" t="s">
        <v>33</v>
      </c>
      <c r="N18" s="74" t="s">
        <v>33</v>
      </c>
      <c r="O18" s="74" t="s">
        <v>33</v>
      </c>
    </row>
    <row r="19" spans="1:15" ht="12.75" customHeight="1" x14ac:dyDescent="0.2">
      <c r="A19" s="75" t="s">
        <v>27</v>
      </c>
      <c r="B19" s="77" t="s">
        <v>33</v>
      </c>
      <c r="C19" s="74" t="s">
        <v>33</v>
      </c>
      <c r="D19" s="74" t="s">
        <v>33</v>
      </c>
      <c r="E19" s="74" t="s">
        <v>33</v>
      </c>
      <c r="F19" s="74" t="s">
        <v>33</v>
      </c>
      <c r="G19" s="74">
        <v>1.6</v>
      </c>
      <c r="H19" s="74" t="s">
        <v>33</v>
      </c>
      <c r="I19" s="74" t="s">
        <v>33</v>
      </c>
      <c r="J19" s="74" t="s">
        <v>33</v>
      </c>
      <c r="K19" s="74">
        <v>1.6</v>
      </c>
      <c r="L19" s="74">
        <v>0.36</v>
      </c>
      <c r="M19" s="74">
        <v>0.68</v>
      </c>
      <c r="N19" s="74">
        <v>1.05</v>
      </c>
      <c r="O19" s="74">
        <v>1.36</v>
      </c>
    </row>
    <row r="20" spans="1:15" ht="12.75" customHeight="1" x14ac:dyDescent="0.2">
      <c r="A20" s="75" t="s">
        <v>29</v>
      </c>
      <c r="B20" s="76" t="s">
        <v>33</v>
      </c>
      <c r="C20" s="74" t="s">
        <v>33</v>
      </c>
      <c r="D20" s="74">
        <v>2.2000000000000002</v>
      </c>
      <c r="E20" s="74">
        <v>2.1</v>
      </c>
      <c r="F20" s="74">
        <v>2.2000000000000002</v>
      </c>
      <c r="G20" s="74">
        <v>2.1</v>
      </c>
      <c r="H20" s="74">
        <v>2.4</v>
      </c>
      <c r="I20" s="74">
        <v>1.9</v>
      </c>
      <c r="J20" s="74">
        <v>1.9</v>
      </c>
      <c r="K20" s="74">
        <v>1.8</v>
      </c>
      <c r="L20" s="74">
        <v>1.8</v>
      </c>
      <c r="M20" s="74">
        <v>1</v>
      </c>
      <c r="N20" s="74">
        <v>1.2</v>
      </c>
      <c r="O20" s="74" t="s">
        <v>33</v>
      </c>
    </row>
    <row r="21" spans="1:15" ht="12.75" customHeight="1" x14ac:dyDescent="0.2">
      <c r="A21" s="75" t="s">
        <v>2214</v>
      </c>
      <c r="B21" s="77" t="s">
        <v>33</v>
      </c>
      <c r="C21" s="74">
        <v>1.5017737033210301</v>
      </c>
      <c r="D21" s="74">
        <v>1.46193609205834</v>
      </c>
      <c r="E21" s="74">
        <v>1.72295917682629</v>
      </c>
      <c r="F21" s="74">
        <v>1.7</v>
      </c>
      <c r="G21" s="74">
        <v>1.5596471627655599</v>
      </c>
      <c r="H21" s="74">
        <v>1.8</v>
      </c>
      <c r="I21" s="74">
        <v>1.7</v>
      </c>
      <c r="J21" s="74">
        <v>1.7</v>
      </c>
      <c r="K21" s="74">
        <v>1.6</v>
      </c>
      <c r="L21" s="74">
        <v>0.9</v>
      </c>
      <c r="M21" s="74">
        <v>0.9</v>
      </c>
      <c r="N21" s="74">
        <v>0.8</v>
      </c>
      <c r="O21" s="74" t="s">
        <v>33</v>
      </c>
    </row>
    <row r="22" spans="1:15" ht="12.75" customHeight="1" x14ac:dyDescent="0.2">
      <c r="A22" s="75" t="s">
        <v>83</v>
      </c>
      <c r="B22" s="76" t="s">
        <v>33</v>
      </c>
      <c r="C22" s="74" t="s">
        <v>33</v>
      </c>
      <c r="D22" s="74" t="s">
        <v>33</v>
      </c>
      <c r="E22" s="74" t="s">
        <v>33</v>
      </c>
      <c r="F22" s="74" t="s">
        <v>33</v>
      </c>
      <c r="G22" s="74" t="s">
        <v>33</v>
      </c>
      <c r="H22" s="74" t="s">
        <v>33</v>
      </c>
      <c r="I22" s="74" t="s">
        <v>33</v>
      </c>
      <c r="J22" s="74" t="s">
        <v>33</v>
      </c>
      <c r="K22" s="74" t="s">
        <v>33</v>
      </c>
      <c r="L22" s="74" t="s">
        <v>33</v>
      </c>
      <c r="M22" s="74" t="s">
        <v>33</v>
      </c>
      <c r="N22" s="74" t="s">
        <v>33</v>
      </c>
      <c r="O22" s="74" t="s">
        <v>33</v>
      </c>
    </row>
    <row r="23" spans="1:15" ht="4.5" customHeight="1" x14ac:dyDescent="0.2">
      <c r="B23" s="73"/>
      <c r="C23" s="74"/>
      <c r="D23" s="74"/>
      <c r="E23" s="74"/>
      <c r="F23" s="74"/>
      <c r="G23" s="74"/>
      <c r="H23" s="74"/>
      <c r="I23" s="74"/>
      <c r="J23" s="74"/>
      <c r="K23" s="74"/>
      <c r="L23" s="74"/>
      <c r="M23" s="74"/>
      <c r="N23" s="74"/>
      <c r="O23" s="74"/>
    </row>
    <row r="24" spans="1:15" ht="12.75" customHeight="1" x14ac:dyDescent="0.2">
      <c r="A24" s="72" t="s">
        <v>2198</v>
      </c>
      <c r="B24" s="73"/>
      <c r="C24" s="74"/>
      <c r="D24" s="74"/>
      <c r="E24" s="74"/>
      <c r="F24" s="74"/>
      <c r="G24" s="74"/>
      <c r="H24" s="74"/>
      <c r="I24" s="74"/>
      <c r="J24" s="74"/>
      <c r="K24" s="74"/>
      <c r="L24" s="74"/>
      <c r="M24" s="74"/>
      <c r="N24" s="74"/>
      <c r="O24" s="74"/>
    </row>
    <row r="25" spans="1:15" ht="12.75" customHeight="1" x14ac:dyDescent="0.2">
      <c r="A25" s="75" t="s">
        <v>2199</v>
      </c>
      <c r="B25" s="73">
        <v>1.5564500756920501</v>
      </c>
      <c r="C25" s="74">
        <v>0.589232772119482</v>
      </c>
      <c r="D25" s="74">
        <v>-0.34352964899265298</v>
      </c>
      <c r="E25" s="74">
        <v>0.43066180061847198</v>
      </c>
      <c r="F25" s="74">
        <v>0.43980711862864502</v>
      </c>
      <c r="G25" s="74">
        <v>0.78039883038221003</v>
      </c>
      <c r="H25" s="74">
        <v>0.13820386064388901</v>
      </c>
      <c r="I25" s="74">
        <v>0.82750790357390003</v>
      </c>
      <c r="J25" s="74">
        <v>0.95220572358125</v>
      </c>
      <c r="K25" s="74" t="s">
        <v>33</v>
      </c>
      <c r="L25" s="74" t="s">
        <v>33</v>
      </c>
      <c r="M25" s="74" t="s">
        <v>33</v>
      </c>
      <c r="N25" s="74" t="s">
        <v>33</v>
      </c>
      <c r="O25" s="74" t="s">
        <v>33</v>
      </c>
    </row>
    <row r="26" spans="1:15" ht="12.75" customHeight="1" x14ac:dyDescent="0.2">
      <c r="A26" s="75" t="s">
        <v>68</v>
      </c>
      <c r="B26" s="73">
        <v>1.07469644094247</v>
      </c>
      <c r="C26" s="74">
        <v>0.71213987859875205</v>
      </c>
      <c r="D26" s="74">
        <v>1.4114323570535201</v>
      </c>
      <c r="E26" s="74">
        <v>0.954599363656498</v>
      </c>
      <c r="F26" s="74">
        <v>1.1220510986383101</v>
      </c>
      <c r="G26" s="74">
        <v>0.89623200667837399</v>
      </c>
      <c r="H26" s="74">
        <v>1.3340368477790301</v>
      </c>
      <c r="I26" s="74">
        <v>1.04319967047854</v>
      </c>
      <c r="J26" s="74">
        <v>0.94293797532349299</v>
      </c>
      <c r="K26" s="74">
        <v>1.1472144282866901</v>
      </c>
      <c r="L26" s="74">
        <v>0.84594366569322399</v>
      </c>
      <c r="M26" s="74">
        <v>0.54719702879070498</v>
      </c>
      <c r="N26" s="74">
        <v>0.41542581448782701</v>
      </c>
      <c r="O26" s="74" t="s">
        <v>33</v>
      </c>
    </row>
    <row r="27" spans="1:15" ht="10.199999999999999" x14ac:dyDescent="0.2">
      <c r="A27" s="75" t="s">
        <v>2215</v>
      </c>
      <c r="B27" s="77" t="s">
        <v>33</v>
      </c>
      <c r="C27" s="74">
        <v>2</v>
      </c>
      <c r="D27" s="74">
        <v>1.5</v>
      </c>
      <c r="E27" s="74">
        <v>1.5</v>
      </c>
      <c r="F27" s="74">
        <v>1.5</v>
      </c>
      <c r="G27" s="74">
        <v>1.5</v>
      </c>
      <c r="H27" s="74">
        <v>1.4</v>
      </c>
      <c r="I27" s="74">
        <v>1.4</v>
      </c>
      <c r="J27" s="74">
        <v>1.4</v>
      </c>
      <c r="K27" s="74">
        <v>1.4</v>
      </c>
      <c r="L27" s="74">
        <v>1.8</v>
      </c>
      <c r="M27" s="74">
        <v>1.8</v>
      </c>
      <c r="N27" s="74">
        <v>1.8</v>
      </c>
      <c r="O27" s="74" t="s">
        <v>33</v>
      </c>
    </row>
    <row r="28" spans="1:15" ht="12.75" customHeight="1" x14ac:dyDescent="0.2">
      <c r="A28" s="75" t="s">
        <v>42</v>
      </c>
      <c r="B28" s="77" t="s">
        <v>33</v>
      </c>
      <c r="C28" s="74">
        <v>1.2</v>
      </c>
      <c r="D28" s="74" t="s">
        <v>33</v>
      </c>
      <c r="E28" s="74">
        <v>1.2</v>
      </c>
      <c r="F28" s="74" t="s">
        <v>33</v>
      </c>
      <c r="G28" s="74">
        <v>1.2</v>
      </c>
      <c r="H28" s="74" t="s">
        <v>33</v>
      </c>
      <c r="I28" s="74">
        <v>1.2</v>
      </c>
      <c r="J28" s="74" t="s">
        <v>33</v>
      </c>
      <c r="K28" s="74">
        <v>1.2</v>
      </c>
      <c r="L28" s="74" t="s">
        <v>33</v>
      </c>
      <c r="M28" s="74">
        <v>0.65</v>
      </c>
      <c r="N28" s="74" t="s">
        <v>33</v>
      </c>
      <c r="O28" s="74" t="s">
        <v>33</v>
      </c>
    </row>
    <row r="29" spans="1:15" ht="12.75" customHeight="1" x14ac:dyDescent="0.2">
      <c r="A29" s="75" t="s">
        <v>2216</v>
      </c>
      <c r="B29" s="73">
        <v>1.19900654300601</v>
      </c>
      <c r="C29" s="74">
        <v>1.12252670829437</v>
      </c>
      <c r="D29" s="74">
        <v>1.00674443726987</v>
      </c>
      <c r="E29" s="74">
        <v>1.1494944520252499</v>
      </c>
      <c r="F29" s="74">
        <v>1.19612275758916</v>
      </c>
      <c r="G29" s="74">
        <v>1.2163690212834299</v>
      </c>
      <c r="H29" s="74">
        <v>0.92307790509735099</v>
      </c>
      <c r="I29" s="74">
        <v>0.99192425467598</v>
      </c>
      <c r="J29" s="74">
        <v>1.0889982160357301</v>
      </c>
      <c r="K29" s="74">
        <v>0.68604949846496699</v>
      </c>
      <c r="L29" s="74">
        <v>-0.35737542231331598</v>
      </c>
      <c r="M29" s="74" t="s">
        <v>33</v>
      </c>
      <c r="N29" s="74" t="s">
        <v>33</v>
      </c>
      <c r="O29" s="74" t="s">
        <v>33</v>
      </c>
    </row>
    <row r="30" spans="1:15" ht="12.75" customHeight="1" x14ac:dyDescent="0.2">
      <c r="A30" s="75" t="s">
        <v>72</v>
      </c>
      <c r="B30" s="76" t="s">
        <v>33</v>
      </c>
      <c r="C30" s="74">
        <v>0.6</v>
      </c>
      <c r="D30" s="74" t="s">
        <v>33</v>
      </c>
      <c r="E30" s="74" t="s">
        <v>33</v>
      </c>
      <c r="F30" s="74" t="s">
        <v>33</v>
      </c>
      <c r="G30" s="74">
        <v>0.4</v>
      </c>
      <c r="H30" s="74" t="s">
        <v>33</v>
      </c>
      <c r="I30" s="74" t="s">
        <v>33</v>
      </c>
      <c r="J30" s="74" t="s">
        <v>33</v>
      </c>
      <c r="K30" s="74">
        <v>0.5</v>
      </c>
      <c r="L30" s="74" t="s">
        <v>33</v>
      </c>
      <c r="M30" s="74" t="s">
        <v>33</v>
      </c>
      <c r="N30" s="74" t="s">
        <v>33</v>
      </c>
      <c r="O30" s="74" t="s">
        <v>33</v>
      </c>
    </row>
    <row r="31" spans="1:15" ht="12.75" customHeight="1" x14ac:dyDescent="0.2">
      <c r="A31" s="75" t="s">
        <v>49</v>
      </c>
      <c r="B31" s="77">
        <v>1.1000000000000001</v>
      </c>
      <c r="C31" s="74">
        <v>0.9</v>
      </c>
      <c r="D31" s="74" t="s">
        <v>33</v>
      </c>
      <c r="E31" s="74">
        <v>1.1000000000000001</v>
      </c>
      <c r="F31" s="74" t="s">
        <v>33</v>
      </c>
      <c r="G31" s="74">
        <v>0.9</v>
      </c>
      <c r="H31" s="74" t="s">
        <v>33</v>
      </c>
      <c r="I31" s="74">
        <v>1.1000000000000001</v>
      </c>
      <c r="J31" s="74">
        <v>1</v>
      </c>
      <c r="K31" s="74">
        <v>0.9</v>
      </c>
      <c r="L31" s="74" t="s">
        <v>33</v>
      </c>
      <c r="M31" s="74">
        <v>0.6</v>
      </c>
      <c r="N31" s="74" t="s">
        <v>33</v>
      </c>
      <c r="O31" s="74" t="s">
        <v>33</v>
      </c>
    </row>
    <row r="32" spans="1:15" ht="12.75" customHeight="1" x14ac:dyDescent="0.2">
      <c r="A32" s="75" t="s">
        <v>51</v>
      </c>
      <c r="B32" s="73">
        <v>1.27113942481672</v>
      </c>
      <c r="C32" s="74">
        <v>0.92508618859649605</v>
      </c>
      <c r="D32" s="74">
        <v>0.91748378494737204</v>
      </c>
      <c r="E32" s="74">
        <v>0.83690470665570504</v>
      </c>
      <c r="F32" s="74">
        <v>0.81570458962199899</v>
      </c>
      <c r="G32" s="74">
        <v>0.80826097233370697</v>
      </c>
      <c r="H32" s="74">
        <v>0.80965744416372398</v>
      </c>
      <c r="I32" s="74">
        <v>0.840393546952241</v>
      </c>
      <c r="J32" s="74">
        <v>0.79332100587881205</v>
      </c>
      <c r="K32" s="74">
        <v>0.83238296547094404</v>
      </c>
      <c r="L32" s="74">
        <v>0.83703183131971903</v>
      </c>
      <c r="M32" s="74">
        <v>1.1119779738200899</v>
      </c>
      <c r="N32" s="74">
        <v>1.13165339053429</v>
      </c>
      <c r="O32" s="74" t="s">
        <v>33</v>
      </c>
    </row>
    <row r="33" spans="1:15" ht="12.75" customHeight="1" x14ac:dyDescent="0.2">
      <c r="A33" s="75" t="s">
        <v>74</v>
      </c>
      <c r="B33" s="77" t="s">
        <v>33</v>
      </c>
      <c r="C33" s="74" t="s">
        <v>33</v>
      </c>
      <c r="D33" s="74">
        <v>0.27153381132971599</v>
      </c>
      <c r="E33" s="74">
        <v>0.43208784352253599</v>
      </c>
      <c r="F33" s="74">
        <v>8.8436101508201206E-2</v>
      </c>
      <c r="G33" s="74">
        <v>0.222900372776619</v>
      </c>
      <c r="H33" s="74">
        <v>0.226253557288871</v>
      </c>
      <c r="I33" s="74">
        <v>0.41169223076108302</v>
      </c>
      <c r="J33" s="74">
        <v>0.206491891234792</v>
      </c>
      <c r="K33" s="74">
        <v>0.22327809084073399</v>
      </c>
      <c r="L33" s="74">
        <v>-4.8740207383544301E-2</v>
      </c>
      <c r="M33" s="74" t="s">
        <v>33</v>
      </c>
      <c r="N33" s="74" t="s">
        <v>33</v>
      </c>
      <c r="O33" s="74" t="s">
        <v>33</v>
      </c>
    </row>
    <row r="34" spans="1:15" ht="12.75" customHeight="1" x14ac:dyDescent="0.2">
      <c r="A34" s="75" t="s">
        <v>77</v>
      </c>
      <c r="B34" s="77">
        <v>4.66267325791544</v>
      </c>
      <c r="C34" s="74">
        <v>3.7600000000000001E-2</v>
      </c>
      <c r="D34" s="74">
        <v>2.2896965576576398</v>
      </c>
      <c r="E34" s="74">
        <v>2.9746328987166399</v>
      </c>
      <c r="F34" s="74">
        <v>3.4025543731262902</v>
      </c>
      <c r="G34" s="74">
        <v>4.8903051393396204</v>
      </c>
      <c r="H34" s="74">
        <v>0.86425490178684194</v>
      </c>
      <c r="I34" s="74">
        <v>1.5778298946290601</v>
      </c>
      <c r="J34" s="74">
        <v>2.3918300251790199</v>
      </c>
      <c r="K34" s="74">
        <v>3.3566963348908101</v>
      </c>
      <c r="L34" s="74">
        <v>1.4</v>
      </c>
      <c r="M34" s="74">
        <v>1.9</v>
      </c>
      <c r="N34" s="74">
        <v>2.4900000000000002</v>
      </c>
      <c r="O34" s="74">
        <v>3.2847243358573999</v>
      </c>
    </row>
    <row r="35" spans="1:15" ht="12.75" customHeight="1" x14ac:dyDescent="0.2">
      <c r="A35" s="78" t="s">
        <v>53</v>
      </c>
      <c r="B35" s="76" t="s">
        <v>33</v>
      </c>
      <c r="C35" s="74" t="s">
        <v>33</v>
      </c>
      <c r="D35" s="74" t="s">
        <v>33</v>
      </c>
      <c r="E35" s="74" t="s">
        <v>33</v>
      </c>
      <c r="F35" s="74" t="s">
        <v>33</v>
      </c>
      <c r="G35" s="74" t="s">
        <v>33</v>
      </c>
      <c r="H35" s="74" t="s">
        <v>33</v>
      </c>
      <c r="I35" s="74" t="s">
        <v>33</v>
      </c>
      <c r="J35" s="74" t="s">
        <v>33</v>
      </c>
      <c r="K35" s="74" t="s">
        <v>33</v>
      </c>
      <c r="L35" s="74" t="s">
        <v>33</v>
      </c>
      <c r="M35" s="74" t="s">
        <v>33</v>
      </c>
      <c r="N35" s="74" t="s">
        <v>33</v>
      </c>
      <c r="O35" s="74" t="s">
        <v>33</v>
      </c>
    </row>
    <row r="36" spans="1:15" ht="12.75" customHeight="1" x14ac:dyDescent="0.2">
      <c r="A36" s="75" t="s">
        <v>61</v>
      </c>
      <c r="B36" s="77" t="s">
        <v>33</v>
      </c>
      <c r="C36" s="74">
        <v>1.2</v>
      </c>
      <c r="D36" s="74" t="s">
        <v>33</v>
      </c>
      <c r="E36" s="74" t="s">
        <v>33</v>
      </c>
      <c r="F36" s="74" t="s">
        <v>33</v>
      </c>
      <c r="G36" s="74">
        <v>1.2</v>
      </c>
      <c r="H36" s="74" t="s">
        <v>33</v>
      </c>
      <c r="I36" s="74" t="s">
        <v>33</v>
      </c>
      <c r="J36" s="74" t="s">
        <v>33</v>
      </c>
      <c r="K36" s="74">
        <v>1.1000000000000001</v>
      </c>
      <c r="L36" s="74" t="s">
        <v>33</v>
      </c>
      <c r="M36" s="74" t="s">
        <v>33</v>
      </c>
      <c r="N36" s="74" t="s">
        <v>33</v>
      </c>
      <c r="O36" s="74" t="s">
        <v>33</v>
      </c>
    </row>
    <row r="37" spans="1:15" ht="12.75" customHeight="1" x14ac:dyDescent="0.2">
      <c r="A37" s="79" t="s">
        <v>63</v>
      </c>
      <c r="B37" s="77">
        <v>1.4830907861093301</v>
      </c>
      <c r="C37" s="74">
        <v>1.5365374001976499</v>
      </c>
      <c r="D37" s="74">
        <v>1.5230571664197301</v>
      </c>
      <c r="E37" s="74">
        <v>1.5370790441063999</v>
      </c>
      <c r="F37" s="74">
        <v>1.5006969317002099</v>
      </c>
      <c r="G37" s="74">
        <v>1.50847745079508</v>
      </c>
      <c r="H37" s="74">
        <v>1.5274507946785401</v>
      </c>
      <c r="I37" s="74">
        <v>1.47940195204823</v>
      </c>
      <c r="J37" s="74">
        <v>1.3732326141534199</v>
      </c>
      <c r="K37" s="74">
        <v>1.27599434512805</v>
      </c>
      <c r="L37" s="74">
        <v>1.1370505069460599</v>
      </c>
      <c r="M37" s="74">
        <v>0.81640766901206796</v>
      </c>
      <c r="N37" s="74">
        <v>0.84132159314864796</v>
      </c>
      <c r="O37" s="74" t="s">
        <v>33</v>
      </c>
    </row>
    <row r="38" spans="1:15" ht="4.5" customHeight="1" x14ac:dyDescent="0.2">
      <c r="B38" s="73"/>
      <c r="C38" s="74"/>
      <c r="D38" s="74"/>
      <c r="E38" s="74"/>
      <c r="F38" s="74"/>
      <c r="G38" s="74"/>
      <c r="H38" s="74"/>
      <c r="I38" s="74"/>
      <c r="J38" s="74"/>
      <c r="K38" s="74"/>
      <c r="L38" s="74"/>
      <c r="M38" s="74"/>
      <c r="N38" s="74"/>
      <c r="O38" s="74"/>
    </row>
    <row r="39" spans="1:15" ht="12.75" customHeight="1" x14ac:dyDescent="0.2">
      <c r="A39" s="80" t="s">
        <v>84</v>
      </c>
      <c r="B39" s="73"/>
      <c r="C39" s="74"/>
      <c r="D39" s="74"/>
      <c r="E39" s="74"/>
      <c r="F39" s="74"/>
      <c r="G39" s="74"/>
      <c r="H39" s="74"/>
      <c r="I39" s="74"/>
      <c r="J39" s="74"/>
      <c r="K39" s="74"/>
      <c r="L39" s="74"/>
      <c r="M39" s="74"/>
      <c r="N39" s="74"/>
      <c r="O39" s="74"/>
    </row>
    <row r="40" spans="1:15" ht="12.75" customHeight="1" x14ac:dyDescent="0.2">
      <c r="A40" s="75" t="s">
        <v>36</v>
      </c>
      <c r="B40" s="77" t="s">
        <v>33</v>
      </c>
      <c r="C40" s="74">
        <v>1.24812636675584</v>
      </c>
      <c r="D40" s="74">
        <v>1.4</v>
      </c>
      <c r="E40" s="74">
        <v>1.5463286278025401</v>
      </c>
      <c r="F40" s="74">
        <v>1.5205517780045901</v>
      </c>
      <c r="G40" s="74">
        <v>1.2</v>
      </c>
      <c r="H40" s="74">
        <v>1.55548130709555</v>
      </c>
      <c r="I40" s="74">
        <v>1.42547236159135</v>
      </c>
      <c r="J40" s="74">
        <v>1.5899241419663199</v>
      </c>
      <c r="K40" s="74">
        <v>1.6616572007661701</v>
      </c>
      <c r="L40" s="74">
        <v>1.52044959757228</v>
      </c>
      <c r="M40" s="74">
        <v>1.7914621223221501</v>
      </c>
      <c r="N40" s="74">
        <v>1.6295625189498899</v>
      </c>
      <c r="O40" s="74">
        <v>1.57434603601483</v>
      </c>
    </row>
    <row r="41" spans="1:15" ht="12.75" customHeight="1" x14ac:dyDescent="0.2">
      <c r="A41" s="75" t="s">
        <v>14</v>
      </c>
      <c r="B41" s="77" t="s">
        <v>33</v>
      </c>
      <c r="C41" s="74" t="s">
        <v>33</v>
      </c>
      <c r="D41" s="74" t="s">
        <v>33</v>
      </c>
      <c r="E41" s="74" t="s">
        <v>33</v>
      </c>
      <c r="F41" s="74" t="s">
        <v>33</v>
      </c>
      <c r="G41" s="74" t="s">
        <v>33</v>
      </c>
      <c r="H41" s="74" t="s">
        <v>33</v>
      </c>
      <c r="I41" s="74" t="s">
        <v>33</v>
      </c>
      <c r="J41" s="74" t="s">
        <v>33</v>
      </c>
      <c r="K41" s="74" t="s">
        <v>33</v>
      </c>
      <c r="L41" s="74" t="s">
        <v>33</v>
      </c>
      <c r="M41" s="74" t="s">
        <v>33</v>
      </c>
      <c r="N41" s="74" t="s">
        <v>33</v>
      </c>
      <c r="O41" s="74" t="s">
        <v>33</v>
      </c>
    </row>
    <row r="42" spans="1:15" ht="12.75" customHeight="1" x14ac:dyDescent="0.2">
      <c r="A42" s="75" t="s">
        <v>2217</v>
      </c>
      <c r="B42" s="77">
        <v>3.1199784707469802</v>
      </c>
      <c r="C42" s="74">
        <v>3.0983549223688298</v>
      </c>
      <c r="D42" s="74">
        <v>2.9647341715071001</v>
      </c>
      <c r="E42" s="74">
        <v>2.9632255793681299</v>
      </c>
      <c r="F42" s="74">
        <v>2.7460586987914901</v>
      </c>
      <c r="G42" s="74">
        <v>3.0282777652158099</v>
      </c>
      <c r="H42" s="74">
        <v>2.3666555877027302</v>
      </c>
      <c r="I42" s="74">
        <v>2.0791627745605501</v>
      </c>
      <c r="J42" s="74">
        <v>2.3789478007693199</v>
      </c>
      <c r="K42" s="74">
        <v>2.5341605396373299</v>
      </c>
      <c r="L42" s="74">
        <v>-7.1032793228955704</v>
      </c>
      <c r="M42" s="74">
        <v>-2.3627725456448898</v>
      </c>
      <c r="N42" s="74">
        <v>-0.85844186741274797</v>
      </c>
      <c r="O42" s="74">
        <v>0.152859540763329</v>
      </c>
    </row>
    <row r="43" spans="1:15" ht="12.75" customHeight="1" x14ac:dyDescent="0.2">
      <c r="A43" s="75" t="s">
        <v>20</v>
      </c>
      <c r="B43" s="73">
        <v>1.9448864148198599</v>
      </c>
      <c r="C43" s="74">
        <v>0.14905790021513099</v>
      </c>
      <c r="D43" s="74">
        <v>3.6485912358003998</v>
      </c>
      <c r="E43" s="74">
        <v>3.25606025207383</v>
      </c>
      <c r="F43" s="74">
        <v>3.3099742365223102</v>
      </c>
      <c r="G43" s="74">
        <v>3.1602095255270002</v>
      </c>
      <c r="H43" s="74">
        <v>0.56244072158242497</v>
      </c>
      <c r="I43" s="74">
        <v>2.6305821032222299</v>
      </c>
      <c r="J43" s="74">
        <v>3.1087406409470999</v>
      </c>
      <c r="K43" s="74">
        <v>3.7145404601468899</v>
      </c>
      <c r="L43" s="74">
        <v>4.3217398404393297</v>
      </c>
      <c r="M43" s="74">
        <v>3.1443385470710599</v>
      </c>
      <c r="N43" s="74">
        <v>3.2224604934442902</v>
      </c>
      <c r="O43" s="74" t="s">
        <v>33</v>
      </c>
    </row>
    <row r="44" spans="1:15" ht="12.75" customHeight="1" x14ac:dyDescent="0.2">
      <c r="A44" s="75" t="s">
        <v>70</v>
      </c>
      <c r="B44" s="77">
        <v>0.48726532339325002</v>
      </c>
      <c r="C44" s="81">
        <v>1.1613525779873</v>
      </c>
      <c r="D44" s="81">
        <v>7.0642692038068597</v>
      </c>
      <c r="E44" s="81">
        <v>8.3465002502527597</v>
      </c>
      <c r="F44" s="81">
        <v>9.1854614646759707</v>
      </c>
      <c r="G44" s="81">
        <v>1.4386057246785</v>
      </c>
      <c r="H44" s="81">
        <v>0.71729061798996996</v>
      </c>
      <c r="I44" s="81">
        <v>0.91265365081920802</v>
      </c>
      <c r="J44" s="81">
        <v>1.04034106257284</v>
      </c>
      <c r="K44" s="81">
        <v>1.2456229032139501</v>
      </c>
      <c r="L44" s="81">
        <v>1.34601602357447</v>
      </c>
      <c r="M44" s="81">
        <v>1.24844712461249</v>
      </c>
      <c r="N44" s="81">
        <v>1.1843208170456001</v>
      </c>
      <c r="O44" s="81" t="s">
        <v>33</v>
      </c>
    </row>
    <row r="45" spans="1:15" ht="12.75" customHeight="1" x14ac:dyDescent="0.2">
      <c r="A45" s="75" t="s">
        <v>79</v>
      </c>
      <c r="B45" s="77">
        <v>-2.8</v>
      </c>
      <c r="C45" s="74">
        <v>0.4</v>
      </c>
      <c r="D45" s="74">
        <v>1.4144256520294001</v>
      </c>
      <c r="E45" s="74">
        <v>1.73200814967376</v>
      </c>
      <c r="F45" s="74">
        <v>1.96665825870795</v>
      </c>
      <c r="G45" s="74">
        <v>1.90043580949916</v>
      </c>
      <c r="H45" s="74">
        <v>1.9030644536332599</v>
      </c>
      <c r="I45" s="74">
        <v>2.5157923933200799</v>
      </c>
      <c r="J45" s="74">
        <v>2.2905558361838598</v>
      </c>
      <c r="K45" s="74">
        <v>2.1294232157233299</v>
      </c>
      <c r="L45" s="74">
        <v>3.4604603482351499</v>
      </c>
      <c r="M45" s="74">
        <v>1.9254202005116801</v>
      </c>
      <c r="N45" s="74">
        <v>2.1775934041918301</v>
      </c>
      <c r="O45" s="74">
        <v>2.4648003343001301</v>
      </c>
    </row>
    <row r="46" spans="1:15" ht="12.75" customHeight="1" x14ac:dyDescent="0.2">
      <c r="A46" s="75" t="s">
        <v>31</v>
      </c>
      <c r="B46" s="77" t="s">
        <v>33</v>
      </c>
      <c r="C46" s="74">
        <v>0.75</v>
      </c>
      <c r="D46" s="74">
        <v>0.19</v>
      </c>
      <c r="E46" s="74">
        <v>0.43</v>
      </c>
      <c r="F46" s="74" t="s">
        <v>33</v>
      </c>
      <c r="G46" s="74">
        <v>0.75</v>
      </c>
      <c r="H46" s="74">
        <v>0.81</v>
      </c>
      <c r="I46" s="74">
        <v>0.86</v>
      </c>
      <c r="J46" s="74">
        <v>0.81</v>
      </c>
      <c r="K46" s="74">
        <v>0.75</v>
      </c>
      <c r="L46" s="74">
        <v>0.79</v>
      </c>
      <c r="M46" s="74">
        <v>0.88</v>
      </c>
      <c r="N46" s="74">
        <v>0.83</v>
      </c>
      <c r="O46" s="74" t="s">
        <v>33</v>
      </c>
    </row>
    <row r="47" spans="1:15" ht="12.75" customHeight="1" x14ac:dyDescent="0.2">
      <c r="A47" s="75" t="s">
        <v>81</v>
      </c>
      <c r="B47" s="77" t="s">
        <v>33</v>
      </c>
      <c r="C47" s="74">
        <v>1.87</v>
      </c>
      <c r="D47" s="74">
        <v>2.0099999999999998</v>
      </c>
      <c r="E47" s="74">
        <v>1.78</v>
      </c>
      <c r="F47" s="74">
        <v>1.56</v>
      </c>
      <c r="G47" s="74">
        <v>2.0499999999999998</v>
      </c>
      <c r="H47" s="74">
        <v>2.0099999999999998</v>
      </c>
      <c r="I47" s="74">
        <v>1.99</v>
      </c>
      <c r="J47" s="74">
        <v>2.16</v>
      </c>
      <c r="K47" s="74">
        <v>2.23</v>
      </c>
      <c r="L47" s="74">
        <v>2.42</v>
      </c>
      <c r="M47" s="74">
        <v>2.27</v>
      </c>
      <c r="N47" s="74">
        <v>2.21</v>
      </c>
      <c r="O47" s="74">
        <v>2.21</v>
      </c>
    </row>
    <row r="48" spans="1:15" ht="4.5" customHeight="1" x14ac:dyDescent="0.2">
      <c r="A48" s="85"/>
      <c r="B48" s="85"/>
      <c r="C48" s="85"/>
      <c r="D48" s="85"/>
      <c r="E48" s="85"/>
      <c r="F48" s="85"/>
      <c r="G48" s="85"/>
      <c r="H48" s="85"/>
      <c r="I48" s="85"/>
      <c r="J48" s="85"/>
      <c r="K48" s="85"/>
      <c r="L48" s="85"/>
      <c r="M48" s="85"/>
      <c r="N48" s="85"/>
      <c r="O48" s="85"/>
    </row>
    <row r="49" spans="1:15" ht="1.5" customHeight="1" x14ac:dyDescent="0.2">
      <c r="B49" s="59"/>
      <c r="C49" s="59"/>
      <c r="D49" s="59"/>
      <c r="E49" s="59"/>
      <c r="F49" s="59"/>
      <c r="G49" s="59"/>
      <c r="H49" s="59"/>
      <c r="I49" s="59"/>
      <c r="J49" s="59"/>
      <c r="K49" s="59"/>
      <c r="L49" s="59"/>
      <c r="M49" s="59"/>
      <c r="N49" s="59"/>
      <c r="O49" s="59"/>
    </row>
    <row r="50" spans="1:15" ht="12.75" customHeight="1" x14ac:dyDescent="0.2">
      <c r="A50" s="83" t="s">
        <v>2203</v>
      </c>
      <c r="B50" s="59"/>
      <c r="C50" s="59"/>
      <c r="D50" s="59"/>
      <c r="E50" s="59"/>
      <c r="F50" s="59"/>
      <c r="G50" s="59"/>
      <c r="H50" s="59"/>
      <c r="I50" s="59"/>
      <c r="J50" s="59"/>
      <c r="K50" s="59"/>
      <c r="L50" s="59"/>
      <c r="M50" s="59"/>
      <c r="N50" s="59"/>
      <c r="O50" s="59"/>
    </row>
    <row r="51" spans="1:15" ht="12.75" customHeight="1" x14ac:dyDescent="0.2">
      <c r="A51" s="83" t="s">
        <v>2204</v>
      </c>
      <c r="B51" s="59"/>
      <c r="C51" s="59"/>
      <c r="D51" s="59"/>
      <c r="E51" s="59"/>
      <c r="F51" s="59"/>
      <c r="G51" s="59"/>
      <c r="H51" s="59"/>
      <c r="I51" s="59"/>
      <c r="J51" s="59"/>
      <c r="K51" s="59"/>
      <c r="L51" s="59"/>
      <c r="M51" s="59"/>
      <c r="N51" s="59"/>
      <c r="O51" s="59"/>
    </row>
    <row r="52" spans="1:15" ht="12.75" customHeight="1" x14ac:dyDescent="0.2">
      <c r="A52" s="83" t="s">
        <v>2218</v>
      </c>
      <c r="B52" s="59"/>
      <c r="C52" s="59"/>
      <c r="D52" s="59"/>
      <c r="E52" s="59"/>
      <c r="F52" s="59"/>
      <c r="G52" s="59"/>
      <c r="H52" s="59"/>
      <c r="I52" s="59"/>
      <c r="J52" s="59"/>
      <c r="K52" s="59"/>
      <c r="L52" s="59"/>
      <c r="M52" s="59"/>
      <c r="N52" s="59"/>
      <c r="O52" s="59"/>
    </row>
    <row r="53" spans="1:15" ht="12.75" customHeight="1" x14ac:dyDescent="0.2">
      <c r="A53" s="83" t="s">
        <v>2219</v>
      </c>
      <c r="B53" s="59"/>
      <c r="C53" s="59"/>
      <c r="D53" s="59"/>
      <c r="E53" s="59"/>
      <c r="F53" s="59"/>
      <c r="G53" s="59"/>
      <c r="H53" s="59"/>
      <c r="I53" s="59"/>
      <c r="J53" s="59"/>
      <c r="K53" s="59"/>
      <c r="L53" s="59"/>
      <c r="M53" s="59"/>
      <c r="N53" s="59"/>
      <c r="O53" s="59"/>
    </row>
    <row r="54" spans="1:15" ht="12.75" customHeight="1" x14ac:dyDescent="0.2">
      <c r="A54" s="83" t="s">
        <v>2220</v>
      </c>
      <c r="B54" s="59"/>
      <c r="C54" s="59"/>
      <c r="D54" s="59"/>
      <c r="E54" s="59"/>
      <c r="F54" s="59"/>
      <c r="G54" s="59"/>
      <c r="H54" s="59"/>
      <c r="I54" s="59"/>
      <c r="J54" s="59"/>
      <c r="K54" s="59"/>
      <c r="L54" s="59"/>
      <c r="M54" s="59"/>
      <c r="N54" s="59"/>
      <c r="O54" s="59"/>
    </row>
    <row r="55" spans="1:15" ht="10.199999999999999" x14ac:dyDescent="0.2">
      <c r="A55" s="83"/>
      <c r="B55" s="59"/>
      <c r="C55" s="59"/>
      <c r="D55" s="59"/>
      <c r="E55" s="59"/>
      <c r="F55" s="59"/>
      <c r="G55" s="59"/>
      <c r="H55" s="59"/>
      <c r="I55" s="59"/>
      <c r="J55" s="59"/>
      <c r="K55" s="59"/>
      <c r="L55" s="59"/>
      <c r="M55" s="59"/>
      <c r="N55" s="59"/>
      <c r="O55" s="59"/>
    </row>
    <row r="56" spans="1:15" ht="10.199999999999999" x14ac:dyDescent="0.2">
      <c r="A56" s="88"/>
      <c r="B56" s="59"/>
      <c r="C56" s="59"/>
      <c r="D56" s="59"/>
      <c r="E56" s="59"/>
      <c r="F56" s="59"/>
      <c r="G56" s="59"/>
      <c r="H56" s="59"/>
      <c r="I56" s="59"/>
      <c r="J56" s="59"/>
      <c r="K56" s="59"/>
      <c r="L56" s="59"/>
      <c r="M56" s="59"/>
      <c r="N56" s="59"/>
      <c r="O56" s="59"/>
    </row>
    <row r="57" spans="1:15" ht="10.199999999999999" x14ac:dyDescent="0.2">
      <c r="A57" s="88"/>
      <c r="B57" s="59"/>
      <c r="C57" s="59"/>
      <c r="D57" s="59"/>
      <c r="E57" s="59"/>
      <c r="F57" s="59"/>
      <c r="G57" s="59"/>
      <c r="H57" s="59"/>
      <c r="I57" s="59"/>
      <c r="J57" s="59"/>
      <c r="K57" s="59"/>
      <c r="L57" s="59"/>
      <c r="M57" s="59"/>
      <c r="N57" s="59"/>
      <c r="O57" s="59"/>
    </row>
    <row r="58" spans="1:15" ht="10.199999999999999" x14ac:dyDescent="0.2">
      <c r="A58" s="88"/>
      <c r="B58" s="59"/>
      <c r="C58" s="59"/>
      <c r="D58" s="59"/>
      <c r="E58" s="59"/>
      <c r="F58" s="59"/>
      <c r="G58" s="59"/>
      <c r="H58" s="59"/>
      <c r="I58" s="59"/>
      <c r="J58" s="59"/>
      <c r="K58" s="59"/>
      <c r="L58" s="59"/>
      <c r="M58" s="59"/>
      <c r="N58" s="59"/>
      <c r="O58" s="59"/>
    </row>
    <row r="59" spans="1:15" ht="10.199999999999999" x14ac:dyDescent="0.2">
      <c r="B59" s="59"/>
      <c r="C59" s="59"/>
      <c r="D59" s="59"/>
      <c r="E59" s="59"/>
      <c r="F59" s="59"/>
      <c r="G59" s="59"/>
      <c r="H59" s="59"/>
      <c r="I59" s="59"/>
      <c r="J59" s="59"/>
      <c r="K59" s="59"/>
      <c r="L59" s="59"/>
      <c r="M59" s="59"/>
      <c r="N59" s="59"/>
      <c r="O59" s="59"/>
    </row>
    <row r="60" spans="1:15" ht="10.199999999999999" x14ac:dyDescent="0.2">
      <c r="B60" s="59"/>
      <c r="C60" s="59"/>
      <c r="D60" s="59"/>
      <c r="E60" s="59"/>
      <c r="F60" s="59"/>
      <c r="G60" s="59"/>
      <c r="H60" s="59"/>
      <c r="I60" s="59"/>
      <c r="J60" s="59"/>
      <c r="K60" s="59"/>
      <c r="L60" s="59"/>
      <c r="M60" s="59"/>
      <c r="N60" s="59"/>
      <c r="O60" s="59"/>
    </row>
    <row r="61" spans="1:15" ht="10.199999999999999" x14ac:dyDescent="0.2">
      <c r="B61" s="59"/>
      <c r="C61" s="59"/>
      <c r="D61" s="59"/>
      <c r="E61" s="59"/>
      <c r="F61" s="59"/>
      <c r="G61" s="59"/>
      <c r="H61" s="59"/>
      <c r="I61" s="59"/>
      <c r="J61" s="59"/>
      <c r="K61" s="59"/>
      <c r="L61" s="59"/>
      <c r="M61" s="59"/>
      <c r="N61" s="59"/>
      <c r="O61" s="59"/>
    </row>
    <row r="62" spans="1:15" ht="10.199999999999999" x14ac:dyDescent="0.2">
      <c r="B62" s="59"/>
      <c r="C62" s="59"/>
      <c r="D62" s="59"/>
      <c r="E62" s="59"/>
      <c r="F62" s="59"/>
      <c r="G62" s="59"/>
      <c r="H62" s="59"/>
      <c r="I62" s="59"/>
      <c r="J62" s="59"/>
      <c r="K62" s="59"/>
      <c r="L62" s="59"/>
      <c r="M62" s="59"/>
      <c r="N62" s="59"/>
      <c r="O62" s="59"/>
    </row>
    <row r="63" spans="1:15" ht="10.199999999999999" x14ac:dyDescent="0.2">
      <c r="B63" s="59"/>
      <c r="C63" s="59"/>
      <c r="D63" s="59"/>
      <c r="E63" s="59"/>
      <c r="F63" s="59"/>
      <c r="G63" s="59"/>
      <c r="H63" s="59"/>
      <c r="I63" s="59"/>
      <c r="J63" s="59"/>
      <c r="K63" s="59"/>
      <c r="L63" s="59"/>
      <c r="M63" s="59"/>
      <c r="N63" s="59"/>
      <c r="O63" s="59"/>
    </row>
    <row r="64" spans="1:15" ht="10.199999999999999" x14ac:dyDescent="0.2">
      <c r="B64" s="59"/>
      <c r="C64" s="59"/>
      <c r="D64" s="59"/>
      <c r="E64" s="59"/>
      <c r="F64" s="59"/>
      <c r="G64" s="59"/>
      <c r="H64" s="59"/>
      <c r="I64" s="59"/>
      <c r="J64" s="59"/>
      <c r="K64" s="59"/>
      <c r="L64" s="59"/>
      <c r="M64" s="59"/>
      <c r="N64" s="59"/>
      <c r="O64" s="59"/>
    </row>
    <row r="65" spans="2:15" ht="10.199999999999999" x14ac:dyDescent="0.2">
      <c r="B65" s="59"/>
      <c r="C65" s="59"/>
      <c r="D65" s="59"/>
      <c r="E65" s="59"/>
      <c r="F65" s="59"/>
      <c r="G65" s="59"/>
      <c r="H65" s="59"/>
      <c r="I65" s="59"/>
      <c r="J65" s="59"/>
      <c r="K65" s="59"/>
      <c r="L65" s="59"/>
      <c r="M65" s="59"/>
      <c r="N65" s="59"/>
      <c r="O65" s="59"/>
    </row>
    <row r="66" spans="2:15" ht="10.199999999999999" x14ac:dyDescent="0.2">
      <c r="B66" s="59"/>
      <c r="C66" s="59"/>
      <c r="D66" s="59"/>
      <c r="E66" s="59"/>
      <c r="F66" s="59"/>
      <c r="G66" s="59"/>
      <c r="H66" s="59"/>
      <c r="I66" s="59"/>
      <c r="J66" s="59"/>
      <c r="K66" s="59"/>
      <c r="L66" s="59"/>
      <c r="M66" s="59"/>
      <c r="N66" s="59"/>
      <c r="O66" s="59"/>
    </row>
    <row r="67" spans="2:15" ht="10.199999999999999" x14ac:dyDescent="0.2">
      <c r="B67" s="59"/>
      <c r="C67" s="59"/>
      <c r="D67" s="59"/>
      <c r="E67" s="59"/>
      <c r="F67" s="59"/>
      <c r="G67" s="59"/>
      <c r="H67" s="59"/>
      <c r="I67" s="59"/>
      <c r="J67" s="59"/>
      <c r="K67" s="59"/>
      <c r="L67" s="59"/>
      <c r="M67" s="59"/>
      <c r="N67" s="59"/>
      <c r="O67" s="59"/>
    </row>
    <row r="68" spans="2:15" ht="10.199999999999999" x14ac:dyDescent="0.2">
      <c r="B68" s="59"/>
      <c r="C68" s="59"/>
      <c r="D68" s="59"/>
      <c r="E68" s="59"/>
      <c r="F68" s="59"/>
      <c r="G68" s="59"/>
      <c r="H68" s="59"/>
      <c r="I68" s="59"/>
      <c r="J68" s="59"/>
      <c r="K68" s="59"/>
      <c r="L68" s="59"/>
      <c r="M68" s="59"/>
      <c r="N68" s="59"/>
      <c r="O68" s="59"/>
    </row>
    <row r="69" spans="2:15" ht="10.199999999999999" x14ac:dyDescent="0.2">
      <c r="B69" s="59"/>
      <c r="C69" s="59"/>
      <c r="D69" s="59"/>
      <c r="E69" s="59"/>
      <c r="F69" s="59"/>
      <c r="G69" s="59"/>
      <c r="H69" s="59"/>
      <c r="I69" s="59"/>
      <c r="J69" s="59"/>
      <c r="K69" s="59"/>
      <c r="L69" s="59"/>
      <c r="M69" s="59"/>
      <c r="N69" s="59"/>
      <c r="O69" s="59"/>
    </row>
    <row r="70" spans="2:15" ht="10.199999999999999" x14ac:dyDescent="0.2">
      <c r="B70" s="59"/>
      <c r="C70" s="59"/>
      <c r="D70" s="59"/>
      <c r="E70" s="59"/>
      <c r="F70" s="59"/>
      <c r="G70" s="59"/>
      <c r="H70" s="59"/>
      <c r="I70" s="59"/>
      <c r="J70" s="59"/>
      <c r="K70" s="59"/>
      <c r="L70" s="59"/>
      <c r="M70" s="59"/>
      <c r="N70" s="59"/>
      <c r="O70" s="59"/>
    </row>
    <row r="71" spans="2:15" ht="10.199999999999999" x14ac:dyDescent="0.2">
      <c r="B71" s="59"/>
      <c r="C71" s="59"/>
      <c r="D71" s="59"/>
      <c r="E71" s="59"/>
      <c r="F71" s="59"/>
      <c r="G71" s="59"/>
      <c r="H71" s="59"/>
      <c r="I71" s="59"/>
      <c r="J71" s="59"/>
      <c r="K71" s="59"/>
      <c r="L71" s="59"/>
      <c r="M71" s="59"/>
      <c r="N71" s="59"/>
      <c r="O71" s="59"/>
    </row>
    <row r="72" spans="2:15" ht="10.199999999999999" x14ac:dyDescent="0.2">
      <c r="B72" s="59"/>
      <c r="C72" s="59"/>
      <c r="D72" s="59"/>
      <c r="E72" s="59"/>
      <c r="F72" s="59"/>
      <c r="G72" s="59"/>
      <c r="H72" s="59"/>
      <c r="I72" s="59"/>
      <c r="J72" s="59"/>
      <c r="K72" s="59"/>
      <c r="L72" s="59"/>
      <c r="M72" s="59"/>
      <c r="N72" s="59"/>
      <c r="O72" s="59"/>
    </row>
    <row r="73" spans="2:15" ht="10.199999999999999" x14ac:dyDescent="0.2">
      <c r="B73" s="59"/>
      <c r="C73" s="59"/>
      <c r="D73" s="59"/>
      <c r="E73" s="59"/>
      <c r="F73" s="59"/>
      <c r="G73" s="59"/>
      <c r="H73" s="59"/>
      <c r="I73" s="59"/>
      <c r="J73" s="59"/>
      <c r="K73" s="59"/>
      <c r="L73" s="59"/>
      <c r="M73" s="59"/>
      <c r="N73" s="59"/>
      <c r="O73" s="59"/>
    </row>
    <row r="74" spans="2:15" ht="10.199999999999999" x14ac:dyDescent="0.2">
      <c r="B74" s="59"/>
      <c r="C74" s="59"/>
      <c r="D74" s="59"/>
      <c r="E74" s="59"/>
      <c r="F74" s="59"/>
      <c r="G74" s="59"/>
      <c r="H74" s="59"/>
      <c r="I74" s="59"/>
      <c r="J74" s="59"/>
      <c r="K74" s="59"/>
      <c r="L74" s="59"/>
      <c r="M74" s="59"/>
      <c r="N74" s="59"/>
      <c r="O74" s="59"/>
    </row>
    <row r="75" spans="2:15" ht="10.199999999999999" x14ac:dyDescent="0.2">
      <c r="B75" s="59"/>
      <c r="C75" s="59"/>
      <c r="D75" s="59"/>
      <c r="E75" s="59"/>
      <c r="F75" s="59"/>
      <c r="G75" s="59"/>
      <c r="H75" s="59"/>
      <c r="I75" s="59"/>
      <c r="J75" s="59"/>
      <c r="K75" s="59"/>
      <c r="L75" s="59"/>
      <c r="M75" s="59"/>
      <c r="N75" s="59"/>
      <c r="O75" s="59"/>
    </row>
    <row r="76" spans="2:15" ht="10.199999999999999" x14ac:dyDescent="0.2">
      <c r="B76" s="59"/>
      <c r="C76" s="59"/>
      <c r="D76" s="59"/>
      <c r="E76" s="59"/>
      <c r="F76" s="59"/>
      <c r="G76" s="59"/>
      <c r="H76" s="59"/>
      <c r="I76" s="59"/>
      <c r="J76" s="59"/>
      <c r="K76" s="59"/>
      <c r="L76" s="59"/>
      <c r="M76" s="59"/>
      <c r="N76" s="59"/>
      <c r="O76" s="59"/>
    </row>
    <row r="77" spans="2:15" ht="10.199999999999999" x14ac:dyDescent="0.2">
      <c r="B77" s="59"/>
      <c r="C77" s="59"/>
      <c r="D77" s="59"/>
      <c r="E77" s="59"/>
      <c r="F77" s="59"/>
      <c r="G77" s="59"/>
      <c r="H77" s="59"/>
      <c r="I77" s="59"/>
      <c r="J77" s="59"/>
      <c r="K77" s="59"/>
      <c r="L77" s="59"/>
      <c r="M77" s="59"/>
      <c r="N77" s="59"/>
      <c r="O77" s="59"/>
    </row>
    <row r="78" spans="2:15" ht="10.199999999999999" x14ac:dyDescent="0.2">
      <c r="B78" s="59"/>
      <c r="C78" s="59"/>
      <c r="D78" s="59"/>
      <c r="E78" s="59"/>
      <c r="F78" s="59"/>
      <c r="G78" s="59"/>
      <c r="H78" s="59"/>
      <c r="I78" s="59"/>
      <c r="J78" s="59"/>
      <c r="K78" s="59"/>
      <c r="L78" s="59"/>
      <c r="M78" s="59"/>
      <c r="N78" s="59"/>
      <c r="O78" s="59"/>
    </row>
    <row r="79" spans="2:15" ht="10.199999999999999" x14ac:dyDescent="0.2">
      <c r="B79" s="59"/>
      <c r="C79" s="59"/>
      <c r="D79" s="59"/>
      <c r="E79" s="59"/>
      <c r="F79" s="59"/>
      <c r="G79" s="59"/>
      <c r="H79" s="59"/>
      <c r="I79" s="59"/>
      <c r="J79" s="59"/>
      <c r="K79" s="59"/>
      <c r="L79" s="59"/>
      <c r="M79" s="59"/>
      <c r="N79" s="59"/>
      <c r="O79" s="59"/>
    </row>
    <row r="80" spans="2:15" ht="10.199999999999999" x14ac:dyDescent="0.2">
      <c r="B80" s="59"/>
      <c r="C80" s="59"/>
      <c r="D80" s="59"/>
      <c r="E80" s="59"/>
      <c r="F80" s="59"/>
      <c r="G80" s="59"/>
      <c r="H80" s="59"/>
      <c r="I80" s="59"/>
      <c r="J80" s="59"/>
      <c r="K80" s="59"/>
      <c r="L80" s="59"/>
      <c r="M80" s="59"/>
      <c r="N80" s="59"/>
      <c r="O80" s="59"/>
    </row>
    <row r="81" spans="2:15" ht="10.199999999999999" x14ac:dyDescent="0.2">
      <c r="B81" s="59"/>
      <c r="C81" s="59"/>
      <c r="D81" s="59"/>
      <c r="E81" s="59"/>
      <c r="F81" s="59"/>
      <c r="G81" s="59"/>
      <c r="H81" s="59"/>
      <c r="I81" s="59"/>
      <c r="J81" s="59"/>
      <c r="K81" s="59"/>
      <c r="L81" s="59"/>
      <c r="M81" s="59"/>
      <c r="N81" s="59"/>
      <c r="O81" s="59"/>
    </row>
    <row r="82" spans="2:15" ht="10.199999999999999" x14ac:dyDescent="0.2">
      <c r="B82" s="59"/>
      <c r="C82" s="59"/>
      <c r="D82" s="59"/>
      <c r="E82" s="59"/>
      <c r="F82" s="59"/>
      <c r="G82" s="59"/>
      <c r="H82" s="59"/>
      <c r="I82" s="59"/>
      <c r="J82" s="59"/>
      <c r="K82" s="59"/>
      <c r="L82" s="59"/>
      <c r="M82" s="59"/>
      <c r="N82" s="59"/>
      <c r="O82" s="59"/>
    </row>
    <row r="83" spans="2:15" ht="10.199999999999999" x14ac:dyDescent="0.2">
      <c r="B83" s="59"/>
      <c r="C83" s="59"/>
      <c r="D83" s="59"/>
      <c r="E83" s="59"/>
      <c r="F83" s="59"/>
      <c r="G83" s="59"/>
      <c r="H83" s="59"/>
      <c r="I83" s="59"/>
      <c r="J83" s="59"/>
      <c r="K83" s="59"/>
      <c r="L83" s="59"/>
      <c r="M83" s="59"/>
      <c r="N83" s="59"/>
      <c r="O83" s="59"/>
    </row>
    <row r="84" spans="2:15" ht="10.199999999999999" x14ac:dyDescent="0.2">
      <c r="B84" s="59"/>
      <c r="C84" s="59"/>
      <c r="D84" s="59"/>
      <c r="E84" s="59"/>
      <c r="F84" s="59"/>
      <c r="G84" s="59"/>
      <c r="H84" s="59"/>
      <c r="I84" s="59"/>
      <c r="J84" s="59"/>
      <c r="K84" s="59"/>
      <c r="L84" s="59"/>
      <c r="M84" s="59"/>
      <c r="N84" s="59"/>
      <c r="O84" s="59"/>
    </row>
    <row r="85" spans="2:15" ht="10.199999999999999" x14ac:dyDescent="0.2">
      <c r="B85" s="59"/>
      <c r="C85" s="59"/>
      <c r="D85" s="59"/>
      <c r="E85" s="59"/>
      <c r="F85" s="59"/>
      <c r="G85" s="59"/>
      <c r="H85" s="59"/>
      <c r="I85" s="59"/>
      <c r="J85" s="59"/>
      <c r="K85" s="59"/>
      <c r="L85" s="59"/>
      <c r="M85" s="59"/>
      <c r="N85" s="59"/>
      <c r="O85" s="59"/>
    </row>
    <row r="86" spans="2:15" ht="10.199999999999999" x14ac:dyDescent="0.2">
      <c r="B86" s="59"/>
      <c r="C86" s="59"/>
      <c r="D86" s="59"/>
      <c r="E86" s="59"/>
      <c r="F86" s="59"/>
      <c r="G86" s="59"/>
      <c r="H86" s="59"/>
      <c r="I86" s="59"/>
      <c r="J86" s="59"/>
      <c r="K86" s="59"/>
      <c r="L86" s="59"/>
      <c r="M86" s="59"/>
      <c r="N86" s="59"/>
      <c r="O86" s="59"/>
    </row>
    <row r="87" spans="2:15" ht="10.199999999999999" x14ac:dyDescent="0.2">
      <c r="B87" s="59"/>
      <c r="C87" s="59"/>
      <c r="D87" s="59"/>
      <c r="E87" s="59"/>
      <c r="F87" s="59"/>
      <c r="G87" s="59"/>
      <c r="H87" s="59"/>
      <c r="I87" s="59"/>
      <c r="J87" s="59"/>
      <c r="K87" s="59"/>
      <c r="L87" s="59"/>
      <c r="M87" s="59"/>
      <c r="N87" s="59"/>
      <c r="O87" s="59"/>
    </row>
    <row r="88" spans="2:15" ht="10.199999999999999" x14ac:dyDescent="0.2">
      <c r="B88" s="59"/>
      <c r="C88" s="59"/>
      <c r="D88" s="59"/>
      <c r="E88" s="59"/>
      <c r="F88" s="59"/>
      <c r="G88" s="59"/>
      <c r="H88" s="59"/>
      <c r="I88" s="59"/>
      <c r="J88" s="59"/>
      <c r="K88" s="59"/>
      <c r="L88" s="59"/>
      <c r="M88" s="59"/>
      <c r="N88" s="59"/>
      <c r="O88" s="59"/>
    </row>
    <row r="89" spans="2:15" ht="10.199999999999999" x14ac:dyDescent="0.2">
      <c r="B89" s="59"/>
      <c r="C89" s="59"/>
      <c r="D89" s="59"/>
      <c r="E89" s="59"/>
      <c r="F89" s="59"/>
      <c r="G89" s="59"/>
      <c r="H89" s="59"/>
      <c r="I89" s="59"/>
      <c r="J89" s="59"/>
      <c r="K89" s="59"/>
      <c r="L89" s="59"/>
      <c r="M89" s="59"/>
      <c r="N89" s="59"/>
      <c r="O89" s="59"/>
    </row>
    <row r="90" spans="2:15" ht="10.199999999999999" x14ac:dyDescent="0.2">
      <c r="B90" s="59"/>
      <c r="C90" s="59"/>
      <c r="D90" s="59"/>
      <c r="E90" s="59"/>
      <c r="F90" s="59"/>
      <c r="G90" s="59"/>
      <c r="H90" s="59"/>
      <c r="I90" s="59"/>
      <c r="J90" s="59"/>
      <c r="K90" s="59"/>
      <c r="L90" s="59"/>
      <c r="M90" s="59"/>
      <c r="N90" s="59"/>
      <c r="O90" s="59"/>
    </row>
  </sheetData>
  <mergeCells count="2">
    <mergeCell ref="A1:O1"/>
    <mergeCell ref="A3:O3"/>
  </mergeCells>
  <printOptions horizontalCentered="1"/>
  <pageMargins left="0.7" right="0.7" top="0.75" bottom="0.75" header="0.3" footer="0.3"/>
  <pageSetup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BD181-5FDD-420D-A540-0DECE510F850}">
  <sheetPr>
    <pageSetUpPr fitToPage="1"/>
  </sheetPr>
  <dimension ref="A1:O65"/>
  <sheetViews>
    <sheetView showGridLines="0" view="pageBreakPreview" zoomScaleNormal="100" zoomScaleSheetLayoutView="100" workbookViewId="0">
      <pane xSplit="1" ySplit="8" topLeftCell="C9" activePane="bottomRight" state="frozen"/>
      <selection pane="topRight"/>
      <selection pane="bottomLeft"/>
      <selection pane="bottomRight" activeCell="A41" sqref="A41"/>
    </sheetView>
  </sheetViews>
  <sheetFormatPr defaultColWidth="8" defaultRowHeight="13.2" x14ac:dyDescent="0.25"/>
  <cols>
    <col min="1" max="1" width="30.44140625" style="59" customWidth="1"/>
    <col min="2" max="2" width="8.21875" style="87" hidden="1" customWidth="1"/>
    <col min="3" max="15" width="8.21875" style="87" customWidth="1"/>
    <col min="16" max="16384" width="8" style="59"/>
  </cols>
  <sheetData>
    <row r="1" spans="1:15" s="61" customFormat="1" ht="14.1" customHeight="1" x14ac:dyDescent="0.25">
      <c r="A1" s="136" t="s">
        <v>2221</v>
      </c>
      <c r="B1" s="136"/>
      <c r="C1" s="136"/>
      <c r="D1" s="136"/>
      <c r="E1" s="136"/>
      <c r="F1" s="136"/>
      <c r="G1" s="136"/>
      <c r="H1" s="136"/>
      <c r="I1" s="136"/>
      <c r="J1" s="136"/>
      <c r="K1" s="136"/>
      <c r="L1" s="136"/>
      <c r="M1" s="136"/>
      <c r="N1" s="136"/>
      <c r="O1" s="136"/>
    </row>
    <row r="2" spans="1:15" s="61" customFormat="1" ht="4.5" customHeight="1" x14ac:dyDescent="0.25">
      <c r="A2" s="89"/>
      <c r="B2" s="90"/>
      <c r="C2" s="90"/>
      <c r="D2" s="90"/>
      <c r="E2" s="90"/>
      <c r="F2" s="90"/>
      <c r="G2" s="90"/>
      <c r="H2" s="90"/>
      <c r="I2" s="90"/>
      <c r="J2" s="90"/>
      <c r="K2" s="90"/>
      <c r="L2" s="90"/>
      <c r="M2" s="90"/>
      <c r="N2" s="90"/>
      <c r="O2" s="90"/>
    </row>
    <row r="3" spans="1:15" s="61" customFormat="1" ht="10.5" customHeight="1" x14ac:dyDescent="0.25">
      <c r="A3" s="138" t="s">
        <v>2222</v>
      </c>
      <c r="B3" s="138"/>
      <c r="C3" s="138"/>
      <c r="D3" s="138"/>
      <c r="E3" s="138"/>
      <c r="F3" s="138"/>
      <c r="G3" s="138"/>
      <c r="H3" s="138"/>
      <c r="I3" s="138"/>
      <c r="J3" s="138"/>
      <c r="K3" s="138"/>
      <c r="L3" s="138"/>
      <c r="M3" s="138"/>
      <c r="N3" s="138"/>
      <c r="O3" s="138"/>
    </row>
    <row r="4" spans="1:15" ht="4.5" customHeight="1" x14ac:dyDescent="0.25">
      <c r="A4" s="85"/>
      <c r="B4" s="64"/>
      <c r="C4" s="64"/>
      <c r="D4" s="64"/>
      <c r="E4" s="64"/>
      <c r="F4" s="64"/>
      <c r="G4" s="64"/>
      <c r="H4" s="64"/>
      <c r="I4" s="64"/>
      <c r="J4" s="64"/>
      <c r="K4" s="64"/>
      <c r="L4" s="64"/>
      <c r="M4" s="64"/>
      <c r="N4" s="64"/>
      <c r="O4" s="64"/>
    </row>
    <row r="5" spans="1:15" ht="4.5" customHeight="1" x14ac:dyDescent="0.25">
      <c r="B5" s="61"/>
      <c r="C5" s="61"/>
      <c r="D5" s="61"/>
      <c r="E5" s="61"/>
      <c r="F5" s="61"/>
      <c r="G5" s="61"/>
      <c r="H5" s="61"/>
      <c r="I5" s="61"/>
      <c r="J5" s="61"/>
      <c r="K5" s="61"/>
      <c r="L5" s="61"/>
      <c r="M5" s="61"/>
      <c r="N5" s="61"/>
      <c r="O5" s="61"/>
    </row>
    <row r="6" spans="1:15" ht="4.5" customHeight="1" x14ac:dyDescent="0.25">
      <c r="A6" s="61"/>
      <c r="B6" s="61"/>
      <c r="C6" s="61"/>
      <c r="D6" s="61"/>
      <c r="E6" s="61"/>
      <c r="F6" s="61"/>
      <c r="G6" s="61"/>
      <c r="H6" s="61"/>
      <c r="I6" s="61"/>
      <c r="J6" s="61"/>
      <c r="K6" s="61"/>
      <c r="L6" s="61"/>
      <c r="M6" s="61"/>
      <c r="N6" s="61"/>
      <c r="O6" s="61"/>
    </row>
    <row r="7" spans="1:15" ht="12" customHeight="1" x14ac:dyDescent="0.2">
      <c r="B7" s="60">
        <v>42735</v>
      </c>
      <c r="C7" s="60">
        <v>43100</v>
      </c>
      <c r="D7" s="60">
        <v>43190</v>
      </c>
      <c r="E7" s="60">
        <v>43281</v>
      </c>
      <c r="F7" s="60">
        <v>43373</v>
      </c>
      <c r="G7" s="60">
        <v>43465</v>
      </c>
      <c r="H7" s="60">
        <v>43555</v>
      </c>
      <c r="I7" s="60">
        <v>43646</v>
      </c>
      <c r="J7" s="60">
        <v>43738</v>
      </c>
      <c r="K7" s="60">
        <v>43830</v>
      </c>
      <c r="L7" s="60">
        <v>43921</v>
      </c>
      <c r="M7" s="60">
        <v>44012</v>
      </c>
      <c r="N7" s="60">
        <v>44104</v>
      </c>
      <c r="O7" s="60">
        <v>44196</v>
      </c>
    </row>
    <row r="8" spans="1:15" ht="6" customHeight="1" x14ac:dyDescent="0.25">
      <c r="A8" s="85"/>
      <c r="B8" s="64"/>
      <c r="C8" s="64"/>
      <c r="D8" s="64"/>
      <c r="E8" s="64"/>
      <c r="F8" s="64"/>
      <c r="G8" s="64"/>
      <c r="H8" s="64"/>
      <c r="I8" s="64"/>
      <c r="J8" s="64"/>
      <c r="K8" s="64"/>
      <c r="L8" s="64"/>
      <c r="M8" s="61"/>
      <c r="N8" s="61"/>
      <c r="O8" s="61"/>
    </row>
    <row r="9" spans="1:15" ht="4.2" customHeight="1" x14ac:dyDescent="0.2">
      <c r="B9" s="65"/>
      <c r="C9" s="65"/>
      <c r="D9" s="65"/>
      <c r="E9" s="65"/>
      <c r="F9" s="65"/>
      <c r="G9" s="65"/>
      <c r="H9" s="65"/>
      <c r="I9" s="65"/>
      <c r="J9" s="65"/>
      <c r="K9" s="65"/>
      <c r="L9" s="65"/>
      <c r="M9" s="65"/>
      <c r="N9" s="65"/>
      <c r="O9" s="65"/>
    </row>
    <row r="10" spans="1:15" ht="10.199999999999999" x14ac:dyDescent="0.2">
      <c r="A10" s="80" t="s">
        <v>95</v>
      </c>
      <c r="B10" s="59"/>
      <c r="C10" s="59"/>
      <c r="D10" s="59"/>
      <c r="E10" s="59"/>
      <c r="F10" s="59"/>
      <c r="G10" s="59"/>
      <c r="H10" s="59"/>
      <c r="I10" s="59"/>
      <c r="J10" s="59"/>
      <c r="K10" s="59"/>
      <c r="L10" s="59"/>
      <c r="M10" s="59"/>
      <c r="N10" s="59"/>
      <c r="O10" s="59"/>
    </row>
    <row r="11" spans="1:15" ht="3" customHeight="1" x14ac:dyDescent="0.2">
      <c r="B11" s="59"/>
      <c r="C11" s="59"/>
      <c r="D11" s="59"/>
      <c r="E11" s="59"/>
      <c r="F11" s="59"/>
      <c r="G11" s="59"/>
      <c r="H11" s="59"/>
      <c r="I11" s="59"/>
      <c r="J11" s="59"/>
      <c r="K11" s="59"/>
      <c r="L11" s="59"/>
      <c r="M11" s="59"/>
      <c r="N11" s="59"/>
      <c r="O11" s="59"/>
    </row>
    <row r="12" spans="1:15" ht="12.75" customHeight="1" x14ac:dyDescent="0.2">
      <c r="A12" s="72" t="s">
        <v>211</v>
      </c>
      <c r="B12" s="59"/>
      <c r="C12" s="59"/>
      <c r="D12" s="59"/>
      <c r="E12" s="59"/>
      <c r="F12" s="59"/>
      <c r="G12" s="59"/>
      <c r="H12" s="59"/>
      <c r="I12" s="59"/>
      <c r="J12" s="59"/>
      <c r="K12" s="59"/>
      <c r="L12" s="59"/>
      <c r="M12" s="59"/>
      <c r="N12" s="59"/>
      <c r="O12" s="59"/>
    </row>
    <row r="13" spans="1:15" ht="12.75" customHeight="1" x14ac:dyDescent="0.2">
      <c r="A13" s="75" t="s">
        <v>12</v>
      </c>
      <c r="B13" s="91">
        <v>11.9</v>
      </c>
      <c r="C13" s="92">
        <v>12.96</v>
      </c>
      <c r="D13" s="92" t="s">
        <v>2194</v>
      </c>
      <c r="E13" s="92" t="s">
        <v>2194</v>
      </c>
      <c r="F13" s="92" t="s">
        <v>2194</v>
      </c>
      <c r="G13" s="92">
        <v>12.65</v>
      </c>
      <c r="H13" s="92" t="s">
        <v>2194</v>
      </c>
      <c r="I13" s="92" t="s">
        <v>2194</v>
      </c>
      <c r="J13" s="92" t="s">
        <v>2194</v>
      </c>
      <c r="K13" s="92" t="s">
        <v>2194</v>
      </c>
      <c r="L13" s="92" t="s">
        <v>2194</v>
      </c>
      <c r="M13" s="92" t="s">
        <v>2194</v>
      </c>
      <c r="N13" s="92" t="s">
        <v>2194</v>
      </c>
      <c r="O13" s="92" t="s">
        <v>2194</v>
      </c>
    </row>
    <row r="14" spans="1:15" ht="12.75" customHeight="1" x14ac:dyDescent="0.2">
      <c r="A14" s="75" t="s">
        <v>2192</v>
      </c>
      <c r="B14" s="93" t="s">
        <v>33</v>
      </c>
      <c r="C14" s="92" t="s">
        <v>33</v>
      </c>
      <c r="D14" s="92">
        <v>6.8878801785024999</v>
      </c>
      <c r="E14" s="92">
        <v>6.9316669942346101</v>
      </c>
      <c r="F14" s="92">
        <v>6.5799495156037899</v>
      </c>
      <c r="G14" s="92">
        <v>6.5238142958046597</v>
      </c>
      <c r="H14" s="92">
        <v>6.5730105500123601</v>
      </c>
      <c r="I14" s="92">
        <v>6.4389890230384896</v>
      </c>
      <c r="J14" s="92">
        <v>6.4572901058842396</v>
      </c>
      <c r="K14" s="92">
        <v>6.2609316052424901</v>
      </c>
      <c r="L14" s="92">
        <v>5.6018840287441201</v>
      </c>
      <c r="M14" s="92">
        <v>5.3074717554374899</v>
      </c>
      <c r="N14" s="92">
        <v>5.2103175502267502</v>
      </c>
      <c r="O14" s="92">
        <v>5.1365260268510102</v>
      </c>
    </row>
    <row r="15" spans="1:15" ht="12.75" customHeight="1" x14ac:dyDescent="0.2">
      <c r="A15" s="75" t="s">
        <v>2223</v>
      </c>
      <c r="B15" s="91" t="s">
        <v>2194</v>
      </c>
      <c r="C15" s="92" t="s">
        <v>2194</v>
      </c>
      <c r="D15" s="92" t="s">
        <v>2194</v>
      </c>
      <c r="E15" s="92" t="s">
        <v>2194</v>
      </c>
      <c r="F15" s="92" t="s">
        <v>2194</v>
      </c>
      <c r="G15" s="92" t="s">
        <v>2194</v>
      </c>
      <c r="H15" s="92" t="s">
        <v>2194</v>
      </c>
      <c r="I15" s="92" t="s">
        <v>2194</v>
      </c>
      <c r="J15" s="92" t="s">
        <v>2194</v>
      </c>
      <c r="K15" s="92" t="s">
        <v>2194</v>
      </c>
      <c r="L15" s="92" t="s">
        <v>2194</v>
      </c>
      <c r="M15" s="92" t="s">
        <v>2194</v>
      </c>
      <c r="N15" s="92" t="s">
        <v>2194</v>
      </c>
      <c r="O15" s="92" t="s">
        <v>2194</v>
      </c>
    </row>
    <row r="16" spans="1:15" ht="12.75" customHeight="1" x14ac:dyDescent="0.2">
      <c r="A16" s="75" t="s">
        <v>18</v>
      </c>
      <c r="B16" s="91">
        <v>12.688814040404001</v>
      </c>
      <c r="C16" s="92">
        <v>14.8402137701319</v>
      </c>
      <c r="D16" s="92">
        <v>15.163595767356</v>
      </c>
      <c r="E16" s="92">
        <v>15.730443796593301</v>
      </c>
      <c r="F16" s="92">
        <v>17.018646424658002</v>
      </c>
      <c r="G16" s="92">
        <v>17.5475713444444</v>
      </c>
      <c r="H16" s="92">
        <v>18.191293483479001</v>
      </c>
      <c r="I16" s="92">
        <v>16.723393953359501</v>
      </c>
      <c r="J16" s="92">
        <v>15.5189697467077</v>
      </c>
      <c r="K16" s="92">
        <v>16.1814499695755</v>
      </c>
      <c r="L16" s="92">
        <v>17.945413723146899</v>
      </c>
      <c r="M16" s="92">
        <v>18.666588173276701</v>
      </c>
      <c r="N16" s="92">
        <v>19.147507141907901</v>
      </c>
      <c r="O16" s="92" t="s">
        <v>33</v>
      </c>
    </row>
    <row r="17" spans="1:15" ht="12.75" customHeight="1" x14ac:dyDescent="0.2">
      <c r="A17" s="75" t="s">
        <v>22</v>
      </c>
      <c r="B17" s="93" t="s">
        <v>33</v>
      </c>
      <c r="C17" s="92">
        <v>1.9</v>
      </c>
      <c r="D17" s="92">
        <v>2.1</v>
      </c>
      <c r="E17" s="92">
        <v>2.1</v>
      </c>
      <c r="F17" s="92">
        <v>2</v>
      </c>
      <c r="G17" s="92">
        <v>1.6</v>
      </c>
      <c r="H17" s="92">
        <v>1.8</v>
      </c>
      <c r="I17" s="92">
        <v>1.8</v>
      </c>
      <c r="J17" s="92">
        <v>1.8</v>
      </c>
      <c r="K17" s="92">
        <v>1.5</v>
      </c>
      <c r="L17" s="92">
        <v>1.8</v>
      </c>
      <c r="M17" s="92">
        <v>2.6</v>
      </c>
      <c r="N17" s="92" t="s">
        <v>33</v>
      </c>
      <c r="O17" s="92" t="s">
        <v>33</v>
      </c>
    </row>
    <row r="18" spans="1:15" ht="12.75" customHeight="1" x14ac:dyDescent="0.2">
      <c r="A18" s="75" t="s">
        <v>2196</v>
      </c>
      <c r="B18" s="91" t="s">
        <v>2194</v>
      </c>
      <c r="C18" s="92" t="s">
        <v>2194</v>
      </c>
      <c r="D18" s="92" t="s">
        <v>2194</v>
      </c>
      <c r="E18" s="92" t="s">
        <v>2194</v>
      </c>
      <c r="F18" s="92" t="s">
        <v>2194</v>
      </c>
      <c r="G18" s="92" t="s">
        <v>2194</v>
      </c>
      <c r="H18" s="92" t="s">
        <v>2194</v>
      </c>
      <c r="I18" s="92" t="s">
        <v>2194</v>
      </c>
      <c r="J18" s="92" t="s">
        <v>2194</v>
      </c>
      <c r="K18" s="92" t="s">
        <v>2194</v>
      </c>
      <c r="L18" s="92" t="s">
        <v>2194</v>
      </c>
      <c r="M18" s="92" t="s">
        <v>2194</v>
      </c>
      <c r="N18" s="92"/>
      <c r="O18" s="92"/>
    </row>
    <row r="19" spans="1:15" ht="12.75" customHeight="1" x14ac:dyDescent="0.2">
      <c r="A19" s="75" t="s">
        <v>25</v>
      </c>
      <c r="B19" s="93" t="s">
        <v>33</v>
      </c>
      <c r="C19" s="92">
        <v>2.4</v>
      </c>
      <c r="D19" s="92">
        <v>2.6</v>
      </c>
      <c r="E19" s="92">
        <v>2.7</v>
      </c>
      <c r="F19" s="92">
        <v>2.7</v>
      </c>
      <c r="G19" s="92">
        <v>2.7</v>
      </c>
      <c r="H19" s="92">
        <v>2.9</v>
      </c>
      <c r="I19" s="92">
        <v>3</v>
      </c>
      <c r="J19" s="92">
        <v>3.2</v>
      </c>
      <c r="K19" s="92">
        <v>3.4</v>
      </c>
      <c r="L19" s="92">
        <v>3.7</v>
      </c>
      <c r="M19" s="92">
        <v>4</v>
      </c>
      <c r="N19" s="92">
        <v>4</v>
      </c>
      <c r="O19" s="92">
        <v>4.2</v>
      </c>
    </row>
    <row r="20" spans="1:15" ht="12.75" customHeight="1" x14ac:dyDescent="0.2">
      <c r="A20" s="75" t="s">
        <v>27</v>
      </c>
      <c r="B20" s="93" t="s">
        <v>33</v>
      </c>
      <c r="C20" s="92" t="s">
        <v>33</v>
      </c>
      <c r="D20" s="92" t="s">
        <v>33</v>
      </c>
      <c r="E20" s="92" t="s">
        <v>33</v>
      </c>
      <c r="F20" s="92" t="s">
        <v>33</v>
      </c>
      <c r="G20" s="92">
        <v>1.9</v>
      </c>
      <c r="H20" s="92" t="s">
        <v>33</v>
      </c>
      <c r="I20" s="92" t="s">
        <v>33</v>
      </c>
      <c r="J20" s="92" t="s">
        <v>33</v>
      </c>
      <c r="K20" s="92">
        <v>1.8</v>
      </c>
      <c r="L20" s="92">
        <v>1.86</v>
      </c>
      <c r="M20" s="92">
        <v>2.1</v>
      </c>
      <c r="N20" s="92">
        <v>2.12</v>
      </c>
      <c r="O20" s="92">
        <v>1.98</v>
      </c>
    </row>
    <row r="21" spans="1:15" ht="12.75" customHeight="1" x14ac:dyDescent="0.2">
      <c r="A21" s="75" t="s">
        <v>29</v>
      </c>
      <c r="B21" s="93" t="s">
        <v>33</v>
      </c>
      <c r="C21" s="92" t="s">
        <v>33</v>
      </c>
      <c r="D21" s="92">
        <v>1.7</v>
      </c>
      <c r="E21" s="92">
        <v>1.8</v>
      </c>
      <c r="F21" s="92">
        <v>1.8</v>
      </c>
      <c r="G21" s="92">
        <v>2</v>
      </c>
      <c r="H21" s="92">
        <v>1.9</v>
      </c>
      <c r="I21" s="92">
        <v>1.9</v>
      </c>
      <c r="J21" s="92">
        <v>1.9</v>
      </c>
      <c r="K21" s="92">
        <v>1.9</v>
      </c>
      <c r="L21" s="92">
        <v>1.9</v>
      </c>
      <c r="M21" s="92">
        <v>2.2999999999999998</v>
      </c>
      <c r="N21" s="92">
        <v>2.2000000000000002</v>
      </c>
      <c r="O21" s="92" t="s">
        <v>33</v>
      </c>
    </row>
    <row r="22" spans="1:15" ht="12.75" customHeight="1" x14ac:dyDescent="0.2">
      <c r="A22" s="75" t="s">
        <v>2197</v>
      </c>
      <c r="B22" s="93" t="s">
        <v>33</v>
      </c>
      <c r="C22" s="92">
        <v>5.3</v>
      </c>
      <c r="D22" s="92">
        <v>5.8</v>
      </c>
      <c r="E22" s="92">
        <v>5.8</v>
      </c>
      <c r="F22" s="92">
        <v>5.7</v>
      </c>
      <c r="G22" s="92">
        <v>5.6</v>
      </c>
      <c r="H22" s="92">
        <v>5.7</v>
      </c>
      <c r="I22" s="92">
        <v>6.2</v>
      </c>
      <c r="J22" s="92">
        <v>6.4</v>
      </c>
      <c r="K22" s="92">
        <v>6.5</v>
      </c>
      <c r="L22" s="92">
        <v>6.9</v>
      </c>
      <c r="M22" s="92">
        <v>7.4</v>
      </c>
      <c r="N22" s="92">
        <v>7.7</v>
      </c>
      <c r="O22" s="92" t="s">
        <v>33</v>
      </c>
    </row>
    <row r="23" spans="1:15" ht="12.75" customHeight="1" x14ac:dyDescent="0.2">
      <c r="A23" s="75" t="s">
        <v>83</v>
      </c>
      <c r="B23" s="91" t="s">
        <v>2194</v>
      </c>
      <c r="C23" s="92" t="s">
        <v>2194</v>
      </c>
      <c r="D23" s="92" t="s">
        <v>2194</v>
      </c>
      <c r="E23" s="92" t="s">
        <v>2194</v>
      </c>
      <c r="F23" s="92" t="s">
        <v>2194</v>
      </c>
      <c r="G23" s="92" t="s">
        <v>2194</v>
      </c>
      <c r="H23" s="92" t="s">
        <v>2194</v>
      </c>
      <c r="I23" s="92" t="s">
        <v>2194</v>
      </c>
      <c r="J23" s="92" t="s">
        <v>2194</v>
      </c>
      <c r="K23" s="92" t="s">
        <v>2194</v>
      </c>
      <c r="L23" s="92" t="s">
        <v>2194</v>
      </c>
      <c r="M23" s="92" t="s">
        <v>2194</v>
      </c>
      <c r="N23" s="92"/>
      <c r="O23" s="92"/>
    </row>
    <row r="24" spans="1:15" ht="4.5" customHeight="1" x14ac:dyDescent="0.2">
      <c r="B24" s="91"/>
      <c r="C24" s="92"/>
      <c r="D24" s="92"/>
      <c r="E24" s="92"/>
      <c r="F24" s="92"/>
      <c r="G24" s="92"/>
      <c r="H24" s="92"/>
      <c r="I24" s="92"/>
      <c r="J24" s="92"/>
      <c r="K24" s="92"/>
      <c r="L24" s="92"/>
      <c r="M24" s="92"/>
      <c r="N24" s="92"/>
      <c r="O24" s="92"/>
    </row>
    <row r="25" spans="1:15" ht="12.75" customHeight="1" x14ac:dyDescent="0.2">
      <c r="A25" s="72" t="s">
        <v>2198</v>
      </c>
      <c r="B25" s="91"/>
      <c r="C25" s="92"/>
      <c r="D25" s="92"/>
      <c r="E25" s="92"/>
      <c r="F25" s="92"/>
      <c r="G25" s="92"/>
      <c r="H25" s="92"/>
      <c r="I25" s="92"/>
      <c r="J25" s="92"/>
      <c r="K25" s="92"/>
      <c r="L25" s="92"/>
      <c r="M25" s="92"/>
      <c r="N25" s="92"/>
      <c r="O25" s="92"/>
    </row>
    <row r="26" spans="1:15" ht="12.75" customHeight="1" x14ac:dyDescent="0.2">
      <c r="A26" s="75" t="s">
        <v>2199</v>
      </c>
      <c r="B26" s="91">
        <v>12.6661351854386</v>
      </c>
      <c r="C26" s="92">
        <v>12.201830190781401</v>
      </c>
      <c r="D26" s="92">
        <v>11.838037984732001</v>
      </c>
      <c r="E26" s="92">
        <v>11.0970278869304</v>
      </c>
      <c r="F26" s="92">
        <v>11.333872729042699</v>
      </c>
      <c r="G26" s="92">
        <v>8.8866601835257804</v>
      </c>
      <c r="H26" s="92">
        <v>10.8081599328992</v>
      </c>
      <c r="I26" s="92">
        <v>12.4951400876348</v>
      </c>
      <c r="J26" s="92">
        <v>12.703316206960301</v>
      </c>
      <c r="K26" s="92" t="s">
        <v>33</v>
      </c>
      <c r="L26" s="92" t="s">
        <v>33</v>
      </c>
      <c r="M26" s="92" t="s">
        <v>33</v>
      </c>
      <c r="N26" s="92" t="s">
        <v>33</v>
      </c>
      <c r="O26" s="92" t="s">
        <v>33</v>
      </c>
    </row>
    <row r="27" spans="1:15" ht="12.75" customHeight="1" x14ac:dyDescent="0.2">
      <c r="A27" s="75" t="s">
        <v>68</v>
      </c>
      <c r="B27" s="91">
        <v>22.473305855467601</v>
      </c>
      <c r="C27" s="92">
        <v>16.521317051629101</v>
      </c>
      <c r="D27" s="92">
        <v>15.9094726003059</v>
      </c>
      <c r="E27" s="92">
        <v>16.1760592467704</v>
      </c>
      <c r="F27" s="92">
        <v>18.2765583325289</v>
      </c>
      <c r="G27" s="92">
        <v>18.060113358242599</v>
      </c>
      <c r="H27" s="92">
        <v>18.2185610502193</v>
      </c>
      <c r="I27" s="92">
        <v>16.554631437131999</v>
      </c>
      <c r="J27" s="92">
        <v>17.102592761756899</v>
      </c>
      <c r="K27" s="92">
        <v>16.036584032897601</v>
      </c>
      <c r="L27" s="92">
        <v>15.0177433612263</v>
      </c>
      <c r="M27" s="92">
        <v>16.270400254515501</v>
      </c>
      <c r="N27" s="92">
        <v>13.7550208017524</v>
      </c>
      <c r="O27" s="92"/>
    </row>
    <row r="28" spans="1:15" ht="12.75" hidden="1" customHeight="1" x14ac:dyDescent="0.2">
      <c r="A28" s="75" t="s">
        <v>68</v>
      </c>
      <c r="B28" s="93" t="s">
        <v>33</v>
      </c>
      <c r="C28" s="92">
        <v>16.521317051629101</v>
      </c>
      <c r="D28" s="92" t="s">
        <v>33</v>
      </c>
      <c r="E28" s="92" t="s">
        <v>33</v>
      </c>
      <c r="F28" s="92" t="s">
        <v>33</v>
      </c>
      <c r="G28" s="92">
        <v>18.060113358242599</v>
      </c>
      <c r="H28" s="92" t="s">
        <v>33</v>
      </c>
      <c r="I28" s="92" t="s">
        <v>33</v>
      </c>
      <c r="J28" s="92" t="s">
        <v>33</v>
      </c>
      <c r="K28" s="92">
        <v>16.036584032897601</v>
      </c>
      <c r="L28" s="92">
        <v>15.0177433612263</v>
      </c>
      <c r="M28" s="92">
        <v>16.270400254515501</v>
      </c>
      <c r="N28" s="92">
        <v>13.7550208017524</v>
      </c>
      <c r="O28" s="92" t="s">
        <v>33</v>
      </c>
    </row>
    <row r="29" spans="1:15" ht="12.45" customHeight="1" x14ac:dyDescent="0.2">
      <c r="A29" s="95" t="s">
        <v>2224</v>
      </c>
      <c r="B29" s="93" t="s">
        <v>33</v>
      </c>
      <c r="C29" s="92">
        <v>4.9000000000000004</v>
      </c>
      <c r="D29" s="92">
        <v>4.5</v>
      </c>
      <c r="E29" s="92">
        <v>4.3</v>
      </c>
      <c r="F29" s="92">
        <v>4.4000000000000004</v>
      </c>
      <c r="G29" s="92">
        <v>3.9</v>
      </c>
      <c r="H29" s="92">
        <v>4.0999999999999996</v>
      </c>
      <c r="I29" s="92">
        <v>4.2</v>
      </c>
      <c r="J29" s="92">
        <v>4.5</v>
      </c>
      <c r="K29" s="92">
        <v>4.2</v>
      </c>
      <c r="L29" s="92">
        <v>4.0999999999999996</v>
      </c>
      <c r="M29" s="92">
        <v>3.9</v>
      </c>
      <c r="N29" s="92">
        <v>3.4</v>
      </c>
      <c r="O29" s="92" t="s">
        <v>33</v>
      </c>
    </row>
    <row r="30" spans="1:15" ht="12.75" customHeight="1" x14ac:dyDescent="0.2">
      <c r="A30" s="75" t="s">
        <v>42</v>
      </c>
      <c r="B30" s="93" t="s">
        <v>33</v>
      </c>
      <c r="C30" s="92">
        <v>4.2</v>
      </c>
      <c r="D30" s="92" t="s">
        <v>33</v>
      </c>
      <c r="E30" s="92">
        <v>4.5999999999999996</v>
      </c>
      <c r="F30" s="92" t="s">
        <v>33</v>
      </c>
      <c r="G30" s="92">
        <v>4.9000000000000004</v>
      </c>
      <c r="H30" s="92" t="s">
        <v>33</v>
      </c>
      <c r="I30" s="92">
        <v>5.2</v>
      </c>
      <c r="J30" s="92" t="s">
        <v>33</v>
      </c>
      <c r="K30" s="92">
        <v>5</v>
      </c>
      <c r="L30" s="92" t="s">
        <v>33</v>
      </c>
      <c r="M30" s="92">
        <v>5.43</v>
      </c>
      <c r="N30" s="92" t="s">
        <v>33</v>
      </c>
      <c r="O30" s="92" t="s">
        <v>33</v>
      </c>
    </row>
    <row r="31" spans="1:15" ht="12.75" customHeight="1" x14ac:dyDescent="0.2">
      <c r="A31" s="75" t="s">
        <v>44</v>
      </c>
      <c r="B31" s="91">
        <v>4.8790834947748296</v>
      </c>
      <c r="C31" s="92">
        <v>5.6661917165002302</v>
      </c>
      <c r="D31" s="92">
        <v>8.8145154260754204</v>
      </c>
      <c r="E31" s="92">
        <v>9.0095388583402993</v>
      </c>
      <c r="F31" s="92">
        <v>9.57579255016093</v>
      </c>
      <c r="G31" s="92">
        <v>10.255207260866801</v>
      </c>
      <c r="H31" s="92">
        <v>10.9589622651855</v>
      </c>
      <c r="I31" s="92">
        <v>11.6033324463185</v>
      </c>
      <c r="J31" s="92">
        <v>12.4378254020217</v>
      </c>
      <c r="K31" s="92">
        <v>15.1937514915567</v>
      </c>
      <c r="L31" s="92">
        <v>20.2983589202872</v>
      </c>
      <c r="M31" s="92" t="s">
        <v>2194</v>
      </c>
      <c r="N31" s="92" t="s">
        <v>2194</v>
      </c>
      <c r="O31" s="92" t="s">
        <v>2194</v>
      </c>
    </row>
    <row r="32" spans="1:15" ht="12.75" customHeight="1" x14ac:dyDescent="0.2">
      <c r="A32" s="75" t="s">
        <v>72</v>
      </c>
      <c r="B32" s="91">
        <v>25.5</v>
      </c>
      <c r="C32" s="92">
        <v>22.4</v>
      </c>
      <c r="D32" s="92" t="s">
        <v>2194</v>
      </c>
      <c r="E32" s="92" t="s">
        <v>2194</v>
      </c>
      <c r="F32" s="92" t="s">
        <v>2194</v>
      </c>
      <c r="G32" s="92">
        <v>22.6</v>
      </c>
      <c r="H32" s="92" t="s">
        <v>2194</v>
      </c>
      <c r="I32" s="92" t="s">
        <v>2194</v>
      </c>
      <c r="J32" s="92" t="s">
        <v>2194</v>
      </c>
      <c r="K32" s="92">
        <v>21.7</v>
      </c>
      <c r="L32" s="92" t="s">
        <v>2194</v>
      </c>
      <c r="M32" s="92" t="s">
        <v>2194</v>
      </c>
      <c r="N32" s="92" t="s">
        <v>2194</v>
      </c>
      <c r="O32" s="92" t="s">
        <v>2194</v>
      </c>
    </row>
    <row r="33" spans="1:15" ht="12.75" customHeight="1" x14ac:dyDescent="0.2">
      <c r="A33" s="75" t="s">
        <v>49</v>
      </c>
      <c r="B33" s="94">
        <v>7.4302520713946603</v>
      </c>
      <c r="C33" s="92">
        <v>7.4804444962109402</v>
      </c>
      <c r="D33" s="92">
        <v>7.6153933938782004</v>
      </c>
      <c r="E33" s="92">
        <v>7.4488028778321</v>
      </c>
      <c r="F33" s="92">
        <v>7.6097732273487004</v>
      </c>
      <c r="G33" s="92">
        <v>7.4460329660192999</v>
      </c>
      <c r="H33" s="92">
        <v>7.6664000880977996</v>
      </c>
      <c r="I33" s="92">
        <v>7.4842473890913004</v>
      </c>
      <c r="J33" s="92">
        <v>7.63551366115514</v>
      </c>
      <c r="K33" s="92">
        <v>7.4870744117296404</v>
      </c>
      <c r="L33" s="92">
        <v>7.7809520943177901</v>
      </c>
      <c r="M33" s="92">
        <v>7.9168945086225602</v>
      </c>
      <c r="N33" s="92">
        <v>8.3162763958886092</v>
      </c>
      <c r="O33" s="92">
        <v>8.2830344059537602</v>
      </c>
    </row>
    <row r="34" spans="1:15" ht="12.75" customHeight="1" x14ac:dyDescent="0.2">
      <c r="A34" s="75" t="s">
        <v>51</v>
      </c>
      <c r="B34" s="91">
        <v>10.055842933818999</v>
      </c>
      <c r="C34" s="92">
        <v>8.4294894905702105</v>
      </c>
      <c r="D34" s="92">
        <v>8.2566950990273895</v>
      </c>
      <c r="E34" s="92">
        <v>7.9407634544725703</v>
      </c>
      <c r="F34" s="92">
        <v>7.9899381299372099</v>
      </c>
      <c r="G34" s="92">
        <v>7.9737147204665098</v>
      </c>
      <c r="H34" s="92">
        <v>8.2154133046288003</v>
      </c>
      <c r="I34" s="92">
        <v>8.8215354711749097</v>
      </c>
      <c r="J34" s="92">
        <v>8.7907436798263099</v>
      </c>
      <c r="K34" s="92">
        <v>8.5820237996037907</v>
      </c>
      <c r="L34" s="92">
        <v>9.1141249776711195</v>
      </c>
      <c r="M34" s="92" t="s">
        <v>2194</v>
      </c>
      <c r="N34" s="92"/>
      <c r="O34" s="92"/>
    </row>
    <row r="35" spans="1:15" ht="12.75" customHeight="1" x14ac:dyDescent="0.2">
      <c r="A35" s="75" t="s">
        <v>74</v>
      </c>
      <c r="B35" s="94" t="s">
        <v>33</v>
      </c>
      <c r="C35" s="92" t="s">
        <v>33</v>
      </c>
      <c r="D35" s="92">
        <v>0.36869546533942399</v>
      </c>
      <c r="E35" s="92">
        <v>0.49118033729178201</v>
      </c>
      <c r="F35" s="92">
        <v>1.49867128957558</v>
      </c>
      <c r="G35" s="92">
        <v>1.67773971620847</v>
      </c>
      <c r="H35" s="92">
        <v>2.9469875340957898</v>
      </c>
      <c r="I35" s="92">
        <v>3.9567577694709599</v>
      </c>
      <c r="J35" s="92">
        <v>5.0885633408621596</v>
      </c>
      <c r="K35" s="92">
        <v>5.2973295450197897</v>
      </c>
      <c r="L35" s="92">
        <v>5.3402407183284399</v>
      </c>
      <c r="M35" s="92">
        <v>6.1687216403293403</v>
      </c>
      <c r="N35" s="92">
        <v>5.9691860711104203</v>
      </c>
      <c r="O35" s="92">
        <v>4.0358744906522599</v>
      </c>
    </row>
    <row r="36" spans="1:15" ht="12.75" customHeight="1" x14ac:dyDescent="0.2">
      <c r="A36" s="75" t="s">
        <v>77</v>
      </c>
      <c r="B36" s="94">
        <v>5.2299999999999999E-2</v>
      </c>
      <c r="C36" s="92">
        <v>3.2677083893079502E-2</v>
      </c>
      <c r="D36" s="92">
        <v>3.8947738626215402E-2</v>
      </c>
      <c r="E36" s="92">
        <v>4.7E-2</v>
      </c>
      <c r="F36" s="92">
        <v>3.6182165838649499E-2</v>
      </c>
      <c r="G36" s="92">
        <v>3.18254241136171E-2</v>
      </c>
      <c r="H36" s="92">
        <v>2.9262342953843799E-2</v>
      </c>
      <c r="I36" s="92">
        <v>3.04927767917616E-2</v>
      </c>
      <c r="J36" s="92">
        <v>3.8993038979214197E-2</v>
      </c>
      <c r="K36" s="92">
        <v>3.4599696379188499E-2</v>
      </c>
      <c r="L36" s="92">
        <v>2.7E-2</v>
      </c>
      <c r="M36" s="92">
        <v>4.1000000000000002E-2</v>
      </c>
      <c r="N36" s="92">
        <v>4.8000000000000001E-2</v>
      </c>
      <c r="O36" s="92" t="s">
        <v>33</v>
      </c>
    </row>
    <row r="37" spans="1:15" ht="12.75" customHeight="1" x14ac:dyDescent="0.2">
      <c r="A37" s="78" t="s">
        <v>53</v>
      </c>
      <c r="B37" s="91" t="s">
        <v>2194</v>
      </c>
      <c r="C37" s="92" t="s">
        <v>2194</v>
      </c>
      <c r="D37" s="92" t="s">
        <v>2194</v>
      </c>
      <c r="E37" s="92" t="s">
        <v>2194</v>
      </c>
      <c r="F37" s="92" t="s">
        <v>2194</v>
      </c>
      <c r="G37" s="92" t="s">
        <v>2194</v>
      </c>
      <c r="H37" s="92" t="s">
        <v>2194</v>
      </c>
      <c r="I37" s="92" t="s">
        <v>2194</v>
      </c>
      <c r="J37" s="92" t="s">
        <v>2194</v>
      </c>
      <c r="K37" s="92" t="s">
        <v>2194</v>
      </c>
      <c r="L37" s="92" t="s">
        <v>2194</v>
      </c>
      <c r="M37" s="92" t="s">
        <v>2194</v>
      </c>
      <c r="N37" s="92" t="s">
        <v>2194</v>
      </c>
      <c r="O37" s="92" t="s">
        <v>2194</v>
      </c>
    </row>
    <row r="38" spans="1:15" ht="12.75" customHeight="1" x14ac:dyDescent="0.2">
      <c r="A38" s="75" t="s">
        <v>61</v>
      </c>
      <c r="B38" s="93" t="s">
        <v>33</v>
      </c>
      <c r="C38" s="92">
        <v>13.868703644719499</v>
      </c>
      <c r="D38" s="92">
        <v>13.949731816357801</v>
      </c>
      <c r="E38" s="92">
        <v>13.6988425697489</v>
      </c>
      <c r="F38" s="92">
        <v>14.1892588061047</v>
      </c>
      <c r="G38" s="92">
        <v>13.3</v>
      </c>
      <c r="H38" s="92">
        <v>13.6</v>
      </c>
      <c r="I38" s="92">
        <v>13.6635173066501</v>
      </c>
      <c r="J38" s="92">
        <v>13.9346989695149</v>
      </c>
      <c r="K38" s="92">
        <v>13.4</v>
      </c>
      <c r="L38" s="92">
        <v>13.2</v>
      </c>
      <c r="M38" s="92">
        <v>13.5</v>
      </c>
      <c r="N38" s="92">
        <v>13.1</v>
      </c>
      <c r="O38" s="92" t="s">
        <v>33</v>
      </c>
    </row>
    <row r="39" spans="1:15" ht="12.75" customHeight="1" x14ac:dyDescent="0.2">
      <c r="A39" s="79" t="s">
        <v>63</v>
      </c>
      <c r="B39" s="94">
        <v>2.1790182226963601</v>
      </c>
      <c r="C39" s="92">
        <v>2.3173051022009798</v>
      </c>
      <c r="D39" s="92">
        <v>2.3293562915698902</v>
      </c>
      <c r="E39" s="92">
        <v>2.8928368968023599</v>
      </c>
      <c r="F39" s="92">
        <v>3.13629300587916</v>
      </c>
      <c r="G39" s="92">
        <v>3.0410836529252299</v>
      </c>
      <c r="H39" s="92">
        <v>3.2442660119637998</v>
      </c>
      <c r="I39" s="92">
        <v>3.5937779980164399</v>
      </c>
      <c r="J39" s="92">
        <v>3.8852011625661</v>
      </c>
      <c r="K39" s="92">
        <v>4.1113987251029203</v>
      </c>
      <c r="L39" s="92">
        <v>3.9635592548696001</v>
      </c>
      <c r="M39" s="92">
        <v>3.8523713614945501</v>
      </c>
      <c r="N39" s="92">
        <v>3.7371182033996799</v>
      </c>
      <c r="O39" s="92" t="s">
        <v>33</v>
      </c>
    </row>
    <row r="40" spans="1:15" ht="4.5" customHeight="1" x14ac:dyDescent="0.2">
      <c r="B40" s="91"/>
      <c r="C40" s="92"/>
      <c r="D40" s="92"/>
      <c r="E40" s="92"/>
      <c r="F40" s="92"/>
      <c r="G40" s="92"/>
      <c r="H40" s="92"/>
      <c r="I40" s="92"/>
      <c r="J40" s="92"/>
      <c r="K40" s="92"/>
      <c r="L40" s="92"/>
      <c r="M40" s="92"/>
      <c r="N40" s="92"/>
      <c r="O40" s="92"/>
    </row>
    <row r="41" spans="1:15" ht="12.75" customHeight="1" x14ac:dyDescent="0.2">
      <c r="A41" s="80" t="s">
        <v>84</v>
      </c>
      <c r="B41" s="91"/>
      <c r="C41" s="92"/>
      <c r="D41" s="92"/>
      <c r="E41" s="92"/>
      <c r="F41" s="92"/>
      <c r="G41" s="92"/>
      <c r="H41" s="92"/>
      <c r="I41" s="92"/>
      <c r="J41" s="92"/>
      <c r="K41" s="92"/>
      <c r="L41" s="92"/>
      <c r="M41" s="92"/>
      <c r="N41" s="92"/>
      <c r="O41" s="92"/>
    </row>
    <row r="42" spans="1:15" ht="12.75" customHeight="1" x14ac:dyDescent="0.2">
      <c r="A42" s="75" t="s">
        <v>2225</v>
      </c>
      <c r="B42" s="93" t="s">
        <v>33</v>
      </c>
      <c r="C42" s="92">
        <v>5.4778562399955302</v>
      </c>
      <c r="D42" s="92">
        <v>5.4</v>
      </c>
      <c r="E42" s="92">
        <v>6.3205627709130097</v>
      </c>
      <c r="F42" s="92">
        <v>6.9095429793519498</v>
      </c>
      <c r="G42" s="92">
        <v>4.8</v>
      </c>
      <c r="H42" s="92">
        <v>5.0304049606736596</v>
      </c>
      <c r="I42" s="92">
        <v>5.44125585239507</v>
      </c>
      <c r="J42" s="92">
        <v>5.4527764342466796</v>
      </c>
      <c r="K42" s="92">
        <v>5.5066658291520802</v>
      </c>
      <c r="L42" s="92">
        <v>5.5164975483049599</v>
      </c>
      <c r="M42" s="92">
        <v>5.679236847896</v>
      </c>
      <c r="N42" s="92">
        <v>6.0065374241158498</v>
      </c>
      <c r="O42" s="92">
        <v>6.5548157273070498</v>
      </c>
    </row>
    <row r="43" spans="1:15" ht="12.75" customHeight="1" x14ac:dyDescent="0.2">
      <c r="A43" s="75" t="s">
        <v>2226</v>
      </c>
      <c r="B43" s="93" t="s">
        <v>33</v>
      </c>
      <c r="C43" s="92" t="s">
        <v>33</v>
      </c>
      <c r="D43" s="92" t="s">
        <v>33</v>
      </c>
      <c r="E43" s="92" t="s">
        <v>33</v>
      </c>
      <c r="F43" s="92" t="s">
        <v>33</v>
      </c>
      <c r="G43" s="92" t="s">
        <v>33</v>
      </c>
      <c r="H43" s="92" t="s">
        <v>33</v>
      </c>
      <c r="I43" s="92" t="s">
        <v>33</v>
      </c>
      <c r="J43" s="92" t="s">
        <v>33</v>
      </c>
      <c r="K43" s="92">
        <v>8</v>
      </c>
      <c r="L43" s="92" t="s">
        <v>33</v>
      </c>
      <c r="M43" s="92" t="s">
        <v>33</v>
      </c>
      <c r="N43" s="92" t="s">
        <v>33</v>
      </c>
      <c r="O43" s="92">
        <v>6</v>
      </c>
    </row>
    <row r="44" spans="1:15" ht="12.75" customHeight="1" x14ac:dyDescent="0.2">
      <c r="A44" s="75" t="s">
        <v>40</v>
      </c>
      <c r="B44" s="93">
        <v>3.44697501744779</v>
      </c>
      <c r="C44" s="92">
        <v>2.7787999697928401</v>
      </c>
      <c r="D44" s="92">
        <v>2.3763783254378001</v>
      </c>
      <c r="E44" s="92">
        <v>2.4020597873793501</v>
      </c>
      <c r="F44" s="92">
        <v>2.6927239860621999</v>
      </c>
      <c r="G44" s="92">
        <v>2.6788683438240701</v>
      </c>
      <c r="H44" s="92">
        <v>3.0219764315091</v>
      </c>
      <c r="I44" s="92">
        <v>2.9193395426523301</v>
      </c>
      <c r="J44" s="92">
        <v>2.6681006347232499</v>
      </c>
      <c r="K44" s="92">
        <v>1.9524978316430901</v>
      </c>
      <c r="L44" s="92">
        <v>2.21292507982383</v>
      </c>
      <c r="M44" s="92">
        <v>2.4494894452032399</v>
      </c>
      <c r="N44" s="92">
        <v>2.36006588298544</v>
      </c>
      <c r="O44" s="92">
        <v>2.3106259760330898</v>
      </c>
    </row>
    <row r="45" spans="1:15" ht="12.75" customHeight="1" x14ac:dyDescent="0.2">
      <c r="A45" s="75" t="s">
        <v>20</v>
      </c>
      <c r="B45" s="91">
        <v>6.7183522217094396</v>
      </c>
      <c r="C45" s="92">
        <v>9.3097680836168308</v>
      </c>
      <c r="D45" s="92">
        <v>10.007244067058</v>
      </c>
      <c r="E45" s="92">
        <v>8.7513672460021201</v>
      </c>
      <c r="F45" s="92">
        <v>8.5167755018203</v>
      </c>
      <c r="G45" s="92">
        <v>7.3853829491154697</v>
      </c>
      <c r="H45" s="92">
        <v>8.6096032074704691</v>
      </c>
      <c r="I45" s="92">
        <v>9.3837799243293798</v>
      </c>
      <c r="J45" s="92">
        <v>9.3411504797402198</v>
      </c>
      <c r="K45" s="92">
        <v>8.1426393618624804</v>
      </c>
      <c r="L45" s="92">
        <v>8.9476752921920593</v>
      </c>
      <c r="M45" s="92">
        <v>8.9755580968553197</v>
      </c>
      <c r="N45" s="92">
        <v>8.3507846679831701</v>
      </c>
      <c r="O45" s="92" t="s">
        <v>33</v>
      </c>
    </row>
    <row r="46" spans="1:15" ht="12.75" customHeight="1" x14ac:dyDescent="0.2">
      <c r="A46" s="75" t="s">
        <v>70</v>
      </c>
      <c r="B46" s="94">
        <v>8.8072560186493796</v>
      </c>
      <c r="C46" s="96">
        <v>7.6319599824352196</v>
      </c>
      <c r="D46" s="96">
        <v>7.9454093659477696</v>
      </c>
      <c r="E46" s="96">
        <v>7.4047871838495896</v>
      </c>
      <c r="F46" s="96">
        <v>7.3941627411223898</v>
      </c>
      <c r="G46" s="96">
        <v>7.5351620503797303</v>
      </c>
      <c r="H46" s="96">
        <v>7.8855008569140699</v>
      </c>
      <c r="I46" s="96">
        <v>7.7817810488111796</v>
      </c>
      <c r="J46" s="96">
        <v>8.3492596514860402</v>
      </c>
      <c r="K46" s="96">
        <v>8.0023302918427603</v>
      </c>
      <c r="L46" s="92">
        <v>8.3478602194248701</v>
      </c>
      <c r="M46" s="92">
        <v>8.6001081381884195</v>
      </c>
      <c r="N46" s="92">
        <v>9.6586663964585693</v>
      </c>
      <c r="O46" s="92" t="s">
        <v>33</v>
      </c>
    </row>
    <row r="47" spans="1:15" ht="12.75" customHeight="1" x14ac:dyDescent="0.2">
      <c r="A47" s="75" t="s">
        <v>2227</v>
      </c>
      <c r="B47" s="94">
        <v>54</v>
      </c>
      <c r="C47" s="92">
        <v>36.5</v>
      </c>
      <c r="D47" s="92">
        <v>34.266621535277999</v>
      </c>
      <c r="E47" s="92">
        <v>32.648710792613997</v>
      </c>
      <c r="F47" s="92">
        <v>32.417677987754203</v>
      </c>
      <c r="G47" s="92">
        <v>31.117867404400702</v>
      </c>
      <c r="H47" s="92">
        <v>29.990826653810899</v>
      </c>
      <c r="I47" s="92">
        <v>25.496250539928901</v>
      </c>
      <c r="J47" s="92">
        <v>31.536583059483998</v>
      </c>
      <c r="K47" s="92">
        <v>26.124723499458199</v>
      </c>
      <c r="L47" s="92">
        <v>29.170000925509498</v>
      </c>
      <c r="M47" s="92">
        <v>30.973618915846501</v>
      </c>
      <c r="N47" s="92">
        <v>28.4975246583241</v>
      </c>
      <c r="O47" s="92">
        <v>23.827023514552302</v>
      </c>
    </row>
    <row r="48" spans="1:15" ht="12.75" customHeight="1" x14ac:dyDescent="0.2">
      <c r="A48" s="75" t="s">
        <v>31</v>
      </c>
      <c r="B48" s="93" t="s">
        <v>33</v>
      </c>
      <c r="C48" s="92">
        <v>0.83</v>
      </c>
      <c r="D48" s="92">
        <v>0.72</v>
      </c>
      <c r="E48" s="92">
        <v>0.66</v>
      </c>
      <c r="F48" s="92" t="s">
        <v>33</v>
      </c>
      <c r="G48" s="92">
        <v>0.01</v>
      </c>
      <c r="H48" s="92">
        <v>0.01</v>
      </c>
      <c r="I48" s="92">
        <v>5.0000000000000001E-3</v>
      </c>
      <c r="J48" s="92">
        <v>4.0000000000000001E-3</v>
      </c>
      <c r="K48" s="92">
        <v>0.02</v>
      </c>
      <c r="L48" s="92">
        <v>0</v>
      </c>
      <c r="M48" s="92">
        <v>0</v>
      </c>
      <c r="N48" s="92">
        <v>0.01</v>
      </c>
      <c r="O48" s="92" t="s">
        <v>33</v>
      </c>
    </row>
    <row r="49" spans="1:15" ht="13.5" customHeight="1" x14ac:dyDescent="0.2">
      <c r="A49" s="75" t="s">
        <v>81</v>
      </c>
      <c r="B49" s="93" t="s">
        <v>33</v>
      </c>
      <c r="C49" s="92">
        <v>1.2</v>
      </c>
      <c r="D49" s="92">
        <v>1.17</v>
      </c>
      <c r="E49" s="92">
        <v>1.32</v>
      </c>
      <c r="F49" s="92">
        <v>1.33</v>
      </c>
      <c r="G49" s="92">
        <v>1.28</v>
      </c>
      <c r="H49" s="92">
        <v>1.45</v>
      </c>
      <c r="I49" s="92">
        <v>1.47</v>
      </c>
      <c r="J49" s="92">
        <v>1.31</v>
      </c>
      <c r="K49" s="92">
        <v>1.5</v>
      </c>
      <c r="L49" s="92">
        <v>2.23</v>
      </c>
      <c r="M49" s="92">
        <v>2.83</v>
      </c>
      <c r="N49" s="92">
        <v>2.56</v>
      </c>
      <c r="O49" s="92">
        <v>2.06</v>
      </c>
    </row>
    <row r="50" spans="1:15" ht="4.5" customHeight="1" x14ac:dyDescent="0.2">
      <c r="A50" s="85"/>
      <c r="B50" s="97"/>
      <c r="C50" s="97"/>
      <c r="D50" s="97"/>
      <c r="E50" s="97"/>
      <c r="F50" s="97"/>
      <c r="G50" s="97"/>
      <c r="H50" s="97"/>
      <c r="I50" s="97"/>
      <c r="J50" s="97"/>
      <c r="K50" s="97"/>
      <c r="L50" s="97"/>
      <c r="M50" s="97"/>
      <c r="N50" s="97"/>
      <c r="O50" s="97"/>
    </row>
    <row r="51" spans="1:15" ht="4.5" customHeight="1" x14ac:dyDescent="0.2">
      <c r="B51" s="59"/>
      <c r="C51" s="59"/>
      <c r="D51" s="59"/>
      <c r="E51" s="59"/>
      <c r="F51" s="59"/>
      <c r="G51" s="59"/>
      <c r="H51" s="59"/>
      <c r="I51" s="59"/>
      <c r="J51" s="59"/>
      <c r="K51" s="59"/>
      <c r="L51" s="59"/>
      <c r="M51" s="59"/>
      <c r="N51" s="59"/>
      <c r="O51" s="59"/>
    </row>
    <row r="52" spans="1:15" ht="12.75" customHeight="1" x14ac:dyDescent="0.2">
      <c r="A52" s="83" t="s">
        <v>2203</v>
      </c>
      <c r="B52" s="59"/>
      <c r="C52" s="59"/>
      <c r="D52" s="59"/>
      <c r="E52" s="59"/>
      <c r="F52" s="59"/>
      <c r="G52" s="59"/>
      <c r="H52" s="59"/>
      <c r="I52" s="59"/>
      <c r="J52" s="59"/>
      <c r="K52" s="59"/>
      <c r="L52" s="59"/>
      <c r="M52" s="59"/>
      <c r="N52" s="59"/>
      <c r="O52" s="59"/>
    </row>
    <row r="53" spans="1:15" ht="12.75" customHeight="1" x14ac:dyDescent="0.2">
      <c r="A53" s="83" t="s">
        <v>2204</v>
      </c>
      <c r="B53" s="59"/>
      <c r="C53" s="59"/>
      <c r="D53" s="59"/>
      <c r="E53" s="59"/>
      <c r="F53" s="59"/>
      <c r="G53" s="59"/>
      <c r="H53" s="59"/>
      <c r="I53" s="59"/>
      <c r="J53" s="59"/>
      <c r="K53" s="59"/>
      <c r="L53" s="59"/>
      <c r="M53" s="59"/>
      <c r="N53" s="59"/>
      <c r="O53" s="59"/>
    </row>
    <row r="54" spans="1:15" ht="12.75" customHeight="1" x14ac:dyDescent="0.2">
      <c r="A54" s="83" t="s">
        <v>2205</v>
      </c>
      <c r="B54" s="59"/>
      <c r="C54" s="59"/>
      <c r="D54" s="59"/>
      <c r="E54" s="59"/>
      <c r="F54" s="59"/>
      <c r="G54" s="59"/>
      <c r="H54" s="59"/>
      <c r="I54" s="59"/>
      <c r="J54" s="59"/>
      <c r="K54" s="59"/>
      <c r="L54" s="59"/>
      <c r="M54" s="59"/>
      <c r="N54" s="59"/>
      <c r="O54" s="59"/>
    </row>
    <row r="55" spans="1:15" ht="12.75" customHeight="1" x14ac:dyDescent="0.2">
      <c r="A55" s="83" t="s">
        <v>2206</v>
      </c>
      <c r="B55" s="59"/>
      <c r="C55" s="59"/>
      <c r="D55" s="59"/>
      <c r="E55" s="59"/>
      <c r="F55" s="59"/>
      <c r="G55" s="59"/>
      <c r="H55" s="59"/>
      <c r="I55" s="59"/>
      <c r="J55" s="59"/>
      <c r="K55" s="59"/>
      <c r="L55" s="59"/>
      <c r="M55" s="59"/>
      <c r="N55" s="59"/>
      <c r="O55" s="59"/>
    </row>
    <row r="56" spans="1:15" ht="12.75" customHeight="1" x14ac:dyDescent="0.2">
      <c r="A56" s="83" t="s">
        <v>2228</v>
      </c>
      <c r="B56" s="59"/>
      <c r="C56" s="59"/>
      <c r="D56" s="59"/>
      <c r="E56" s="59"/>
      <c r="F56" s="59"/>
      <c r="G56" s="59"/>
      <c r="H56" s="59"/>
      <c r="I56" s="59"/>
      <c r="J56" s="59"/>
      <c r="K56" s="59"/>
      <c r="L56" s="59"/>
      <c r="M56" s="59"/>
      <c r="N56" s="59"/>
      <c r="O56" s="59"/>
    </row>
    <row r="57" spans="1:15" ht="12.75" customHeight="1" x14ac:dyDescent="0.2">
      <c r="A57" s="83" t="s">
        <v>2229</v>
      </c>
      <c r="B57" s="59"/>
      <c r="C57" s="59"/>
      <c r="D57" s="59"/>
      <c r="E57" s="59"/>
      <c r="F57" s="59"/>
      <c r="G57" s="59"/>
      <c r="H57" s="59"/>
      <c r="I57" s="59"/>
      <c r="J57" s="59"/>
      <c r="K57" s="59"/>
      <c r="L57" s="59"/>
      <c r="M57" s="59"/>
      <c r="N57" s="59"/>
      <c r="O57" s="59"/>
    </row>
    <row r="58" spans="1:15" ht="12.75" customHeight="1" x14ac:dyDescent="0.2">
      <c r="A58" s="83" t="s">
        <v>2230</v>
      </c>
      <c r="B58" s="59"/>
      <c r="C58" s="59"/>
      <c r="D58" s="59"/>
      <c r="E58" s="59"/>
      <c r="F58" s="59"/>
      <c r="G58" s="59"/>
      <c r="H58" s="59"/>
      <c r="I58" s="59"/>
      <c r="J58" s="59"/>
      <c r="K58" s="59"/>
      <c r="L58" s="59"/>
      <c r="M58" s="59"/>
      <c r="N58" s="59"/>
      <c r="O58" s="59"/>
    </row>
    <row r="59" spans="1:15" ht="12.75" customHeight="1" x14ac:dyDescent="0.2">
      <c r="A59" s="83" t="s">
        <v>2231</v>
      </c>
      <c r="B59" s="59"/>
      <c r="C59" s="59"/>
      <c r="D59" s="59"/>
      <c r="E59" s="59"/>
      <c r="F59" s="59"/>
      <c r="G59" s="59"/>
      <c r="H59" s="59"/>
      <c r="I59" s="59"/>
      <c r="J59" s="59"/>
      <c r="K59" s="59"/>
      <c r="L59" s="59"/>
      <c r="M59" s="59"/>
      <c r="N59" s="59"/>
      <c r="O59" s="59"/>
    </row>
    <row r="60" spans="1:15" ht="10.199999999999999" x14ac:dyDescent="0.2">
      <c r="A60" s="83"/>
      <c r="B60" s="59"/>
      <c r="C60" s="59"/>
      <c r="D60" s="59"/>
      <c r="E60" s="59"/>
      <c r="F60" s="59"/>
      <c r="G60" s="59"/>
      <c r="H60" s="59"/>
      <c r="I60" s="59"/>
      <c r="J60" s="59"/>
      <c r="K60" s="59"/>
      <c r="L60" s="59"/>
      <c r="M60" s="59"/>
      <c r="N60" s="59"/>
      <c r="O60" s="59"/>
    </row>
    <row r="61" spans="1:15" ht="10.199999999999999" x14ac:dyDescent="0.2">
      <c r="B61" s="59"/>
      <c r="C61" s="59"/>
      <c r="D61" s="59"/>
      <c r="E61" s="59"/>
      <c r="F61" s="59"/>
      <c r="G61" s="59"/>
      <c r="H61" s="59"/>
      <c r="I61" s="59"/>
      <c r="J61" s="59"/>
      <c r="K61" s="59"/>
      <c r="L61" s="59"/>
      <c r="M61" s="59"/>
      <c r="N61" s="59"/>
      <c r="O61" s="59"/>
    </row>
    <row r="62" spans="1:15" ht="10.199999999999999" x14ac:dyDescent="0.2">
      <c r="A62" s="88"/>
      <c r="B62" s="59"/>
      <c r="C62" s="59"/>
      <c r="D62" s="59"/>
      <c r="E62" s="59"/>
      <c r="F62" s="59"/>
      <c r="G62" s="59"/>
      <c r="H62" s="59"/>
      <c r="I62" s="59"/>
      <c r="J62" s="59"/>
      <c r="K62" s="59"/>
      <c r="L62" s="59"/>
      <c r="M62" s="59"/>
      <c r="N62" s="59"/>
      <c r="O62" s="59"/>
    </row>
    <row r="63" spans="1:15" ht="10.199999999999999" x14ac:dyDescent="0.2">
      <c r="A63" s="88"/>
      <c r="B63" s="59"/>
      <c r="C63" s="59"/>
      <c r="D63" s="59"/>
      <c r="E63" s="59"/>
      <c r="F63" s="59"/>
      <c r="G63" s="59"/>
      <c r="H63" s="59"/>
      <c r="I63" s="59"/>
      <c r="J63" s="59"/>
      <c r="K63" s="59"/>
      <c r="L63" s="59"/>
      <c r="M63" s="59"/>
      <c r="N63" s="59"/>
      <c r="O63" s="59"/>
    </row>
    <row r="65" spans="1:1" s="87" customFormat="1" x14ac:dyDescent="0.25">
      <c r="A65" s="83"/>
    </row>
  </sheetData>
  <mergeCells count="2">
    <mergeCell ref="A1:O1"/>
    <mergeCell ref="A3:O3"/>
  </mergeCells>
  <printOptions horizontalCentered="1"/>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84"/>
  <sheetViews>
    <sheetView showGridLines="0" workbookViewId="0">
      <selection activeCell="A3" sqref="A1:A1048576"/>
    </sheetView>
  </sheetViews>
  <sheetFormatPr defaultColWidth="10.109375" defaultRowHeight="14.55" customHeight="1" x14ac:dyDescent="0.25"/>
  <cols>
    <col min="1" max="1" width="45.88671875" customWidth="1"/>
    <col min="2" max="7" width="9.109375" customWidth="1"/>
    <col min="8" max="8" width="10.109375" customWidth="1"/>
  </cols>
  <sheetData>
    <row r="1" spans="1:8" ht="12" customHeight="1" x14ac:dyDescent="0.25">
      <c r="A1" s="105" t="s">
        <v>117</v>
      </c>
      <c r="B1" s="105"/>
      <c r="C1" s="105"/>
      <c r="D1" s="105"/>
      <c r="E1" s="105"/>
      <c r="F1" s="105"/>
      <c r="G1" s="105"/>
      <c r="H1" s="1"/>
    </row>
    <row r="2" spans="1:8" ht="12" customHeight="1" x14ac:dyDescent="0.25">
      <c r="A2" s="107" t="s">
        <v>118</v>
      </c>
      <c r="B2" s="107"/>
      <c r="C2" s="107"/>
      <c r="D2" s="107"/>
      <c r="E2" s="107"/>
      <c r="F2" s="107"/>
      <c r="G2" s="107"/>
      <c r="H2" s="1"/>
    </row>
    <row r="3" spans="1:8" ht="12" customHeight="1" x14ac:dyDescent="0.25">
      <c r="A3" s="2"/>
      <c r="B3" s="3" t="s">
        <v>119</v>
      </c>
      <c r="C3" s="4"/>
      <c r="D3" s="4"/>
      <c r="E3" s="4"/>
      <c r="F3" s="103" t="s">
        <v>120</v>
      </c>
      <c r="G3" s="103"/>
      <c r="H3" s="1"/>
    </row>
    <row r="4" spans="1:8" ht="12" customHeight="1" x14ac:dyDescent="0.25">
      <c r="A4" s="5"/>
      <c r="B4" s="6" t="s">
        <v>121</v>
      </c>
      <c r="C4" s="7" t="s">
        <v>122</v>
      </c>
      <c r="D4" s="7" t="s">
        <v>123</v>
      </c>
      <c r="E4" s="7" t="s">
        <v>124</v>
      </c>
      <c r="F4" s="7" t="s">
        <v>125</v>
      </c>
      <c r="G4" s="7" t="s">
        <v>126</v>
      </c>
      <c r="H4" s="1"/>
    </row>
    <row r="5" spans="1:8" ht="12.75" customHeight="1" x14ac:dyDescent="0.25">
      <c r="A5" s="8" t="s">
        <v>127</v>
      </c>
      <c r="B5" s="9">
        <v>2542.4854479478254</v>
      </c>
      <c r="C5" s="9">
        <v>3832.3125088326556</v>
      </c>
      <c r="D5" s="10">
        <v>3977.1744060287583</v>
      </c>
      <c r="E5" s="10">
        <v>3682.8205585304231</v>
      </c>
      <c r="F5" s="10">
        <v>4077.2434068909838</v>
      </c>
      <c r="G5" s="10">
        <v>4272.9024627413801</v>
      </c>
      <c r="H5" s="1"/>
    </row>
    <row r="6" spans="1:8" ht="6.75" customHeight="1" x14ac:dyDescent="0.25">
      <c r="A6" s="11"/>
      <c r="B6" s="11"/>
      <c r="C6" s="11"/>
      <c r="D6" s="11"/>
      <c r="E6" s="11"/>
      <c r="F6" s="11"/>
      <c r="G6" s="11"/>
      <c r="H6" s="1"/>
    </row>
    <row r="7" spans="1:8" ht="12.75" customHeight="1" x14ac:dyDescent="0.25">
      <c r="A7" s="11" t="s">
        <v>128</v>
      </c>
      <c r="B7" s="10">
        <v>1838.2032730061155</v>
      </c>
      <c r="C7" s="10">
        <v>2807.7339006354068</v>
      </c>
      <c r="D7" s="10">
        <v>2928.9101439271599</v>
      </c>
      <c r="E7" s="10">
        <v>2635.5560558778625</v>
      </c>
      <c r="F7" s="10">
        <v>2952.2991053407659</v>
      </c>
      <c r="G7" s="10">
        <v>3061.4245132058468</v>
      </c>
      <c r="H7" s="1"/>
    </row>
    <row r="8" spans="1:8" ht="12.75" customHeight="1" x14ac:dyDescent="0.25">
      <c r="A8" s="12" t="s">
        <v>129</v>
      </c>
      <c r="B8" s="13">
        <v>137.38909317848317</v>
      </c>
      <c r="C8" s="13">
        <v>175.36748188501443</v>
      </c>
      <c r="D8" s="13">
        <v>171.07042570015491</v>
      </c>
      <c r="E8" s="13">
        <v>144.29408952242611</v>
      </c>
      <c r="F8" s="13">
        <v>151.4592217317003</v>
      </c>
      <c r="G8" s="13">
        <v>150.13511633888106</v>
      </c>
      <c r="H8" s="1"/>
    </row>
    <row r="9" spans="1:8" ht="12.75" customHeight="1" x14ac:dyDescent="0.25">
      <c r="A9" s="12" t="s">
        <v>130</v>
      </c>
      <c r="B9" s="13">
        <v>36.75750320829993</v>
      </c>
      <c r="C9" s="13">
        <v>47.112941176470592</v>
      </c>
      <c r="D9" s="13">
        <v>48.047647058823529</v>
      </c>
      <c r="E9" s="13">
        <v>42.607176470588236</v>
      </c>
      <c r="F9" s="13">
        <v>49.913666061866294</v>
      </c>
      <c r="G9" s="13">
        <v>50.860798697586524</v>
      </c>
      <c r="H9" s="1"/>
    </row>
    <row r="10" spans="1:8" ht="12.75" customHeight="1" x14ac:dyDescent="0.25">
      <c r="A10" s="12" t="s">
        <v>131</v>
      </c>
      <c r="B10" s="13">
        <v>22.602714842472686</v>
      </c>
      <c r="C10" s="13">
        <v>37.653962765957445</v>
      </c>
      <c r="D10" s="13">
        <v>38.473723404255317</v>
      </c>
      <c r="E10" s="13">
        <v>33.903884595190419</v>
      </c>
      <c r="F10" s="13">
        <v>37.503008519191759</v>
      </c>
      <c r="G10" s="13">
        <v>38.921670073256379</v>
      </c>
      <c r="H10" s="1"/>
    </row>
    <row r="11" spans="1:8" ht="12.75" customHeight="1" x14ac:dyDescent="0.25">
      <c r="A11" s="12" t="s">
        <v>132</v>
      </c>
      <c r="B11" s="13">
        <v>352.68764784308701</v>
      </c>
      <c r="C11" s="13">
        <v>456.59043369569417</v>
      </c>
      <c r="D11" s="13">
        <v>581.25169047619045</v>
      </c>
      <c r="E11" s="13">
        <v>635.7236134869944</v>
      </c>
      <c r="F11" s="13">
        <v>682.85907127993858</v>
      </c>
      <c r="G11" s="13">
        <v>714.7074451162382</v>
      </c>
      <c r="H11" s="1"/>
    </row>
    <row r="12" spans="1:8" ht="12.75" customHeight="1" x14ac:dyDescent="0.25">
      <c r="A12" s="12" t="s">
        <v>133</v>
      </c>
      <c r="B12" s="13">
        <v>117.3778988230454</v>
      </c>
      <c r="C12" s="13">
        <v>216.94588898525129</v>
      </c>
      <c r="D12" s="13">
        <v>222.43413705583757</v>
      </c>
      <c r="E12" s="13">
        <v>172.11881406896632</v>
      </c>
      <c r="F12" s="13">
        <v>190.73261630900345</v>
      </c>
      <c r="G12" s="13">
        <v>203.29169472531103</v>
      </c>
      <c r="H12" s="1"/>
    </row>
    <row r="13" spans="1:8" ht="12.75" customHeight="1" x14ac:dyDescent="0.25">
      <c r="A13" s="12" t="s">
        <v>134</v>
      </c>
      <c r="B13" s="13">
        <v>118.11118674739299</v>
      </c>
      <c r="C13" s="13">
        <v>179.3399763566521</v>
      </c>
      <c r="D13" s="13">
        <v>181.66702591133841</v>
      </c>
      <c r="E13" s="13">
        <v>164.7922507354256</v>
      </c>
      <c r="F13" s="13">
        <v>187.83592914368725</v>
      </c>
      <c r="G13" s="13">
        <v>198.07958293041969</v>
      </c>
      <c r="H13" s="1"/>
    </row>
    <row r="14" spans="1:8" ht="12.75" customHeight="1" x14ac:dyDescent="0.25">
      <c r="A14" s="12" t="s">
        <v>135</v>
      </c>
      <c r="B14" s="13">
        <v>105.1943712134689</v>
      </c>
      <c r="C14" s="13">
        <v>140.66496634754151</v>
      </c>
      <c r="D14" s="13">
        <v>134.62359278656211</v>
      </c>
      <c r="E14" s="13">
        <v>107.93649879300459</v>
      </c>
      <c r="F14" s="13">
        <v>126.93032300839823</v>
      </c>
      <c r="G14" s="13">
        <v>129.70386673532411</v>
      </c>
      <c r="H14" s="1"/>
    </row>
    <row r="15" spans="1:8" ht="12.75" customHeight="1" x14ac:dyDescent="0.25">
      <c r="A15" s="12" t="s">
        <v>136</v>
      </c>
      <c r="B15" s="13">
        <v>42.757180783754656</v>
      </c>
      <c r="C15" s="13">
        <v>41.432106499930072</v>
      </c>
      <c r="D15" s="13">
        <v>39.832413604499763</v>
      </c>
      <c r="E15" s="13">
        <v>21.796645635231783</v>
      </c>
      <c r="F15" s="13">
        <v>24.267248634342678</v>
      </c>
      <c r="G15" s="13">
        <v>25.901326809011046</v>
      </c>
      <c r="H15" s="1"/>
    </row>
    <row r="16" spans="1:8" ht="12.75" customHeight="1" x14ac:dyDescent="0.25">
      <c r="A16" s="12" t="s">
        <v>137</v>
      </c>
      <c r="B16" s="13">
        <v>49.539821070967363</v>
      </c>
      <c r="C16" s="13">
        <v>79.788816644993503</v>
      </c>
      <c r="D16" s="13">
        <v>76.331339401820543</v>
      </c>
      <c r="E16" s="13">
        <v>63.191996612666578</v>
      </c>
      <c r="F16" s="13">
        <v>74.115405677465006</v>
      </c>
      <c r="G16" s="13">
        <v>79.28336413789232</v>
      </c>
      <c r="H16" s="1"/>
    </row>
    <row r="17" spans="1:8" ht="12.75" customHeight="1" x14ac:dyDescent="0.25">
      <c r="A17" s="12" t="s">
        <v>138</v>
      </c>
      <c r="B17" s="13">
        <v>102.39951587685744</v>
      </c>
      <c r="C17" s="13">
        <v>183.33495381320878</v>
      </c>
      <c r="D17" s="13">
        <v>175.83755099618514</v>
      </c>
      <c r="E17" s="13">
        <v>146.09014748248353</v>
      </c>
      <c r="F17" s="13">
        <v>166.03065270180713</v>
      </c>
      <c r="G17" s="13">
        <v>174.38098474574258</v>
      </c>
      <c r="H17" s="1"/>
    </row>
    <row r="18" spans="1:8" ht="12.75" customHeight="1" x14ac:dyDescent="0.25">
      <c r="A18" s="12" t="s">
        <v>139</v>
      </c>
      <c r="B18" s="10">
        <v>474.0668677033683</v>
      </c>
      <c r="C18" s="10">
        <v>786.52183157195725</v>
      </c>
      <c r="D18" s="10">
        <v>792.96683816165864</v>
      </c>
      <c r="E18" s="10">
        <v>701.46732054566667</v>
      </c>
      <c r="F18" s="10">
        <v>804.92070634588811</v>
      </c>
      <c r="G18" s="10">
        <v>827.13329372646126</v>
      </c>
      <c r="H18" s="1"/>
    </row>
    <row r="19" spans="1:8" ht="12.75" customHeight="1" x14ac:dyDescent="0.25">
      <c r="A19" s="12" t="s">
        <v>140</v>
      </c>
      <c r="B19" s="13" t="s">
        <v>141</v>
      </c>
      <c r="C19" s="13">
        <v>40.765428571428572</v>
      </c>
      <c r="D19" s="13">
        <v>45.231485714285711</v>
      </c>
      <c r="E19" s="13">
        <v>47.35428243312829</v>
      </c>
      <c r="F19" s="13">
        <v>54.217883426760856</v>
      </c>
      <c r="G19" s="13">
        <v>59.268414202416572</v>
      </c>
      <c r="H19" s="1"/>
    </row>
    <row r="20" spans="1:8" ht="12.75" customHeight="1" x14ac:dyDescent="0.25">
      <c r="A20" s="12" t="s">
        <v>142</v>
      </c>
      <c r="B20" s="13">
        <v>262.66323690567231</v>
      </c>
      <c r="C20" s="13">
        <v>422.215112321307</v>
      </c>
      <c r="D20" s="13">
        <v>421.14227365554802</v>
      </c>
      <c r="E20" s="13">
        <v>354.27933549608986</v>
      </c>
      <c r="F20" s="13">
        <v>401.51337250071612</v>
      </c>
      <c r="G20" s="13">
        <v>409.75695496730566</v>
      </c>
      <c r="H20" s="1"/>
    </row>
    <row r="21" spans="1:8" ht="6.75" customHeight="1" x14ac:dyDescent="0.25">
      <c r="A21" s="12"/>
      <c r="B21" s="14"/>
      <c r="C21" s="14"/>
      <c r="D21" s="14"/>
      <c r="E21" s="14"/>
      <c r="F21" s="14"/>
      <c r="G21" s="14"/>
      <c r="H21" s="14"/>
    </row>
    <row r="22" spans="1:8" ht="12.75" customHeight="1" x14ac:dyDescent="0.25">
      <c r="A22" s="11" t="s">
        <v>143</v>
      </c>
      <c r="B22" s="10">
        <v>581.59530999403478</v>
      </c>
      <c r="C22" s="10">
        <v>865.84906065689404</v>
      </c>
      <c r="D22" s="10">
        <v>882.73864239043564</v>
      </c>
      <c r="E22" s="10">
        <v>883.94484720932701</v>
      </c>
      <c r="F22" s="10">
        <v>949.31654278977715</v>
      </c>
      <c r="G22" s="10">
        <v>1026.8601896944274</v>
      </c>
      <c r="H22" s="1"/>
    </row>
    <row r="23" spans="1:8" ht="12.75" customHeight="1" x14ac:dyDescent="0.25">
      <c r="A23" s="12" t="s">
        <v>144</v>
      </c>
      <c r="B23" s="13">
        <v>7.7205961977441575</v>
      </c>
      <c r="C23" s="13">
        <v>12.457940705308795</v>
      </c>
      <c r="D23" s="13">
        <v>13.672801339160076</v>
      </c>
      <c r="E23" s="13">
        <v>12.339104260201536</v>
      </c>
      <c r="F23" s="13">
        <v>12.251173951864027</v>
      </c>
      <c r="G23" s="13">
        <v>12.955466803299737</v>
      </c>
      <c r="H23" s="1"/>
    </row>
    <row r="24" spans="1:8" ht="12.75" customHeight="1" x14ac:dyDescent="0.25">
      <c r="A24" s="12" t="s">
        <v>145</v>
      </c>
      <c r="B24" s="13">
        <v>190.53784500076242</v>
      </c>
      <c r="C24" s="13">
        <v>250.2528433123409</v>
      </c>
      <c r="D24" s="13">
        <v>302.33478507858416</v>
      </c>
      <c r="E24" s="13">
        <v>361.84653644888789</v>
      </c>
      <c r="F24" s="13">
        <v>394.28384177909749</v>
      </c>
      <c r="G24" s="13">
        <v>429.57310770293719</v>
      </c>
      <c r="H24" s="1"/>
    </row>
    <row r="25" spans="1:8" ht="12.75" customHeight="1" x14ac:dyDescent="0.25">
      <c r="A25" s="12" t="s">
        <v>146</v>
      </c>
      <c r="B25" s="13">
        <v>10.75252642018758</v>
      </c>
      <c r="C25" s="13">
        <v>17.599214513853617</v>
      </c>
      <c r="D25" s="13">
        <v>17.476842102993885</v>
      </c>
      <c r="E25" s="13">
        <v>15.733006785564347</v>
      </c>
      <c r="F25" s="13">
        <v>16.163272539150167</v>
      </c>
      <c r="G25" s="13">
        <v>18.000074690533474</v>
      </c>
      <c r="H25" s="1"/>
    </row>
    <row r="26" spans="1:8" ht="12.75" customHeight="1" x14ac:dyDescent="0.25">
      <c r="A26" s="12" t="s">
        <v>147</v>
      </c>
      <c r="B26" s="13">
        <v>23.515541725269593</v>
      </c>
      <c r="C26" s="13">
        <v>42.9928186825002</v>
      </c>
      <c r="D26" s="13">
        <v>44.565751751798686</v>
      </c>
      <c r="E26" s="13">
        <v>43.481310681659707</v>
      </c>
      <c r="F26" s="13">
        <v>44.978892926199912</v>
      </c>
      <c r="G26" s="13">
        <v>47.117189495911369</v>
      </c>
      <c r="H26" s="1"/>
    </row>
    <row r="27" spans="1:8" ht="12.75" customHeight="1" x14ac:dyDescent="0.25">
      <c r="A27" s="12" t="s">
        <v>148</v>
      </c>
      <c r="B27" s="13" t="s">
        <v>149</v>
      </c>
      <c r="C27" s="13">
        <v>54.961275741526428</v>
      </c>
      <c r="D27" s="13">
        <v>52.571879086517349</v>
      </c>
      <c r="E27" s="13">
        <v>19.125835021093721</v>
      </c>
      <c r="F27" s="13" t="s">
        <v>150</v>
      </c>
      <c r="G27" s="13" t="s">
        <v>151</v>
      </c>
      <c r="H27" s="1"/>
    </row>
    <row r="28" spans="1:8" ht="12.75" customHeight="1" x14ac:dyDescent="0.25">
      <c r="A28" s="12" t="s">
        <v>152</v>
      </c>
      <c r="B28" s="13">
        <v>80.645015963605388</v>
      </c>
      <c r="C28" s="13">
        <v>118.09619694000575</v>
      </c>
      <c r="D28" s="13">
        <v>119.7006229428672</v>
      </c>
      <c r="E28" s="13">
        <v>113.5478068990533</v>
      </c>
      <c r="F28" s="13">
        <v>124.00265874287827</v>
      </c>
      <c r="G28" s="13">
        <v>131.30872394973215</v>
      </c>
      <c r="H28" s="1"/>
    </row>
    <row r="29" spans="1:8" ht="12.75" customHeight="1" x14ac:dyDescent="0.25">
      <c r="A29" s="12" t="s">
        <v>153</v>
      </c>
      <c r="B29" s="13">
        <v>173.1065261540067</v>
      </c>
      <c r="C29" s="13">
        <v>313.07321604043074</v>
      </c>
      <c r="D29" s="13">
        <v>276.11370873520957</v>
      </c>
      <c r="E29" s="13">
        <v>262.79936426847416</v>
      </c>
      <c r="F29" s="13" t="s">
        <v>154</v>
      </c>
      <c r="G29" s="13" t="s">
        <v>155</v>
      </c>
      <c r="H29" s="1"/>
    </row>
    <row r="30" spans="1:8" ht="12.75" customHeight="1" x14ac:dyDescent="0.25">
      <c r="A30" s="12" t="s">
        <v>156</v>
      </c>
      <c r="B30" s="13" t="s">
        <v>157</v>
      </c>
      <c r="C30" s="13" t="s">
        <v>158</v>
      </c>
      <c r="D30" s="13" t="s">
        <v>159</v>
      </c>
      <c r="E30" s="13" t="s">
        <v>160</v>
      </c>
      <c r="F30" s="13" t="s">
        <v>161</v>
      </c>
      <c r="G30" s="13" t="s">
        <v>162</v>
      </c>
      <c r="H30" s="1"/>
    </row>
    <row r="31" spans="1:8" ht="12.75" customHeight="1" x14ac:dyDescent="0.25">
      <c r="A31" s="12" t="s">
        <v>163</v>
      </c>
      <c r="B31" s="13">
        <v>37.365789583612496</v>
      </c>
      <c r="C31" s="13">
        <v>40.138954720927586</v>
      </c>
      <c r="D31" s="13">
        <v>39.168751353304714</v>
      </c>
      <c r="E31" s="13">
        <v>39.553289953354735</v>
      </c>
      <c r="F31" s="13">
        <v>44.265190268121202</v>
      </c>
      <c r="G31" s="13">
        <v>46.526662682637244</v>
      </c>
      <c r="H31" s="1"/>
    </row>
    <row r="32" spans="1:8" ht="12.75" customHeight="1" x14ac:dyDescent="0.25">
      <c r="A32" s="12" t="s">
        <v>164</v>
      </c>
      <c r="B32" s="13">
        <v>8.7898333333333358</v>
      </c>
      <c r="C32" s="13">
        <v>16.276600000000006</v>
      </c>
      <c r="D32" s="13">
        <v>17.133500000000009</v>
      </c>
      <c r="E32" s="13">
        <v>15.518592891037612</v>
      </c>
      <c r="F32" s="13">
        <v>16.481367457300987</v>
      </c>
      <c r="G32" s="13">
        <v>17.885698146460332</v>
      </c>
      <c r="H32" s="1"/>
    </row>
    <row r="33" spans="1:8" ht="6.75" customHeight="1" x14ac:dyDescent="0.25">
      <c r="A33" s="12"/>
      <c r="B33" s="14"/>
      <c r="C33" s="14"/>
      <c r="D33" s="14"/>
      <c r="E33" s="14"/>
      <c r="F33" s="14"/>
      <c r="G33" s="14"/>
      <c r="H33" s="1"/>
    </row>
    <row r="34" spans="1:8" ht="12.75" customHeight="1" x14ac:dyDescent="0.25">
      <c r="A34" s="11" t="s">
        <v>165</v>
      </c>
      <c r="B34" s="10">
        <v>122.68686494767472</v>
      </c>
      <c r="C34" s="10">
        <v>158.7295475403543</v>
      </c>
      <c r="D34" s="10">
        <v>165.52561971116302</v>
      </c>
      <c r="E34" s="10">
        <v>163.31965544323452</v>
      </c>
      <c r="F34" s="10">
        <v>175.62775876044034</v>
      </c>
      <c r="G34" s="10">
        <v>184.61775984110665</v>
      </c>
      <c r="H34" s="1"/>
    </row>
    <row r="35" spans="1:8" ht="12.75" customHeight="1" x14ac:dyDescent="0.25">
      <c r="A35" s="12" t="s">
        <v>166</v>
      </c>
      <c r="B35" s="13" t="s">
        <v>167</v>
      </c>
      <c r="C35" s="13">
        <v>18.401412556952128</v>
      </c>
      <c r="D35" s="13">
        <v>18.875752884286218</v>
      </c>
      <c r="E35" s="13">
        <v>19.132464942038325</v>
      </c>
      <c r="F35" s="13">
        <v>19.938127362057919</v>
      </c>
      <c r="G35" s="13">
        <v>21.200763032496202</v>
      </c>
      <c r="H35" s="1"/>
    </row>
    <row r="36" spans="1:8" ht="12.75" customHeight="1" x14ac:dyDescent="0.25">
      <c r="A36" s="12" t="s">
        <v>168</v>
      </c>
      <c r="B36" s="13" t="s">
        <v>169</v>
      </c>
      <c r="C36" s="13">
        <v>3.0128034572863762</v>
      </c>
      <c r="D36" s="13">
        <v>3.3462665019554918</v>
      </c>
      <c r="E36" s="13">
        <v>3.4081618425869875</v>
      </c>
      <c r="F36" s="13">
        <v>3.6626663281821674</v>
      </c>
      <c r="G36" s="13">
        <v>3.9435393844534636</v>
      </c>
      <c r="H36" s="1"/>
    </row>
    <row r="37" spans="1:8" ht="12.75" customHeight="1" x14ac:dyDescent="0.25">
      <c r="A37" s="12" t="s">
        <v>170</v>
      </c>
      <c r="B37" s="13">
        <v>4.5087899470389097</v>
      </c>
      <c r="C37" s="13">
        <v>8.2711061960425276</v>
      </c>
      <c r="D37" s="13">
        <v>8.4553280876866026</v>
      </c>
      <c r="E37" s="13">
        <v>7.4709355746415991</v>
      </c>
      <c r="F37" s="13">
        <v>7.4701090082621153</v>
      </c>
      <c r="G37" s="13">
        <v>7.9207469752573783</v>
      </c>
      <c r="H37" s="1"/>
    </row>
    <row r="38" spans="1:8" ht="12.75" customHeight="1" x14ac:dyDescent="0.25">
      <c r="A38" s="12" t="s">
        <v>171</v>
      </c>
      <c r="B38" s="10">
        <v>4.6288047159733248</v>
      </c>
      <c r="C38" s="10">
        <v>7.0477247860023597</v>
      </c>
      <c r="D38" s="10">
        <v>7.9297227175635046</v>
      </c>
      <c r="E38" s="10">
        <v>8.176398535990252</v>
      </c>
      <c r="F38" s="10">
        <v>9.238553403317777</v>
      </c>
      <c r="G38" s="10">
        <v>8.7243664495426589</v>
      </c>
      <c r="H38" s="1"/>
    </row>
    <row r="39" spans="1:8" ht="12.75" customHeight="1" x14ac:dyDescent="0.25">
      <c r="A39" s="12" t="s">
        <v>172</v>
      </c>
      <c r="B39" s="13" t="s">
        <v>173</v>
      </c>
      <c r="C39" s="13">
        <v>4.7207272781883098</v>
      </c>
      <c r="D39" s="13">
        <v>4.9443479152980201</v>
      </c>
      <c r="E39" s="13">
        <v>4.9196261757215298</v>
      </c>
      <c r="F39" s="13">
        <v>5.3673121577121901</v>
      </c>
      <c r="G39" s="13">
        <v>5.6412645168339193</v>
      </c>
      <c r="H39" s="1"/>
    </row>
    <row r="40" spans="1:8" ht="12.75" customHeight="1" x14ac:dyDescent="0.25">
      <c r="A40" s="12" t="s">
        <v>174</v>
      </c>
      <c r="B40" s="13" t="s">
        <v>175</v>
      </c>
      <c r="C40" s="13">
        <v>35.891368426647873</v>
      </c>
      <c r="D40" s="13">
        <v>33.563777915634709</v>
      </c>
      <c r="E40" s="13">
        <v>34.369657955031251</v>
      </c>
      <c r="F40" s="13">
        <v>35.827440225640522</v>
      </c>
      <c r="G40" s="13">
        <v>35.916586968182017</v>
      </c>
      <c r="H40" s="1"/>
    </row>
    <row r="41" spans="1:8" ht="12.75" customHeight="1" x14ac:dyDescent="0.25">
      <c r="A41" s="12" t="s">
        <v>176</v>
      </c>
      <c r="B41" s="13">
        <v>4.7385039958537831</v>
      </c>
      <c r="C41" s="13">
        <v>7.5204591403323962</v>
      </c>
      <c r="D41" s="13">
        <v>8.116554716983277</v>
      </c>
      <c r="E41" s="13">
        <v>7.9968631505121213</v>
      </c>
      <c r="F41" s="13">
        <v>7.8251558168489543</v>
      </c>
      <c r="G41" s="13">
        <v>8.300712512608861</v>
      </c>
      <c r="H41" s="1"/>
    </row>
    <row r="42" spans="1:8" ht="12.75" customHeight="1" x14ac:dyDescent="0.25">
      <c r="A42" s="12" t="s">
        <v>177</v>
      </c>
      <c r="B42" s="13">
        <v>40.989942746895004</v>
      </c>
      <c r="C42" s="13">
        <v>50.377676099937219</v>
      </c>
      <c r="D42" s="13">
        <v>57.726269352002788</v>
      </c>
      <c r="E42" s="13">
        <v>57.705569978234585</v>
      </c>
      <c r="F42" s="13">
        <v>61.203393549903701</v>
      </c>
      <c r="G42" s="13">
        <v>67.144113506497135</v>
      </c>
      <c r="H42" s="1"/>
    </row>
    <row r="43" spans="1:8" ht="12.75" customHeight="1" x14ac:dyDescent="0.25">
      <c r="A43" s="12" t="s">
        <v>178</v>
      </c>
      <c r="B43" s="13">
        <v>24.89725900168618</v>
      </c>
      <c r="C43" s="13">
        <v>23.486269598965116</v>
      </c>
      <c r="D43" s="13">
        <v>22.567599619752414</v>
      </c>
      <c r="E43" s="13">
        <v>20.139977288477866</v>
      </c>
      <c r="F43" s="13">
        <v>25.095000908514976</v>
      </c>
      <c r="G43" s="13">
        <v>25.825666495235048</v>
      </c>
      <c r="H43" s="1"/>
    </row>
    <row r="44" spans="1:8" ht="6.75" customHeight="1" x14ac:dyDescent="0.25">
      <c r="A44" s="14"/>
      <c r="B44" s="14"/>
      <c r="C44" s="14"/>
      <c r="D44" s="14"/>
      <c r="E44" s="14"/>
      <c r="F44" s="14"/>
      <c r="G44" s="14"/>
      <c r="H44" s="1"/>
    </row>
    <row r="45" spans="1:8" ht="12.75" customHeight="1" x14ac:dyDescent="0.25">
      <c r="A45" s="11" t="s">
        <v>179</v>
      </c>
      <c r="B45" s="10">
        <v>240.23528407265769</v>
      </c>
      <c r="C45" s="10">
        <v>363.4447427600258</v>
      </c>
      <c r="D45" s="10">
        <v>380.39395428327435</v>
      </c>
      <c r="E45" s="10">
        <v>355.99918938829626</v>
      </c>
      <c r="F45" s="10">
        <v>396.88058349834336</v>
      </c>
      <c r="G45" s="10">
        <v>422.52991031861939</v>
      </c>
      <c r="H45" s="1"/>
    </row>
    <row r="46" spans="1:8" ht="12.75" customHeight="1" x14ac:dyDescent="0.25">
      <c r="A46" s="15" t="s">
        <v>180</v>
      </c>
      <c r="B46" s="10">
        <v>212.51486751183327</v>
      </c>
      <c r="C46" s="10">
        <v>317.59602220448846</v>
      </c>
      <c r="D46" s="10">
        <v>332.67242803645041</v>
      </c>
      <c r="E46" s="10">
        <v>312.45927961737669</v>
      </c>
      <c r="F46" s="10">
        <v>353.17087218221809</v>
      </c>
      <c r="G46" s="10">
        <v>375.35290933691994</v>
      </c>
      <c r="H46" s="1"/>
    </row>
    <row r="47" spans="1:8" ht="12.75" customHeight="1" x14ac:dyDescent="0.25">
      <c r="A47" s="15" t="s">
        <v>181</v>
      </c>
      <c r="B47" s="10">
        <v>27.720416560824429</v>
      </c>
      <c r="C47" s="10">
        <v>45.848720555537341</v>
      </c>
      <c r="D47" s="10">
        <v>47.721526246823835</v>
      </c>
      <c r="E47" s="10">
        <v>43.539909770919607</v>
      </c>
      <c r="F47" s="10">
        <v>43.709711316125258</v>
      </c>
      <c r="G47" s="10">
        <v>47.177000981699457</v>
      </c>
      <c r="H47" s="1"/>
    </row>
    <row r="48" spans="1:8" ht="12.75" customHeight="1" x14ac:dyDescent="0.25">
      <c r="A48" s="11" t="s">
        <v>182</v>
      </c>
      <c r="B48" s="10">
        <v>2117.5040156416972</v>
      </c>
      <c r="C48" s="10">
        <v>3137.3931374752469</v>
      </c>
      <c r="D48" s="10">
        <v>3301.7909901259882</v>
      </c>
      <c r="E48" s="10">
        <v>3044.8895399316152</v>
      </c>
      <c r="F48" s="10">
        <v>3387.3251658626264</v>
      </c>
      <c r="G48" s="10">
        <v>3534.4989073744346</v>
      </c>
      <c r="H48" s="1"/>
    </row>
    <row r="49" spans="1:8" ht="12.75" customHeight="1" x14ac:dyDescent="0.25">
      <c r="A49" s="16" t="s">
        <v>183</v>
      </c>
      <c r="B49" s="10">
        <v>1691.5756072428637</v>
      </c>
      <c r="C49" s="10">
        <v>2564.0018241298208</v>
      </c>
      <c r="D49" s="10">
        <v>2676.5315848624646</v>
      </c>
      <c r="E49" s="10">
        <v>2400.9423235271984</v>
      </c>
      <c r="F49" s="10">
        <v>2685.4266276169669</v>
      </c>
      <c r="G49" s="10">
        <v>2779.0413838706586</v>
      </c>
      <c r="H49" s="1"/>
    </row>
    <row r="50" spans="1:8" ht="12.75" customHeight="1" x14ac:dyDescent="0.25">
      <c r="A50" s="16" t="s">
        <v>184</v>
      </c>
      <c r="B50" s="10">
        <v>425.92840839883394</v>
      </c>
      <c r="C50" s="10">
        <v>573.39131334542583</v>
      </c>
      <c r="D50" s="10">
        <v>625.25940526352383</v>
      </c>
      <c r="E50" s="10">
        <v>643.94721640441685</v>
      </c>
      <c r="F50" s="10">
        <v>701.89853824565978</v>
      </c>
      <c r="G50" s="10">
        <v>755.45752350377563</v>
      </c>
      <c r="H50" s="1"/>
    </row>
    <row r="51" spans="1:8" ht="12.75" customHeight="1" x14ac:dyDescent="0.25">
      <c r="A51" s="11" t="s">
        <v>185</v>
      </c>
      <c r="B51" s="10">
        <v>281.8560427600807</v>
      </c>
      <c r="C51" s="10">
        <v>406.37231168507998</v>
      </c>
      <c r="D51" s="10">
        <v>406.25272930076483</v>
      </c>
      <c r="E51" s="10">
        <v>303.00804607965983</v>
      </c>
      <c r="F51" s="10">
        <v>336.50618269951207</v>
      </c>
      <c r="G51" s="10">
        <v>358.84193865121694</v>
      </c>
      <c r="H51" s="1"/>
    </row>
    <row r="52" spans="1:8" ht="6.75" customHeight="1" x14ac:dyDescent="0.25">
      <c r="A52" s="16"/>
      <c r="B52" s="16"/>
      <c r="C52" s="16"/>
      <c r="D52" s="16"/>
      <c r="E52" s="16"/>
      <c r="F52" s="16"/>
      <c r="G52" s="16"/>
      <c r="H52" s="1"/>
    </row>
    <row r="53" spans="1:8" ht="12.75" customHeight="1" x14ac:dyDescent="0.25">
      <c r="A53" s="17" t="s">
        <v>186</v>
      </c>
      <c r="B53" s="16"/>
      <c r="C53" s="16"/>
      <c r="D53" s="16"/>
      <c r="E53" s="16"/>
      <c r="F53" s="16"/>
      <c r="G53" s="16"/>
      <c r="H53" s="1"/>
    </row>
    <row r="54" spans="1:8" ht="12.75" customHeight="1" x14ac:dyDescent="0.25">
      <c r="A54" s="11" t="s">
        <v>187</v>
      </c>
      <c r="B54" s="10">
        <v>2028.7213781581866</v>
      </c>
      <c r="C54" s="10">
        <v>3072.4747613763516</v>
      </c>
      <c r="D54" s="10">
        <v>3239.3909769017364</v>
      </c>
      <c r="E54" s="10">
        <v>3002.9529170079059</v>
      </c>
      <c r="F54" s="10">
        <v>3337.9629163197687</v>
      </c>
      <c r="G54" s="10">
        <v>3482.7719140701888</v>
      </c>
      <c r="H54" s="1"/>
    </row>
    <row r="55" spans="1:8" ht="12.75" customHeight="1" x14ac:dyDescent="0.25">
      <c r="A55" s="11" t="s">
        <v>188</v>
      </c>
      <c r="B55" s="10">
        <v>1271.2335196143354</v>
      </c>
      <c r="C55" s="10">
        <v>2042.4930143352315</v>
      </c>
      <c r="D55" s="10">
        <v>2032.8798811620225</v>
      </c>
      <c r="E55" s="10">
        <v>1723.282087116494</v>
      </c>
      <c r="F55" s="10">
        <v>1953.2053067941702</v>
      </c>
      <c r="G55" s="10">
        <v>2012.6069454501744</v>
      </c>
      <c r="H55" s="1"/>
    </row>
    <row r="56" spans="1:8" ht="12.75" customHeight="1" x14ac:dyDescent="0.25">
      <c r="A56" s="11" t="s">
        <v>189</v>
      </c>
      <c r="B56" s="10">
        <v>2302.2501638751673</v>
      </c>
      <c r="C56" s="10">
        <v>3468.8677660726298</v>
      </c>
      <c r="D56" s="10">
        <v>3596.7804517454838</v>
      </c>
      <c r="E56" s="10">
        <v>3326.821369142127</v>
      </c>
      <c r="F56" s="10">
        <v>3680.3628233926406</v>
      </c>
      <c r="G56" s="10">
        <v>3850.3725524227616</v>
      </c>
      <c r="H56" s="1"/>
    </row>
    <row r="57" spans="1:8" ht="12.75" customHeight="1" x14ac:dyDescent="0.25">
      <c r="A57" s="16" t="s">
        <v>190</v>
      </c>
      <c r="B57" s="10">
        <v>610.67455663230396</v>
      </c>
      <c r="C57" s="10">
        <v>904.86594194280872</v>
      </c>
      <c r="D57" s="10">
        <v>920.24886688301967</v>
      </c>
      <c r="E57" s="10">
        <v>925.8790456149294</v>
      </c>
      <c r="F57" s="10">
        <v>994.93619577567347</v>
      </c>
      <c r="G57" s="10">
        <v>1071.3311685521023</v>
      </c>
      <c r="H57" s="1"/>
    </row>
    <row r="58" spans="1:8" ht="12.75" customHeight="1" x14ac:dyDescent="0.25">
      <c r="A58" s="11" t="s">
        <v>191</v>
      </c>
      <c r="B58" s="10">
        <v>1764.8163677986104</v>
      </c>
      <c r="C58" s="10">
        <v>2680.8027037795523</v>
      </c>
      <c r="D58" s="10">
        <v>2720.5392996497985</v>
      </c>
      <c r="E58" s="10">
        <v>2409.1659264446207</v>
      </c>
      <c r="F58" s="10">
        <v>2704.4660945826872</v>
      </c>
      <c r="G58" s="10">
        <v>2819.7914622581961</v>
      </c>
      <c r="H58" s="1"/>
    </row>
    <row r="59" spans="1:8" ht="12.75" customHeight="1" x14ac:dyDescent="0.25">
      <c r="A59" s="11" t="s">
        <v>192</v>
      </c>
      <c r="B59" s="10">
        <v>1016.4665276128069</v>
      </c>
      <c r="C59" s="10">
        <v>1650.1796434649652</v>
      </c>
      <c r="D59" s="10">
        <v>1639.3753184060299</v>
      </c>
      <c r="E59" s="10">
        <v>1406.8691835251016</v>
      </c>
      <c r="F59" s="10">
        <v>1611.0134687534662</v>
      </c>
      <c r="G59" s="10">
        <v>1659.1801343859825</v>
      </c>
      <c r="H59" s="1"/>
    </row>
    <row r="60" spans="1:8" ht="12.75" customHeight="1" x14ac:dyDescent="0.25">
      <c r="A60" s="11" t="s">
        <v>193</v>
      </c>
      <c r="B60" s="10">
        <v>523.26194308911772</v>
      </c>
      <c r="C60" s="10">
        <v>671.23948002815541</v>
      </c>
      <c r="D60" s="10">
        <v>716.9467658145644</v>
      </c>
      <c r="E60" s="10">
        <v>726.99258679256241</v>
      </c>
      <c r="F60" s="10">
        <v>787.00682111328035</v>
      </c>
      <c r="G60" s="10">
        <v>832.02943028537675</v>
      </c>
      <c r="H60" s="1"/>
    </row>
    <row r="61" spans="1:8" ht="12.75" customHeight="1" x14ac:dyDescent="0.25">
      <c r="A61" s="18" t="s">
        <v>194</v>
      </c>
      <c r="B61" s="19">
        <v>88.78263748351047</v>
      </c>
      <c r="C61" s="19">
        <v>64.91837609889518</v>
      </c>
      <c r="D61" s="19">
        <v>62.400013224252184</v>
      </c>
      <c r="E61" s="19">
        <v>41.936622923709656</v>
      </c>
      <c r="F61" s="19">
        <v>49.362249542857654</v>
      </c>
      <c r="G61" s="19">
        <v>51.726993304246093</v>
      </c>
      <c r="H61" s="1"/>
    </row>
    <row r="62" spans="1:8" ht="3" customHeight="1" x14ac:dyDescent="0.25">
      <c r="A62" s="20"/>
      <c r="B62" s="21"/>
      <c r="C62" s="21"/>
      <c r="D62" s="21"/>
      <c r="E62" s="21"/>
      <c r="F62" s="21"/>
      <c r="G62" s="21"/>
      <c r="H62" s="1"/>
    </row>
    <row r="63" spans="1:8" ht="12" customHeight="1" x14ac:dyDescent="0.25">
      <c r="A63" s="110" t="s">
        <v>195</v>
      </c>
      <c r="B63" s="110"/>
      <c r="C63" s="110"/>
      <c r="D63" s="110"/>
      <c r="E63" s="110"/>
      <c r="F63" s="110"/>
      <c r="G63" s="110"/>
      <c r="H63" s="1"/>
    </row>
    <row r="64" spans="1:8" ht="21.75" customHeight="1" x14ac:dyDescent="0.25">
      <c r="A64" s="109" t="s">
        <v>196</v>
      </c>
      <c r="B64" s="109" t="s">
        <v>197</v>
      </c>
      <c r="C64" s="109" t="s">
        <v>2189</v>
      </c>
      <c r="D64" s="109" t="s">
        <v>2189</v>
      </c>
      <c r="E64" s="109" t="s">
        <v>198</v>
      </c>
      <c r="F64" s="109" t="s">
        <v>2189</v>
      </c>
      <c r="G64" s="109" t="s">
        <v>199</v>
      </c>
      <c r="H64" s="1"/>
    </row>
    <row r="65" spans="1:8" ht="12" customHeight="1" x14ac:dyDescent="0.25">
      <c r="A65" s="108"/>
      <c r="B65" s="108"/>
      <c r="C65" s="108"/>
      <c r="D65" s="108"/>
      <c r="E65" s="108"/>
      <c r="F65" s="108"/>
      <c r="G65" s="108"/>
      <c r="H65" s="1"/>
    </row>
    <row r="66" spans="1:8" ht="12" customHeight="1" x14ac:dyDescent="0.25">
      <c r="A66" s="104"/>
      <c r="B66" s="104"/>
      <c r="C66" s="104"/>
      <c r="D66" s="104"/>
      <c r="E66" s="104"/>
      <c r="F66" s="104"/>
      <c r="G66" s="104"/>
      <c r="H66" s="1"/>
    </row>
    <row r="67" spans="1:8" ht="12" customHeight="1" x14ac:dyDescent="0.25">
      <c r="A67" s="104"/>
      <c r="B67" s="104"/>
      <c r="C67" s="104"/>
      <c r="D67" s="104"/>
      <c r="E67" s="104"/>
      <c r="F67" s="104"/>
      <c r="G67" s="104"/>
      <c r="H67" s="1"/>
    </row>
    <row r="68" spans="1:8" ht="12" customHeight="1" x14ac:dyDescent="0.25">
      <c r="A68" s="104"/>
      <c r="B68" s="104"/>
      <c r="C68" s="104"/>
      <c r="D68" s="104"/>
      <c r="E68" s="104"/>
      <c r="F68" s="104"/>
      <c r="G68" s="104"/>
      <c r="H68" s="1"/>
    </row>
    <row r="69" spans="1:8" ht="12" customHeight="1" x14ac:dyDescent="0.25">
      <c r="A69" s="104"/>
      <c r="B69" s="104"/>
      <c r="C69" s="104"/>
      <c r="D69" s="104"/>
      <c r="E69" s="104"/>
      <c r="F69" s="104"/>
      <c r="G69" s="104"/>
      <c r="H69" s="1"/>
    </row>
    <row r="70" spans="1:8" ht="12" customHeight="1" x14ac:dyDescent="0.25">
      <c r="A70" s="104"/>
      <c r="B70" s="104"/>
      <c r="C70" s="104"/>
      <c r="D70" s="104"/>
      <c r="E70" s="104"/>
      <c r="F70" s="104"/>
      <c r="G70" s="104"/>
      <c r="H70" s="1"/>
    </row>
    <row r="71" spans="1:8" ht="12" customHeight="1" x14ac:dyDescent="0.25">
      <c r="A71" s="104"/>
      <c r="B71" s="104"/>
      <c r="C71" s="104"/>
      <c r="D71" s="104"/>
      <c r="E71" s="104"/>
      <c r="F71" s="104"/>
      <c r="G71" s="104"/>
      <c r="H71" s="1"/>
    </row>
    <row r="72" spans="1:8" ht="12" customHeight="1" x14ac:dyDescent="0.25">
      <c r="A72" s="104"/>
      <c r="B72" s="104"/>
      <c r="C72" s="104"/>
      <c r="D72" s="104"/>
      <c r="E72" s="104"/>
      <c r="F72" s="104"/>
      <c r="G72" s="104"/>
      <c r="H72" s="1"/>
    </row>
    <row r="73" spans="1:8" ht="12" customHeight="1" x14ac:dyDescent="0.25">
      <c r="A73" s="104"/>
      <c r="B73" s="104"/>
      <c r="C73" s="104"/>
      <c r="D73" s="104"/>
      <c r="E73" s="104"/>
      <c r="F73" s="104"/>
      <c r="G73" s="104"/>
      <c r="H73" s="1"/>
    </row>
    <row r="74" spans="1:8" ht="12" customHeight="1" x14ac:dyDescent="0.25">
      <c r="A74" s="104"/>
      <c r="B74" s="104"/>
      <c r="C74" s="104"/>
      <c r="D74" s="104"/>
      <c r="E74" s="104"/>
      <c r="F74" s="104"/>
      <c r="G74" s="104"/>
      <c r="H74" s="1"/>
    </row>
    <row r="75" spans="1:8" ht="12" customHeight="1" x14ac:dyDescent="0.25">
      <c r="A75" s="104"/>
      <c r="B75" s="104"/>
      <c r="C75" s="104"/>
      <c r="D75" s="104"/>
      <c r="E75" s="104"/>
      <c r="F75" s="104"/>
      <c r="G75" s="104"/>
      <c r="H75" s="1"/>
    </row>
    <row r="76" spans="1:8" ht="12" customHeight="1" x14ac:dyDescent="0.25">
      <c r="A76" s="108"/>
      <c r="B76" s="108"/>
      <c r="C76" s="108"/>
      <c r="D76" s="108"/>
      <c r="E76" s="108"/>
      <c r="F76" s="108"/>
      <c r="G76" s="108"/>
      <c r="H76" s="1"/>
    </row>
    <row r="77" spans="1:8" ht="12" customHeight="1" x14ac:dyDescent="0.25">
      <c r="A77" s="104"/>
      <c r="B77" s="104"/>
      <c r="C77" s="104"/>
      <c r="D77" s="104"/>
      <c r="E77" s="104"/>
      <c r="F77" s="104"/>
      <c r="G77" s="104"/>
      <c r="H77" s="1"/>
    </row>
    <row r="78" spans="1:8" ht="12" customHeight="1" x14ac:dyDescent="0.25">
      <c r="A78" s="104"/>
      <c r="B78" s="104"/>
      <c r="C78" s="104"/>
      <c r="D78" s="104"/>
      <c r="E78" s="104"/>
      <c r="F78" s="104"/>
      <c r="G78" s="104"/>
      <c r="H78" s="1"/>
    </row>
    <row r="79" spans="1:8" ht="14.25" customHeight="1" x14ac:dyDescent="0.25">
      <c r="A79" s="22"/>
      <c r="B79" s="22"/>
      <c r="C79" s="22"/>
      <c r="D79" s="22"/>
      <c r="E79" s="22"/>
      <c r="F79" s="22"/>
      <c r="G79" s="22"/>
      <c r="H79" s="1"/>
    </row>
    <row r="80" spans="1:8" ht="14.25" customHeight="1" x14ac:dyDescent="0.25">
      <c r="A80" s="1"/>
      <c r="B80" s="22"/>
      <c r="C80" s="22"/>
      <c r="D80" s="22"/>
      <c r="E80" s="22"/>
      <c r="F80" s="22"/>
      <c r="G80" s="22"/>
      <c r="H80" s="1"/>
    </row>
    <row r="81" spans="1:8" ht="14.25" customHeight="1" x14ac:dyDescent="0.25">
      <c r="A81" s="23"/>
      <c r="B81" s="22"/>
      <c r="C81" s="22"/>
      <c r="D81" s="22"/>
      <c r="E81" s="22"/>
      <c r="F81" s="22"/>
      <c r="G81" s="22"/>
      <c r="H81" s="1"/>
    </row>
    <row r="82" spans="1:8" ht="14.25" customHeight="1" x14ac:dyDescent="0.25">
      <c r="A82" s="23"/>
      <c r="B82" s="22"/>
      <c r="C82" s="22"/>
      <c r="D82" s="22"/>
      <c r="E82" s="22"/>
      <c r="F82" s="22"/>
      <c r="G82" s="22"/>
      <c r="H82" s="1"/>
    </row>
    <row r="83" spans="1:8" ht="14.25" customHeight="1" x14ac:dyDescent="0.25">
      <c r="A83" s="23"/>
      <c r="B83" s="22"/>
      <c r="C83" s="22"/>
      <c r="D83" s="22"/>
      <c r="E83" s="22"/>
      <c r="F83" s="22"/>
      <c r="G83" s="22"/>
      <c r="H83" s="1"/>
    </row>
    <row r="84" spans="1:8" ht="14.25" customHeight="1" x14ac:dyDescent="0.25">
      <c r="A84" s="23"/>
      <c r="B84" s="22"/>
      <c r="C84" s="22"/>
      <c r="D84" s="22"/>
      <c r="E84" s="22"/>
      <c r="F84" s="22"/>
      <c r="G84" s="22"/>
      <c r="H84" s="1"/>
    </row>
  </sheetData>
  <mergeCells count="19">
    <mergeCell ref="A78:G78"/>
    <mergeCell ref="A69:G69"/>
    <mergeCell ref="A2:G2"/>
    <mergeCell ref="A74:G74"/>
    <mergeCell ref="A65:G65"/>
    <mergeCell ref="A76:G76"/>
    <mergeCell ref="A67:G67"/>
    <mergeCell ref="A63:G63"/>
    <mergeCell ref="A72:G72"/>
    <mergeCell ref="A68:G68"/>
    <mergeCell ref="A70:G70"/>
    <mergeCell ref="A75:G75"/>
    <mergeCell ref="A66:G66"/>
    <mergeCell ref="F3:G3"/>
    <mergeCell ref="A71:G71"/>
    <mergeCell ref="A1:G1"/>
    <mergeCell ref="A77:G77"/>
    <mergeCell ref="A73:G73"/>
    <mergeCell ref="A64:G64"/>
  </mergeCells>
  <pageMargins left="0.2" right="0.2" top="0.4" bottom="0.4" header="0.2" footer="0.2"/>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7"/>
  <sheetViews>
    <sheetView showGridLines="0" workbookViewId="0">
      <selection sqref="A1:G1"/>
    </sheetView>
  </sheetViews>
  <sheetFormatPr defaultColWidth="10.109375" defaultRowHeight="14.55" customHeight="1" x14ac:dyDescent="0.25"/>
  <cols>
    <col min="1" max="1" width="45.6640625" customWidth="1"/>
    <col min="2" max="7" width="9.109375" customWidth="1"/>
    <col min="8" max="9" width="10.109375" customWidth="1"/>
  </cols>
  <sheetData>
    <row r="1" spans="1:9" ht="12" customHeight="1" x14ac:dyDescent="0.25">
      <c r="A1" s="114" t="s">
        <v>200</v>
      </c>
      <c r="B1" s="114"/>
      <c r="C1" s="114"/>
      <c r="D1" s="114"/>
      <c r="E1" s="114"/>
      <c r="F1" s="114"/>
      <c r="G1" s="114"/>
      <c r="H1" s="29"/>
      <c r="I1" s="29"/>
    </row>
    <row r="2" spans="1:9" ht="12" customHeight="1" x14ac:dyDescent="0.25">
      <c r="A2" s="116" t="s">
        <v>201</v>
      </c>
      <c r="B2" s="116"/>
      <c r="C2" s="116"/>
      <c r="D2" s="116"/>
      <c r="E2" s="116"/>
      <c r="F2" s="116"/>
      <c r="G2" s="116"/>
      <c r="H2" s="29"/>
      <c r="I2" s="29"/>
    </row>
    <row r="3" spans="1:9" ht="12" customHeight="1" x14ac:dyDescent="0.25">
      <c r="A3" s="26"/>
      <c r="B3" s="25" t="s">
        <v>202</v>
      </c>
      <c r="C3" s="30"/>
      <c r="D3" s="30"/>
      <c r="E3" s="30"/>
      <c r="F3" s="117" t="s">
        <v>203</v>
      </c>
      <c r="G3" s="117"/>
      <c r="H3" s="29"/>
      <c r="I3" s="29"/>
    </row>
    <row r="4" spans="1:9" ht="12" customHeight="1" x14ac:dyDescent="0.25">
      <c r="A4" s="31"/>
      <c r="B4" s="27" t="s">
        <v>204</v>
      </c>
      <c r="C4" s="32" t="s">
        <v>205</v>
      </c>
      <c r="D4" s="32" t="s">
        <v>206</v>
      </c>
      <c r="E4" s="32" t="s">
        <v>207</v>
      </c>
      <c r="F4" s="32" t="s">
        <v>208</v>
      </c>
      <c r="G4" s="32" t="s">
        <v>209</v>
      </c>
      <c r="H4" s="29"/>
      <c r="I4" s="29"/>
    </row>
    <row r="5" spans="1:9" ht="12.75" customHeight="1" x14ac:dyDescent="0.25">
      <c r="A5" s="33"/>
      <c r="B5" s="115" t="s">
        <v>210</v>
      </c>
      <c r="C5" s="115"/>
      <c r="D5" s="115"/>
      <c r="E5" s="115"/>
      <c r="F5" s="115"/>
      <c r="G5" s="115"/>
      <c r="H5" s="29"/>
      <c r="I5" s="29"/>
    </row>
    <row r="6" spans="1:9" ht="12.75" customHeight="1" x14ac:dyDescent="0.25">
      <c r="A6" s="8" t="s">
        <v>211</v>
      </c>
      <c r="B6" s="10">
        <v>6.033936148247947</v>
      </c>
      <c r="C6" s="10">
        <v>1.5553647617118145</v>
      </c>
      <c r="D6" s="10">
        <v>2.5993246553366403</v>
      </c>
      <c r="E6" s="10">
        <v>-2.9819073535819491</v>
      </c>
      <c r="F6" s="10">
        <v>3.3888451729454263</v>
      </c>
      <c r="G6" s="10">
        <v>2.9645225330965137</v>
      </c>
      <c r="H6" s="29"/>
      <c r="I6" s="29"/>
    </row>
    <row r="7" spans="1:9" ht="12.75" customHeight="1" x14ac:dyDescent="0.25">
      <c r="A7" s="12" t="s">
        <v>212</v>
      </c>
      <c r="B7" s="13">
        <v>4.9086714818149524</v>
      </c>
      <c r="C7" s="13">
        <v>2.925614981219693</v>
      </c>
      <c r="D7" s="13">
        <v>1.9769487284941805</v>
      </c>
      <c r="E7" s="13">
        <v>-5.0259373468324382</v>
      </c>
      <c r="F7" s="13">
        <v>3.3589635669651048</v>
      </c>
      <c r="G7" s="13">
        <v>1.8350660932587441</v>
      </c>
      <c r="H7" s="29"/>
      <c r="I7" s="29"/>
    </row>
    <row r="8" spans="1:9" ht="12.75" customHeight="1" x14ac:dyDescent="0.25">
      <c r="A8" s="12" t="s">
        <v>213</v>
      </c>
      <c r="B8" s="13">
        <v>8.5167602487990344</v>
      </c>
      <c r="C8" s="13">
        <v>2.1061299107291611</v>
      </c>
      <c r="D8" s="13">
        <v>3.3167727690126609</v>
      </c>
      <c r="E8" s="13">
        <v>-2.5785769043139157</v>
      </c>
      <c r="F8" s="13">
        <v>3.4999999999999609</v>
      </c>
      <c r="G8" s="13">
        <v>2.5000000000002545</v>
      </c>
      <c r="H8" s="29"/>
      <c r="I8" s="29"/>
    </row>
    <row r="9" spans="1:9" ht="12.75" customHeight="1" x14ac:dyDescent="0.25">
      <c r="A9" s="12" t="s">
        <v>214</v>
      </c>
      <c r="B9" s="13">
        <v>6.8666002509377542</v>
      </c>
      <c r="C9" s="13">
        <v>2.390642644921162</v>
      </c>
      <c r="D9" s="13">
        <v>1.9502952127634046</v>
      </c>
      <c r="E9" s="13">
        <v>-6.9872294022274506</v>
      </c>
      <c r="F9" s="13">
        <v>3.9000000000000332</v>
      </c>
      <c r="G9" s="13">
        <v>3.6999999999997728</v>
      </c>
      <c r="H9" s="29"/>
      <c r="I9" s="29"/>
    </row>
    <row r="10" spans="1:9" ht="12.75" customHeight="1" x14ac:dyDescent="0.25">
      <c r="A10" s="12" t="s">
        <v>215</v>
      </c>
      <c r="B10" s="13">
        <v>4.5574632569795588</v>
      </c>
      <c r="C10" s="13">
        <v>-2.4307285087952937</v>
      </c>
      <c r="D10" s="13">
        <v>0.85139897264775077</v>
      </c>
      <c r="E10" s="13">
        <v>1.2887251780755997</v>
      </c>
      <c r="F10" s="13">
        <v>2.3171252949798546</v>
      </c>
      <c r="G10" s="13">
        <v>2.0479163978376933</v>
      </c>
      <c r="H10" s="29"/>
      <c r="I10" s="29"/>
    </row>
    <row r="11" spans="1:9" ht="12.75" customHeight="1" x14ac:dyDescent="0.25">
      <c r="A11" s="12" t="s">
        <v>216</v>
      </c>
      <c r="B11" s="13">
        <v>9.7594933443889058</v>
      </c>
      <c r="C11" s="13">
        <v>4.7345306386929975</v>
      </c>
      <c r="D11" s="13">
        <v>5.6583318259557327</v>
      </c>
      <c r="E11" s="13">
        <v>-7.9542756558349037</v>
      </c>
      <c r="F11" s="13">
        <v>4.9773934531263269</v>
      </c>
      <c r="G11" s="13">
        <v>2.1499999999999742</v>
      </c>
      <c r="H11" s="29"/>
      <c r="I11" s="29"/>
    </row>
    <row r="12" spans="1:9" ht="12.75" customHeight="1" x14ac:dyDescent="0.25">
      <c r="A12" s="12" t="s">
        <v>217</v>
      </c>
      <c r="B12" s="13">
        <v>6.9846185719124954</v>
      </c>
      <c r="C12" s="13">
        <v>3.9730671151402794</v>
      </c>
      <c r="D12" s="13">
        <v>5.9010105860814202</v>
      </c>
      <c r="E12" s="13">
        <v>-1.7000000000005269</v>
      </c>
      <c r="F12" s="13">
        <v>3.2999999999997796</v>
      </c>
      <c r="G12" s="13">
        <v>4.4000000000004134</v>
      </c>
      <c r="H12" s="29"/>
      <c r="I12" s="29"/>
    </row>
    <row r="13" spans="1:9" ht="12.75" customHeight="1" x14ac:dyDescent="0.25">
      <c r="A13" s="12" t="s">
        <v>218</v>
      </c>
      <c r="B13" s="13">
        <v>5.6460427525888628</v>
      </c>
      <c r="C13" s="13">
        <v>2.6671847146783376</v>
      </c>
      <c r="D13" s="13">
        <v>2.8493959661488968</v>
      </c>
      <c r="E13" s="13">
        <v>-5.999999999999698</v>
      </c>
      <c r="F13" s="13">
        <v>2.9939188388373537</v>
      </c>
      <c r="G13" s="13">
        <v>3.5000000000000293</v>
      </c>
      <c r="H13" s="29"/>
      <c r="I13" s="29"/>
    </row>
    <row r="14" spans="1:9" ht="12.75" customHeight="1" x14ac:dyDescent="0.25">
      <c r="A14" s="12" t="s">
        <v>219</v>
      </c>
      <c r="B14" s="13">
        <v>0.29613979115758604</v>
      </c>
      <c r="C14" s="13">
        <v>4.0000000000000009</v>
      </c>
      <c r="D14" s="13">
        <v>-5.0000000000000036</v>
      </c>
      <c r="E14" s="13">
        <v>-8.9999999999999947</v>
      </c>
      <c r="F14" s="13">
        <v>5.0000000000000515</v>
      </c>
      <c r="G14" s="13">
        <v>2.0000000000000253</v>
      </c>
      <c r="H14" s="29"/>
      <c r="I14" s="29"/>
    </row>
    <row r="15" spans="1:9" ht="12.75" customHeight="1" x14ac:dyDescent="0.25">
      <c r="A15" s="12" t="s">
        <v>220</v>
      </c>
      <c r="B15" s="13">
        <v>6.5766582263368063</v>
      </c>
      <c r="C15" s="13">
        <v>-1.6320229715650649</v>
      </c>
      <c r="D15" s="13">
        <v>-2.7537570313155904</v>
      </c>
      <c r="E15" s="13">
        <v>-10.030325311701503</v>
      </c>
      <c r="F15" s="13">
        <v>1.5445748000002903</v>
      </c>
      <c r="G15" s="13">
        <v>2.2754859999996815</v>
      </c>
      <c r="H15" s="29"/>
      <c r="I15" s="29"/>
    </row>
    <row r="16" spans="1:9" ht="12.75" customHeight="1" x14ac:dyDescent="0.25">
      <c r="A16" s="12" t="s">
        <v>221</v>
      </c>
      <c r="B16" s="13">
        <v>11.229612610498711</v>
      </c>
      <c r="C16" s="13">
        <v>2.2492922683634777</v>
      </c>
      <c r="D16" s="13">
        <v>2.4462752142299213</v>
      </c>
      <c r="E16" s="13">
        <v>-4.9927502159940156</v>
      </c>
      <c r="F16" s="13">
        <v>3.2761935673504703</v>
      </c>
      <c r="G16" s="13">
        <v>4.5813245368809552</v>
      </c>
      <c r="H16" s="29"/>
      <c r="I16" s="29"/>
    </row>
    <row r="17" spans="1:9" ht="12.75" customHeight="1" x14ac:dyDescent="0.25">
      <c r="A17" s="12" t="s">
        <v>222</v>
      </c>
      <c r="B17" s="13">
        <v>5.6368787021865945</v>
      </c>
      <c r="C17" s="13">
        <v>2.1962596472095357</v>
      </c>
      <c r="D17" s="13">
        <v>3.3061905994945384</v>
      </c>
      <c r="E17" s="13">
        <v>-2.0128652557749453</v>
      </c>
      <c r="F17" s="13">
        <v>3.8788240390208144</v>
      </c>
      <c r="G17" s="13">
        <v>3.5650607476237246</v>
      </c>
      <c r="H17" s="29"/>
      <c r="I17" s="29"/>
    </row>
    <row r="18" spans="1:9" ht="12.75" customHeight="1" x14ac:dyDescent="0.25">
      <c r="A18" s="12" t="s">
        <v>223</v>
      </c>
      <c r="B18" s="13" t="s">
        <v>224</v>
      </c>
      <c r="C18" s="13">
        <v>7.5592865729935124</v>
      </c>
      <c r="D18" s="13">
        <v>7.8921132234938991</v>
      </c>
      <c r="E18" s="13">
        <v>1.8596111797726684</v>
      </c>
      <c r="F18" s="13">
        <v>4.2915959738335943</v>
      </c>
      <c r="G18" s="13">
        <v>4.1998164995846734</v>
      </c>
      <c r="H18" s="35"/>
      <c r="I18" s="35"/>
    </row>
    <row r="19" spans="1:9" ht="12.75" customHeight="1" x14ac:dyDescent="0.25">
      <c r="A19" s="12" t="s">
        <v>225</v>
      </c>
      <c r="B19" s="13">
        <v>5.9536461164898817</v>
      </c>
      <c r="C19" s="13">
        <v>0.67551960234887065</v>
      </c>
      <c r="D19" s="13">
        <v>0.95047610934057214</v>
      </c>
      <c r="E19" s="13">
        <v>-5.8000000000000007</v>
      </c>
      <c r="F19" s="13">
        <v>3.2</v>
      </c>
      <c r="G19" s="13">
        <v>2.5000000000000027</v>
      </c>
      <c r="H19" s="29"/>
      <c r="I19" s="29"/>
    </row>
    <row r="20" spans="1:9" ht="6.75" customHeight="1" x14ac:dyDescent="0.25">
      <c r="A20" s="12"/>
      <c r="B20" s="12"/>
      <c r="C20" s="12"/>
      <c r="D20" s="12"/>
      <c r="E20" s="12"/>
      <c r="F20" s="12"/>
      <c r="G20" s="12"/>
      <c r="H20" s="29"/>
      <c r="I20" s="29"/>
    </row>
    <row r="21" spans="1:9" ht="12.75" customHeight="1" x14ac:dyDescent="0.25">
      <c r="A21" s="8" t="s">
        <v>226</v>
      </c>
      <c r="B21" s="10">
        <v>7.5930597474897974</v>
      </c>
      <c r="C21" s="10">
        <v>4.0418609535883876</v>
      </c>
      <c r="D21" s="10">
        <v>5.6398938487120436</v>
      </c>
      <c r="E21" s="10">
        <v>-1.40284727985665</v>
      </c>
      <c r="F21" s="10">
        <v>3.4711467196745329</v>
      </c>
      <c r="G21" s="10">
        <v>4.0113186438593234</v>
      </c>
      <c r="H21" s="29"/>
      <c r="I21" s="29"/>
    </row>
    <row r="22" spans="1:9" ht="12.75" customHeight="1" x14ac:dyDescent="0.25">
      <c r="A22" s="8" t="s">
        <v>227</v>
      </c>
      <c r="B22" s="10">
        <v>5.8156649436448253</v>
      </c>
      <c r="C22" s="10">
        <v>1.2031777768424554</v>
      </c>
      <c r="D22" s="10">
        <v>2.1549213413463577</v>
      </c>
      <c r="E22" s="10">
        <v>-3.2395767212557454</v>
      </c>
      <c r="F22" s="10">
        <v>3.342043593031379</v>
      </c>
      <c r="G22" s="10">
        <v>2.8031971385502965</v>
      </c>
      <c r="H22" s="29"/>
      <c r="I22" s="29"/>
    </row>
    <row r="23" spans="1:9" ht="6.75" customHeight="1" x14ac:dyDescent="0.25">
      <c r="A23" s="14"/>
      <c r="B23" s="14"/>
      <c r="C23" s="14"/>
      <c r="D23" s="14"/>
      <c r="E23" s="14"/>
      <c r="F23" s="14"/>
      <c r="G23" s="14"/>
      <c r="H23" s="36"/>
      <c r="I23" s="36"/>
    </row>
    <row r="24" spans="1:9" ht="12.75" customHeight="1" x14ac:dyDescent="0.25">
      <c r="A24" s="14" t="s">
        <v>228</v>
      </c>
      <c r="B24" s="14"/>
      <c r="C24" s="14"/>
      <c r="D24" s="14"/>
      <c r="E24" s="14"/>
      <c r="F24" s="14"/>
      <c r="G24" s="14"/>
      <c r="H24" s="37"/>
      <c r="I24" s="37"/>
    </row>
    <row r="25" spans="1:9" ht="12.75" customHeight="1" x14ac:dyDescent="0.25">
      <c r="A25" s="16" t="s">
        <v>229</v>
      </c>
      <c r="B25" s="10">
        <v>6.3689811273709083</v>
      </c>
      <c r="C25" s="10">
        <v>2.2007009692310815</v>
      </c>
      <c r="D25" s="10">
        <v>2.6750641964051329</v>
      </c>
      <c r="E25" s="10">
        <v>-4.4488501347974632</v>
      </c>
      <c r="F25" s="10">
        <v>3.6424452773474449</v>
      </c>
      <c r="G25" s="10">
        <v>3.0413220969244277</v>
      </c>
      <c r="H25" s="37"/>
      <c r="I25" s="37"/>
    </row>
    <row r="26" spans="1:9" ht="12.75" customHeight="1" x14ac:dyDescent="0.25">
      <c r="A26" s="16" t="s">
        <v>230</v>
      </c>
      <c r="B26" s="10">
        <v>6.1776929045029298</v>
      </c>
      <c r="C26" s="10">
        <v>1.7239750372853417</v>
      </c>
      <c r="D26" s="10">
        <v>2.3593884090886701</v>
      </c>
      <c r="E26" s="10">
        <v>-3.8759405279591697</v>
      </c>
      <c r="F26" s="10">
        <v>3.5109665755624682</v>
      </c>
      <c r="G26" s="10">
        <v>3.3606201188058571</v>
      </c>
      <c r="H26" s="37"/>
      <c r="I26" s="37"/>
    </row>
    <row r="27" spans="1:9" ht="6.75" customHeight="1" x14ac:dyDescent="0.25">
      <c r="A27" s="16"/>
      <c r="B27" s="16"/>
      <c r="C27" s="16"/>
      <c r="D27" s="16"/>
      <c r="E27" s="16"/>
      <c r="F27" s="16"/>
      <c r="G27" s="16"/>
      <c r="H27" s="29"/>
      <c r="I27" s="29"/>
    </row>
    <row r="28" spans="1:9" ht="12.75" customHeight="1" x14ac:dyDescent="0.25">
      <c r="A28" s="38"/>
      <c r="B28" s="115" t="s">
        <v>231</v>
      </c>
      <c r="C28" s="115"/>
      <c r="D28" s="115"/>
      <c r="E28" s="115"/>
      <c r="F28" s="115"/>
      <c r="G28" s="115"/>
      <c r="H28" s="29"/>
      <c r="I28" s="29"/>
    </row>
    <row r="29" spans="1:9" ht="12.75" customHeight="1" x14ac:dyDescent="0.25">
      <c r="A29" s="8" t="s">
        <v>232</v>
      </c>
      <c r="B29" s="10">
        <v>4.033295173528705</v>
      </c>
      <c r="C29" s="10">
        <v>-2.3709283080307868</v>
      </c>
      <c r="D29" s="10">
        <v>-7.6488674814473256</v>
      </c>
      <c r="E29" s="10">
        <v>-5.5680831596944529</v>
      </c>
      <c r="F29" s="10">
        <v>5.4284326714982294</v>
      </c>
      <c r="G29" s="10">
        <v>4.0627798438309002</v>
      </c>
      <c r="H29" s="35"/>
      <c r="I29" s="35"/>
    </row>
    <row r="30" spans="1:9" ht="12.75" customHeight="1" x14ac:dyDescent="0.25">
      <c r="A30" s="12" t="s">
        <v>233</v>
      </c>
      <c r="B30" s="13">
        <v>-0.10555555555554458</v>
      </c>
      <c r="C30" s="13">
        <v>-6.3999999999996797</v>
      </c>
      <c r="D30" s="13">
        <v>-4.9000000000004418</v>
      </c>
      <c r="E30" s="13">
        <v>-11.008999999999974</v>
      </c>
      <c r="F30" s="13">
        <v>0.1229999999996098</v>
      </c>
      <c r="G30" s="13">
        <v>7.9820000000006592</v>
      </c>
      <c r="H30" s="29"/>
      <c r="I30" s="29"/>
    </row>
    <row r="31" spans="1:9" ht="12.75" customHeight="1" x14ac:dyDescent="0.25">
      <c r="A31" s="12" t="s">
        <v>234</v>
      </c>
      <c r="B31" s="13">
        <v>10.726693939916196</v>
      </c>
      <c r="C31" s="13">
        <v>0.51210832195209277</v>
      </c>
      <c r="D31" s="13">
        <v>0.39870608734841667</v>
      </c>
      <c r="E31" s="13">
        <v>-7.209551507729878</v>
      </c>
      <c r="F31" s="13">
        <v>0.19999999999953957</v>
      </c>
      <c r="G31" s="13">
        <v>0.2000000000003761</v>
      </c>
      <c r="H31" s="29"/>
      <c r="I31" s="29"/>
    </row>
    <row r="32" spans="1:9" ht="12.75" customHeight="1" x14ac:dyDescent="0.25">
      <c r="A32" s="12" t="s">
        <v>235</v>
      </c>
      <c r="B32" s="13">
        <v>0.30830729680209168</v>
      </c>
      <c r="C32" s="13">
        <v>-1.2737679301929528</v>
      </c>
      <c r="D32" s="13">
        <v>2.175826716342264</v>
      </c>
      <c r="E32" s="13">
        <v>1.96</v>
      </c>
      <c r="F32" s="13">
        <v>0.73749053603670434</v>
      </c>
      <c r="G32" s="13">
        <v>0.74876961228847438</v>
      </c>
      <c r="H32" s="29"/>
      <c r="I32" s="29"/>
    </row>
    <row r="33" spans="1:9" ht="12.75" customHeight="1" x14ac:dyDescent="0.25">
      <c r="A33" s="12" t="s">
        <v>236</v>
      </c>
      <c r="B33" s="13">
        <v>3.30869452656593</v>
      </c>
      <c r="C33" s="13">
        <v>-18.64574616358879</v>
      </c>
      <c r="D33" s="13">
        <v>-38.928219268562145</v>
      </c>
      <c r="E33" s="13">
        <v>3.0966001264158738</v>
      </c>
      <c r="F33" s="13">
        <v>4.0566641349776837</v>
      </c>
      <c r="G33" s="13">
        <v>2.4173716005563275</v>
      </c>
      <c r="H33" s="29"/>
      <c r="I33" s="29"/>
    </row>
    <row r="34" spans="1:9" ht="12.75" customHeight="1" x14ac:dyDescent="0.25">
      <c r="A34" s="12" t="s">
        <v>237</v>
      </c>
      <c r="B34" s="13">
        <v>11.328579539123663</v>
      </c>
      <c r="C34" s="13">
        <v>-1.3238611996791794</v>
      </c>
      <c r="D34" s="13">
        <v>3.7603219893804529</v>
      </c>
      <c r="E34" s="13">
        <v>-12.631348910054379</v>
      </c>
      <c r="F34" s="13">
        <v>-1.3090151120375502</v>
      </c>
      <c r="G34" s="13">
        <v>5.8736561978582751</v>
      </c>
      <c r="H34" s="29"/>
      <c r="I34" s="29"/>
    </row>
    <row r="35" spans="1:9" ht="12.75" customHeight="1" x14ac:dyDescent="0.25">
      <c r="A35" s="12" t="s">
        <v>238</v>
      </c>
      <c r="B35" s="13">
        <v>6.3745954896034007</v>
      </c>
      <c r="C35" s="13">
        <v>4.4983731109565053</v>
      </c>
      <c r="D35" s="13">
        <v>0.12509517294505393</v>
      </c>
      <c r="E35" s="13">
        <v>-5.5621705037471729</v>
      </c>
      <c r="F35" s="13">
        <v>2.8398659130057315</v>
      </c>
      <c r="G35" s="13">
        <v>2.6400596239308389</v>
      </c>
      <c r="H35" s="29"/>
      <c r="I35" s="29"/>
    </row>
    <row r="36" spans="1:9" ht="12.75" customHeight="1" x14ac:dyDescent="0.25">
      <c r="A36" s="12" t="s">
        <v>239</v>
      </c>
      <c r="B36" s="13">
        <v>2.9437992072087704</v>
      </c>
      <c r="C36" s="13">
        <v>0.18592883382554204</v>
      </c>
      <c r="D36" s="13">
        <v>-1.4257191500411197</v>
      </c>
      <c r="E36" s="13">
        <v>-9.8351261759867086</v>
      </c>
      <c r="F36" s="13">
        <v>-1.2855106834840546</v>
      </c>
      <c r="G36" s="13">
        <v>2.9865789749004437</v>
      </c>
      <c r="H36" s="29"/>
      <c r="I36" s="29"/>
    </row>
    <row r="37" spans="1:9" ht="12.75" customHeight="1" x14ac:dyDescent="0.25">
      <c r="A37" s="12" t="s">
        <v>240</v>
      </c>
      <c r="B37" s="13">
        <v>14.140704927064009</v>
      </c>
      <c r="C37" s="13">
        <v>19.427572016460907</v>
      </c>
      <c r="D37" s="13">
        <v>13.71115299663346</v>
      </c>
      <c r="E37" s="13">
        <v>-72.727272727272734</v>
      </c>
      <c r="F37" s="13">
        <v>233.33333333333334</v>
      </c>
      <c r="G37" s="13">
        <v>5</v>
      </c>
      <c r="H37" s="29"/>
      <c r="I37" s="29"/>
    </row>
    <row r="38" spans="1:9" ht="12.75" customHeight="1" x14ac:dyDescent="0.25">
      <c r="A38" s="12" t="s">
        <v>241</v>
      </c>
      <c r="B38" s="13">
        <v>1.4825130555972574</v>
      </c>
      <c r="C38" s="13">
        <v>3.9881075214576693</v>
      </c>
      <c r="D38" s="13">
        <v>1.3707490243059894</v>
      </c>
      <c r="E38" s="13">
        <v>-2.3684282768535803</v>
      </c>
      <c r="F38" s="13">
        <v>1.9738841571489121</v>
      </c>
      <c r="G38" s="13">
        <v>12.582603998774708</v>
      </c>
      <c r="H38" s="29"/>
      <c r="I38" s="29"/>
    </row>
    <row r="39" spans="1:9" ht="12.75" customHeight="1" x14ac:dyDescent="0.25">
      <c r="A39" s="12" t="s">
        <v>242</v>
      </c>
      <c r="B39" s="13">
        <v>8.4035496911401157</v>
      </c>
      <c r="C39" s="13">
        <v>-0.31268397643921741</v>
      </c>
      <c r="D39" s="13">
        <v>-1.8405890766458106</v>
      </c>
      <c r="E39" s="13">
        <v>1.2644417474123604</v>
      </c>
      <c r="F39" s="13">
        <v>0.94909608480539498</v>
      </c>
      <c r="G39" s="13">
        <v>2.0807471947842382</v>
      </c>
      <c r="H39" s="29"/>
      <c r="I39" s="29"/>
    </row>
    <row r="40" spans="1:9" ht="12.75" customHeight="1" x14ac:dyDescent="0.25">
      <c r="A40" s="12" t="s">
        <v>243</v>
      </c>
      <c r="B40" s="13">
        <v>2.0752880367677031</v>
      </c>
      <c r="C40" s="13">
        <v>3.1253491393041939</v>
      </c>
      <c r="D40" s="13">
        <v>-3.6457731561034388</v>
      </c>
      <c r="E40" s="13">
        <v>-7.1983532090588858</v>
      </c>
      <c r="F40" s="13">
        <v>1.5671642786284012</v>
      </c>
      <c r="G40" s="13">
        <v>4.7811551097901059</v>
      </c>
      <c r="H40" s="29"/>
      <c r="I40" s="29"/>
    </row>
    <row r="41" spans="1:9" ht="12.75" customHeight="1" x14ac:dyDescent="0.25">
      <c r="A41" s="12" t="s">
        <v>244</v>
      </c>
      <c r="B41" s="10" t="s">
        <v>245</v>
      </c>
      <c r="C41" s="10">
        <v>-0.43806278899978562</v>
      </c>
      <c r="D41" s="10">
        <v>-1.9199567333689656</v>
      </c>
      <c r="E41" s="10">
        <v>-5.4740922556346971</v>
      </c>
      <c r="F41" s="10">
        <v>6.2290125744345577</v>
      </c>
      <c r="G41" s="10">
        <v>1.8458694945528469</v>
      </c>
      <c r="H41" s="35"/>
      <c r="I41" s="35"/>
    </row>
    <row r="42" spans="1:9" ht="12.75" customHeight="1" x14ac:dyDescent="0.25">
      <c r="A42" s="12" t="s">
        <v>246</v>
      </c>
      <c r="B42" s="13">
        <v>2.416918346269012</v>
      </c>
      <c r="C42" s="13">
        <v>2.4507555122286893</v>
      </c>
      <c r="D42" s="13">
        <v>3.429722865518761</v>
      </c>
      <c r="E42" s="13">
        <v>-6.214106628247726</v>
      </c>
      <c r="F42" s="13">
        <v>2.838110795495131</v>
      </c>
      <c r="G42" s="13">
        <v>2.7954385269767204</v>
      </c>
      <c r="H42" s="29"/>
      <c r="I42" s="29"/>
    </row>
    <row r="43" spans="1:9" ht="6.75" customHeight="1" x14ac:dyDescent="0.25">
      <c r="A43" s="29"/>
      <c r="B43" s="29"/>
      <c r="C43" s="29"/>
      <c r="D43" s="29"/>
      <c r="E43" s="29"/>
      <c r="F43" s="29"/>
      <c r="G43" s="29"/>
      <c r="H43" s="29"/>
      <c r="I43" s="29"/>
    </row>
    <row r="44" spans="1:9" ht="12.75" customHeight="1" x14ac:dyDescent="0.25">
      <c r="A44" s="8" t="s">
        <v>247</v>
      </c>
      <c r="B44" s="10">
        <v>7.9344565722533611</v>
      </c>
      <c r="C44" s="10">
        <v>3.0712434873202312</v>
      </c>
      <c r="D44" s="10">
        <v>-8.1049791006982813E-2</v>
      </c>
      <c r="E44" s="10">
        <v>-5.8727879409806372</v>
      </c>
      <c r="F44" s="10">
        <v>2.7803524890473241</v>
      </c>
      <c r="G44" s="10">
        <v>2.0689732822942983</v>
      </c>
      <c r="H44" s="29"/>
      <c r="I44" s="29"/>
    </row>
    <row r="45" spans="1:9" ht="12.75" customHeight="1" x14ac:dyDescent="0.25">
      <c r="A45" s="8" t="s">
        <v>248</v>
      </c>
      <c r="B45" s="10">
        <v>3.7051237651680182</v>
      </c>
      <c r="C45" s="10">
        <v>-2.9833112529390347</v>
      </c>
      <c r="D45" s="10">
        <v>-8.5203685018565452</v>
      </c>
      <c r="E45" s="10">
        <v>-5.5514242059992549</v>
      </c>
      <c r="F45" s="10">
        <v>5.7529398333005135</v>
      </c>
      <c r="G45" s="10">
        <v>4.4277090707244717</v>
      </c>
      <c r="H45" s="29"/>
      <c r="I45" s="29"/>
    </row>
    <row r="46" spans="1:9" ht="6.75" customHeight="1" x14ac:dyDescent="0.25">
      <c r="A46" s="8"/>
      <c r="B46" s="8"/>
      <c r="C46" s="8"/>
      <c r="D46" s="8"/>
      <c r="E46" s="8"/>
      <c r="F46" s="8"/>
      <c r="G46" s="8"/>
      <c r="H46" s="29"/>
      <c r="I46" s="29"/>
    </row>
    <row r="47" spans="1:9" ht="12.75" customHeight="1" x14ac:dyDescent="0.25">
      <c r="A47" s="14" t="s">
        <v>249</v>
      </c>
      <c r="B47" s="8"/>
      <c r="C47" s="8"/>
      <c r="D47" s="8"/>
      <c r="E47" s="8"/>
      <c r="F47" s="8"/>
      <c r="G47" s="8"/>
      <c r="H47" s="29"/>
      <c r="I47" s="35"/>
    </row>
    <row r="48" spans="1:9" ht="12.75" customHeight="1" x14ac:dyDescent="0.25">
      <c r="A48" s="16" t="s">
        <v>250</v>
      </c>
      <c r="B48" s="10">
        <v>3.1454308667172359</v>
      </c>
      <c r="C48" s="10">
        <v>0.86883962985740804</v>
      </c>
      <c r="D48" s="10">
        <v>-1.2588354084184836</v>
      </c>
      <c r="E48" s="10">
        <v>-7.3045521141614795</v>
      </c>
      <c r="F48" s="10">
        <v>1.1101572787918139</v>
      </c>
      <c r="G48" s="10">
        <v>4.8928018331384981</v>
      </c>
      <c r="H48" s="29"/>
      <c r="I48" s="29"/>
    </row>
    <row r="49" spans="1:9" ht="12.75" customHeight="1" x14ac:dyDescent="0.25">
      <c r="A49" s="16" t="s">
        <v>251</v>
      </c>
      <c r="B49" s="10">
        <v>2.6259980960832077</v>
      </c>
      <c r="C49" s="10">
        <v>2.3994733301079436</v>
      </c>
      <c r="D49" s="10">
        <v>-1.3741129224505826</v>
      </c>
      <c r="E49" s="10">
        <v>-5.9631252524697667</v>
      </c>
      <c r="F49" s="10">
        <v>1.5987133669626212</v>
      </c>
      <c r="G49" s="10">
        <v>4.2504640154085651</v>
      </c>
      <c r="H49" s="35"/>
      <c r="I49" s="35"/>
    </row>
    <row r="50" spans="1:9" ht="6.75" customHeight="1" x14ac:dyDescent="0.25">
      <c r="A50" s="39"/>
      <c r="B50" s="40"/>
      <c r="C50" s="40"/>
      <c r="D50" s="40"/>
      <c r="E50" s="40"/>
      <c r="F50" s="40"/>
      <c r="G50" s="40"/>
      <c r="H50" s="29"/>
      <c r="I50" s="29"/>
    </row>
    <row r="51" spans="1:9" ht="12" customHeight="1" x14ac:dyDescent="0.25">
      <c r="A51" s="113" t="s">
        <v>252</v>
      </c>
      <c r="B51" s="113"/>
      <c r="C51" s="113"/>
      <c r="D51" s="113"/>
      <c r="E51" s="113"/>
      <c r="F51" s="113"/>
      <c r="G51" s="113"/>
      <c r="H51" s="29"/>
      <c r="I51" s="29"/>
    </row>
    <row r="52" spans="1:9" ht="27.75" customHeight="1" x14ac:dyDescent="0.25">
      <c r="A52" s="112" t="s">
        <v>253</v>
      </c>
      <c r="B52" s="112" t="s">
        <v>2189</v>
      </c>
      <c r="C52" s="112" t="s">
        <v>2189</v>
      </c>
      <c r="D52" s="112" t="s">
        <v>2189</v>
      </c>
      <c r="E52" s="112" t="s">
        <v>2189</v>
      </c>
      <c r="F52" s="112" t="s">
        <v>2189</v>
      </c>
      <c r="G52" s="112" t="s">
        <v>2189</v>
      </c>
      <c r="H52" s="29"/>
      <c r="I52" s="29"/>
    </row>
    <row r="53" spans="1:9" ht="12" customHeight="1" x14ac:dyDescent="0.25">
      <c r="A53" s="113"/>
      <c r="B53" s="113"/>
      <c r="C53" s="113"/>
      <c r="D53" s="113"/>
      <c r="E53" s="113"/>
      <c r="F53" s="113"/>
      <c r="G53" s="113"/>
      <c r="H53" s="29"/>
      <c r="I53" s="29"/>
    </row>
    <row r="54" spans="1:9" ht="12" customHeight="1" x14ac:dyDescent="0.25">
      <c r="A54" s="112"/>
      <c r="B54" s="112"/>
      <c r="C54" s="112"/>
      <c r="D54" s="112"/>
      <c r="E54" s="112"/>
      <c r="F54" s="112"/>
      <c r="G54" s="112"/>
      <c r="H54" s="29"/>
      <c r="I54" s="29"/>
    </row>
    <row r="55" spans="1:9" ht="12" customHeight="1" x14ac:dyDescent="0.25">
      <c r="A55" s="113"/>
      <c r="B55" s="113"/>
      <c r="C55" s="113"/>
      <c r="D55" s="113"/>
      <c r="E55" s="113"/>
      <c r="F55" s="113"/>
      <c r="G55" s="113"/>
      <c r="H55" s="29"/>
      <c r="I55" s="29"/>
    </row>
    <row r="56" spans="1:9" ht="12" customHeight="1" x14ac:dyDescent="0.25">
      <c r="A56" s="111"/>
      <c r="B56" s="111"/>
      <c r="C56" s="111"/>
      <c r="D56" s="111"/>
      <c r="E56" s="111"/>
      <c r="F56" s="111"/>
      <c r="G56" s="111"/>
      <c r="H56" s="29"/>
      <c r="I56" s="29"/>
    </row>
    <row r="57" spans="1:9" ht="12" customHeight="1" x14ac:dyDescent="0.25">
      <c r="A57" s="111"/>
      <c r="B57" s="111"/>
      <c r="C57" s="111"/>
      <c r="D57" s="111"/>
      <c r="E57" s="111"/>
      <c r="F57" s="111"/>
      <c r="G57" s="111"/>
      <c r="H57" s="29"/>
      <c r="I57" s="29"/>
    </row>
    <row r="58" spans="1:9" ht="12" customHeight="1" x14ac:dyDescent="0.25">
      <c r="A58" s="111"/>
      <c r="B58" s="111"/>
      <c r="C58" s="111"/>
      <c r="D58" s="111"/>
      <c r="E58" s="111"/>
      <c r="F58" s="111"/>
      <c r="G58" s="111"/>
      <c r="H58" s="29"/>
      <c r="I58" s="29"/>
    </row>
    <row r="59" spans="1:9" ht="12" customHeight="1" x14ac:dyDescent="0.25">
      <c r="A59" s="111"/>
      <c r="B59" s="111"/>
      <c r="C59" s="111"/>
      <c r="D59" s="111"/>
      <c r="E59" s="111"/>
      <c r="F59" s="111"/>
      <c r="G59" s="111"/>
      <c r="H59" s="29"/>
      <c r="I59" s="29"/>
    </row>
    <row r="60" spans="1:9" ht="12" customHeight="1" x14ac:dyDescent="0.25">
      <c r="A60" s="111"/>
      <c r="B60" s="111"/>
      <c r="C60" s="111"/>
      <c r="D60" s="111"/>
      <c r="E60" s="111"/>
      <c r="F60" s="111"/>
      <c r="G60" s="111"/>
      <c r="H60" s="29"/>
      <c r="I60" s="29"/>
    </row>
    <row r="61" spans="1:9" ht="12" customHeight="1" x14ac:dyDescent="0.25">
      <c r="A61" s="111"/>
      <c r="B61" s="111"/>
      <c r="C61" s="111"/>
      <c r="D61" s="111"/>
      <c r="E61" s="111"/>
      <c r="F61" s="111"/>
      <c r="G61" s="111"/>
      <c r="H61" s="29"/>
      <c r="I61" s="29"/>
    </row>
    <row r="62" spans="1:9" ht="12" customHeight="1" x14ac:dyDescent="0.25">
      <c r="A62" s="111"/>
      <c r="B62" s="111"/>
      <c r="C62" s="111"/>
      <c r="D62" s="111"/>
      <c r="E62" s="111"/>
      <c r="F62" s="111"/>
      <c r="G62" s="111"/>
      <c r="H62" s="29"/>
      <c r="I62" s="29"/>
    </row>
    <row r="63" spans="1:9" ht="12" customHeight="1" x14ac:dyDescent="0.25">
      <c r="A63" s="111"/>
      <c r="B63" s="111"/>
      <c r="C63" s="111"/>
      <c r="D63" s="111"/>
      <c r="E63" s="111"/>
      <c r="F63" s="111"/>
      <c r="G63" s="111"/>
      <c r="H63" s="29"/>
      <c r="I63" s="29"/>
    </row>
    <row r="64" spans="1:9" ht="12" customHeight="1" x14ac:dyDescent="0.25">
      <c r="A64" s="111"/>
      <c r="B64" s="111"/>
      <c r="C64" s="111"/>
      <c r="D64" s="111"/>
      <c r="E64" s="111"/>
      <c r="F64" s="111"/>
      <c r="G64" s="111"/>
      <c r="H64" s="29"/>
      <c r="I64" s="29"/>
    </row>
    <row r="65" spans="1:9" ht="12" customHeight="1" x14ac:dyDescent="0.25">
      <c r="A65" s="29"/>
      <c r="B65" s="29"/>
      <c r="C65" s="29"/>
      <c r="D65" s="29"/>
      <c r="E65" s="29"/>
      <c r="F65" s="29"/>
      <c r="G65" s="29"/>
      <c r="H65" s="29"/>
      <c r="I65" s="29"/>
    </row>
    <row r="66" spans="1:9" ht="12" customHeight="1" x14ac:dyDescent="0.25">
      <c r="A66" s="111"/>
      <c r="B66" s="111"/>
      <c r="C66" s="111"/>
      <c r="D66" s="111"/>
      <c r="E66" s="111"/>
      <c r="F66" s="111"/>
      <c r="G66" s="111"/>
      <c r="H66" s="29"/>
      <c r="I66" s="29"/>
    </row>
    <row r="67" spans="1:9" ht="12" customHeight="1" x14ac:dyDescent="0.25">
      <c r="A67" s="111"/>
      <c r="B67" s="111"/>
      <c r="C67" s="111"/>
      <c r="D67" s="111"/>
      <c r="E67" s="111"/>
      <c r="F67" s="111"/>
      <c r="G67" s="111"/>
      <c r="H67" s="29"/>
      <c r="I67" s="29"/>
    </row>
  </sheetData>
  <mergeCells count="21">
    <mergeCell ref="A1:G1"/>
    <mergeCell ref="A64:G64"/>
    <mergeCell ref="A55:G55"/>
    <mergeCell ref="B5:G5"/>
    <mergeCell ref="A60:G60"/>
    <mergeCell ref="A51:G51"/>
    <mergeCell ref="A2:G2"/>
    <mergeCell ref="B28:G28"/>
    <mergeCell ref="A56:G56"/>
    <mergeCell ref="F3:G3"/>
    <mergeCell ref="A58:G58"/>
    <mergeCell ref="A67:G67"/>
    <mergeCell ref="A63:G63"/>
    <mergeCell ref="A54:G54"/>
    <mergeCell ref="A59:G59"/>
    <mergeCell ref="A52:G52"/>
    <mergeCell ref="A61:G61"/>
    <mergeCell ref="A57:G57"/>
    <mergeCell ref="A66:G66"/>
    <mergeCell ref="A62:G62"/>
    <mergeCell ref="A53:G53"/>
  </mergeCells>
  <pageMargins left="0.2" right="0.2" top="0.4" bottom="0.4" header="0.2" footer="0.2"/>
  <pageSetup fitToWidth="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showGridLines="0" workbookViewId="0">
      <selection sqref="A1:G1"/>
    </sheetView>
  </sheetViews>
  <sheetFormatPr defaultColWidth="10.109375" defaultRowHeight="14.55" customHeight="1" x14ac:dyDescent="0.25"/>
  <cols>
    <col min="1" max="1" width="45.109375" customWidth="1"/>
    <col min="2" max="7" width="9.109375" customWidth="1"/>
    <col min="8" max="12" width="10.109375" customWidth="1"/>
  </cols>
  <sheetData>
    <row r="1" spans="1:12" ht="12" customHeight="1" x14ac:dyDescent="0.25">
      <c r="A1" s="114" t="s">
        <v>254</v>
      </c>
      <c r="B1" s="114"/>
      <c r="C1" s="114"/>
      <c r="D1" s="114"/>
      <c r="E1" s="114"/>
      <c r="F1" s="114"/>
      <c r="G1" s="114"/>
      <c r="H1" s="29"/>
      <c r="I1" s="29"/>
      <c r="J1" s="29"/>
      <c r="K1" s="29"/>
      <c r="L1" s="29"/>
    </row>
    <row r="2" spans="1:12" ht="12" customHeight="1" x14ac:dyDescent="0.25">
      <c r="A2" s="116" t="s">
        <v>255</v>
      </c>
      <c r="B2" s="116"/>
      <c r="C2" s="116"/>
      <c r="D2" s="116"/>
      <c r="E2" s="116"/>
      <c r="F2" s="116"/>
      <c r="G2" s="116"/>
      <c r="H2" s="29"/>
      <c r="I2" s="29"/>
      <c r="J2" s="29"/>
      <c r="K2" s="29"/>
      <c r="L2" s="29"/>
    </row>
    <row r="3" spans="1:12" ht="12" customHeight="1" x14ac:dyDescent="0.25">
      <c r="A3" s="26"/>
      <c r="B3" s="25" t="s">
        <v>256</v>
      </c>
      <c r="C3" s="30"/>
      <c r="D3" s="30"/>
      <c r="E3" s="30"/>
      <c r="F3" s="117" t="s">
        <v>257</v>
      </c>
      <c r="G3" s="117" t="s">
        <v>258</v>
      </c>
      <c r="H3" s="29"/>
      <c r="I3" s="29"/>
      <c r="J3" s="29"/>
      <c r="K3" s="29"/>
      <c r="L3" s="29"/>
    </row>
    <row r="4" spans="1:12" ht="12" customHeight="1" x14ac:dyDescent="0.25">
      <c r="A4" s="31"/>
      <c r="B4" s="27" t="s">
        <v>259</v>
      </c>
      <c r="C4" s="32" t="s">
        <v>260</v>
      </c>
      <c r="D4" s="32" t="s">
        <v>261</v>
      </c>
      <c r="E4" s="32" t="s">
        <v>262</v>
      </c>
      <c r="F4" s="32" t="s">
        <v>263</v>
      </c>
      <c r="G4" s="32" t="s">
        <v>264</v>
      </c>
      <c r="H4" s="29"/>
      <c r="I4" s="29"/>
      <c r="J4" s="29"/>
      <c r="K4" s="29"/>
      <c r="L4" s="29"/>
    </row>
    <row r="5" spans="1:12" ht="12.75" customHeight="1" x14ac:dyDescent="0.25">
      <c r="A5" s="33"/>
      <c r="B5" s="115" t="s">
        <v>265</v>
      </c>
      <c r="C5" s="115"/>
      <c r="D5" s="115"/>
      <c r="E5" s="115"/>
      <c r="F5" s="115"/>
      <c r="G5" s="115"/>
      <c r="H5" s="29"/>
      <c r="I5" s="29"/>
      <c r="J5" s="29"/>
      <c r="K5" s="29"/>
      <c r="L5" s="29"/>
    </row>
    <row r="6" spans="1:12" ht="12.75" customHeight="1" x14ac:dyDescent="0.25">
      <c r="A6" s="8" t="s">
        <v>266</v>
      </c>
      <c r="B6" s="41">
        <v>26.542428569420782</v>
      </c>
      <c r="C6" s="41">
        <v>30.499338607610341</v>
      </c>
      <c r="D6" s="41">
        <v>28.961695535159819</v>
      </c>
      <c r="E6" s="41">
        <v>26.222292510761292</v>
      </c>
      <c r="F6" s="41">
        <v>27.11675012342333</v>
      </c>
      <c r="G6" s="41">
        <v>28.343326365642383</v>
      </c>
      <c r="H6" s="29"/>
      <c r="I6" s="29"/>
      <c r="J6" s="29"/>
      <c r="K6" s="29"/>
      <c r="L6" s="29"/>
    </row>
    <row r="7" spans="1:12" ht="12.75" customHeight="1" x14ac:dyDescent="0.25">
      <c r="A7" s="12" t="s">
        <v>267</v>
      </c>
      <c r="B7" s="42">
        <v>1.0739816438356158</v>
      </c>
      <c r="C7" s="42">
        <v>0.975994520547945</v>
      </c>
      <c r="D7" s="42">
        <v>0.97197808219178106</v>
      </c>
      <c r="E7" s="42">
        <v>0.86874166403407305</v>
      </c>
      <c r="F7" s="42">
        <v>0.85218700967317995</v>
      </c>
      <c r="G7" s="42">
        <v>0.83376408032522398</v>
      </c>
      <c r="H7" s="29"/>
      <c r="I7" s="29"/>
      <c r="J7" s="29"/>
      <c r="K7" s="29"/>
      <c r="L7" s="29"/>
    </row>
    <row r="8" spans="1:12" ht="12.75" customHeight="1" x14ac:dyDescent="0.25">
      <c r="A8" s="12" t="s">
        <v>268</v>
      </c>
      <c r="B8" s="42">
        <v>0.68557002261087774</v>
      </c>
      <c r="C8" s="42">
        <v>0.779470191780822</v>
      </c>
      <c r="D8" s="42">
        <v>0.75215841095890401</v>
      </c>
      <c r="E8" s="42">
        <v>0.71304617358904099</v>
      </c>
      <c r="F8" s="42">
        <v>0.68452432664547891</v>
      </c>
      <c r="G8" s="42">
        <v>0.65714335357965992</v>
      </c>
      <c r="H8" s="29"/>
      <c r="I8" s="29"/>
      <c r="J8" s="29"/>
      <c r="K8" s="29"/>
      <c r="L8" s="29"/>
    </row>
    <row r="9" spans="1:12" ht="12.75" customHeight="1" x14ac:dyDescent="0.25">
      <c r="A9" s="12" t="s">
        <v>269</v>
      </c>
      <c r="B9" s="42">
        <v>0.20103479726027404</v>
      </c>
      <c r="C9" s="42">
        <v>0.19417808219178098</v>
      </c>
      <c r="D9" s="42">
        <v>0.19420821917808201</v>
      </c>
      <c r="E9" s="42">
        <v>0.19898228505448901</v>
      </c>
      <c r="F9" s="42">
        <v>0.199849930755579</v>
      </c>
      <c r="G9" s="42">
        <v>0.20073492937068999</v>
      </c>
      <c r="H9" s="29"/>
      <c r="I9" s="29"/>
      <c r="J9" s="29"/>
      <c r="K9" s="29"/>
      <c r="L9" s="29"/>
    </row>
    <row r="10" spans="1:12" ht="12.75" customHeight="1" x14ac:dyDescent="0.25">
      <c r="A10" s="12" t="s">
        <v>270</v>
      </c>
      <c r="B10" s="42">
        <v>3.557466666666667</v>
      </c>
      <c r="C10" s="42">
        <v>3.4688888888888898</v>
      </c>
      <c r="D10" s="42">
        <v>2.1930000000000001</v>
      </c>
      <c r="E10" s="42">
        <v>2.2275</v>
      </c>
      <c r="F10" s="42">
        <v>2.3463872100000001</v>
      </c>
      <c r="G10" s="42">
        <v>2.3998864544999998</v>
      </c>
      <c r="H10" s="29"/>
      <c r="I10" s="29"/>
      <c r="J10" s="29"/>
      <c r="K10" s="29"/>
      <c r="L10" s="29"/>
    </row>
    <row r="11" spans="1:12" ht="12.75" customHeight="1" x14ac:dyDescent="0.25">
      <c r="A11" s="12" t="s">
        <v>271</v>
      </c>
      <c r="B11" s="42">
        <v>2.6210654402049869</v>
      </c>
      <c r="C11" s="42">
        <v>4.41008333333333</v>
      </c>
      <c r="D11" s="42">
        <v>4.5759166666666697</v>
      </c>
      <c r="E11" s="42">
        <v>3.9979166666666699</v>
      </c>
      <c r="F11" s="42">
        <v>3.9455833333333303</v>
      </c>
      <c r="G11" s="42">
        <v>4.1773333333333298</v>
      </c>
      <c r="H11" s="29"/>
      <c r="I11" s="29"/>
      <c r="J11" s="29"/>
      <c r="K11" s="29"/>
      <c r="L11" s="29"/>
    </row>
    <row r="12" spans="1:12" ht="12.75" customHeight="1" x14ac:dyDescent="0.25">
      <c r="A12" s="12" t="s">
        <v>272</v>
      </c>
      <c r="B12" s="42">
        <v>1.390582461872147</v>
      </c>
      <c r="C12" s="42">
        <v>1.8554794520547899</v>
      </c>
      <c r="D12" s="42">
        <v>1.8575342465753399</v>
      </c>
      <c r="E12" s="42">
        <v>1.7609589041095899</v>
      </c>
      <c r="F12" s="42">
        <v>1.8074934246575298</v>
      </c>
      <c r="G12" s="42">
        <v>1.8552123287671198</v>
      </c>
      <c r="H12" s="29"/>
      <c r="I12" s="29"/>
      <c r="J12" s="29"/>
      <c r="K12" s="29"/>
      <c r="L12" s="29"/>
    </row>
    <row r="13" spans="1:12" ht="12.75" customHeight="1" x14ac:dyDescent="0.25">
      <c r="A13" s="12" t="s">
        <v>273</v>
      </c>
      <c r="B13" s="42">
        <v>2.5031777722222222</v>
      </c>
      <c r="C13" s="42">
        <v>2.7360000000000002</v>
      </c>
      <c r="D13" s="42">
        <v>2.6970000000000001</v>
      </c>
      <c r="E13" s="42">
        <v>2.4263333333333303</v>
      </c>
      <c r="F13" s="42">
        <v>2.4001666666666699</v>
      </c>
      <c r="G13" s="42">
        <v>2.4721716666666698</v>
      </c>
      <c r="H13" s="29"/>
      <c r="I13" s="29"/>
      <c r="J13" s="29"/>
      <c r="K13" s="29"/>
      <c r="L13" s="29"/>
    </row>
    <row r="14" spans="1:12" ht="12.75" customHeight="1" x14ac:dyDescent="0.25">
      <c r="A14" s="12" t="s">
        <v>274</v>
      </c>
      <c r="B14" s="42">
        <v>1.2748143537290717</v>
      </c>
      <c r="C14" s="42">
        <v>0.96736333333333302</v>
      </c>
      <c r="D14" s="42">
        <v>1.1000000000000001</v>
      </c>
      <c r="E14" s="42">
        <v>0.3</v>
      </c>
      <c r="F14" s="42">
        <v>1</v>
      </c>
      <c r="G14" s="42">
        <v>1.05</v>
      </c>
      <c r="H14" s="29"/>
      <c r="I14" s="29"/>
      <c r="J14" s="29"/>
      <c r="K14" s="29"/>
      <c r="L14" s="29"/>
    </row>
    <row r="15" spans="1:12" ht="12.75" customHeight="1" x14ac:dyDescent="0.25">
      <c r="A15" s="12" t="s">
        <v>275</v>
      </c>
      <c r="B15" s="42">
        <v>0.87293640265242811</v>
      </c>
      <c r="C15" s="42">
        <v>0.97840000000000005</v>
      </c>
      <c r="D15" s="42">
        <v>0.97040000000000004</v>
      </c>
      <c r="E15" s="42">
        <v>0.94887500000000002</v>
      </c>
      <c r="F15" s="42">
        <v>0.96</v>
      </c>
      <c r="G15" s="42">
        <v>1.107</v>
      </c>
      <c r="H15" s="29"/>
      <c r="I15" s="29"/>
      <c r="J15" s="29"/>
      <c r="K15" s="29"/>
      <c r="L15" s="29"/>
    </row>
    <row r="16" spans="1:12" ht="12.75" customHeight="1" x14ac:dyDescent="0.25">
      <c r="A16" s="12" t="s">
        <v>276</v>
      </c>
      <c r="B16" s="42">
        <v>0.72230158958461665</v>
      </c>
      <c r="C16" s="42">
        <v>0.59915861369862999</v>
      </c>
      <c r="D16" s="42">
        <v>0.57916751232876695</v>
      </c>
      <c r="E16" s="42">
        <v>0.6</v>
      </c>
      <c r="F16" s="42">
        <v>0.628</v>
      </c>
      <c r="G16" s="42">
        <v>0.64079840725905701</v>
      </c>
      <c r="H16" s="29"/>
      <c r="I16" s="29"/>
      <c r="J16" s="29"/>
      <c r="K16" s="29"/>
      <c r="L16" s="29"/>
    </row>
    <row r="17" spans="1:12" ht="12.75" customHeight="1" x14ac:dyDescent="0.25">
      <c r="A17" s="12" t="s">
        <v>277</v>
      </c>
      <c r="B17" s="42">
        <v>9.0177777777777788</v>
      </c>
      <c r="C17" s="42">
        <v>10.31</v>
      </c>
      <c r="D17" s="42">
        <v>9.81</v>
      </c>
      <c r="E17" s="42">
        <v>9.2170846994535491</v>
      </c>
      <c r="F17" s="42">
        <v>9.2409311590449903</v>
      </c>
      <c r="G17" s="42">
        <v>9.7957966259526295</v>
      </c>
      <c r="H17" s="29"/>
      <c r="I17" s="29"/>
      <c r="J17" s="29"/>
      <c r="K17" s="29"/>
      <c r="L17" s="29"/>
    </row>
    <row r="18" spans="1:12" ht="12.75" customHeight="1" x14ac:dyDescent="0.25">
      <c r="A18" s="12" t="s">
        <v>278</v>
      </c>
      <c r="B18" s="42" t="s">
        <v>279</v>
      </c>
      <c r="C18" s="42">
        <v>0.221632191780822</v>
      </c>
      <c r="D18" s="42">
        <v>0.20187739726027401</v>
      </c>
      <c r="E18" s="42">
        <v>0.182699044520548</v>
      </c>
      <c r="F18" s="42">
        <v>0.191833996746575</v>
      </c>
      <c r="G18" s="42">
        <v>0.19567067668150701</v>
      </c>
      <c r="H18" s="35"/>
      <c r="I18" s="35"/>
      <c r="J18" s="35"/>
      <c r="K18" s="35"/>
      <c r="L18" s="35"/>
    </row>
    <row r="19" spans="1:12" ht="12.75" customHeight="1" x14ac:dyDescent="0.25">
      <c r="A19" s="12" t="s">
        <v>280</v>
      </c>
      <c r="B19" s="42">
        <v>2.509419655786385</v>
      </c>
      <c r="C19" s="42">
        <v>3.0026899999999999</v>
      </c>
      <c r="D19" s="42">
        <v>3.0584549999999999</v>
      </c>
      <c r="E19" s="42">
        <v>2.7801547400000004</v>
      </c>
      <c r="F19" s="42">
        <v>2.8597930658999999</v>
      </c>
      <c r="G19" s="42">
        <v>2.9578145092065</v>
      </c>
      <c r="H19" s="29"/>
      <c r="I19" s="29"/>
      <c r="J19" s="29"/>
      <c r="K19" s="29"/>
      <c r="L19" s="29"/>
    </row>
    <row r="20" spans="1:12" ht="6.75" customHeight="1" x14ac:dyDescent="0.25">
      <c r="A20" s="12"/>
      <c r="B20" s="12"/>
      <c r="C20" s="12"/>
      <c r="D20" s="12"/>
      <c r="E20" s="12"/>
      <c r="F20" s="12"/>
      <c r="G20" s="12"/>
      <c r="H20" s="29"/>
      <c r="I20" s="29"/>
      <c r="J20" s="29"/>
      <c r="K20" s="29"/>
      <c r="L20" s="29"/>
    </row>
    <row r="21" spans="1:12" ht="12.75" customHeight="1" x14ac:dyDescent="0.25">
      <c r="A21" s="8" t="s">
        <v>281</v>
      </c>
      <c r="B21" s="41">
        <v>2.2885139890881643</v>
      </c>
      <c r="C21" s="41">
        <v>2.9063480699272226</v>
      </c>
      <c r="D21" s="41">
        <v>2.8581492231888328</v>
      </c>
      <c r="E21" s="41">
        <v>2.7055539834544469</v>
      </c>
      <c r="F21" s="41">
        <v>2.7302591162230878</v>
      </c>
      <c r="G21" s="41">
        <v>2.7521133587931157</v>
      </c>
      <c r="H21" s="29"/>
      <c r="I21" s="29"/>
      <c r="J21" s="29"/>
      <c r="K21" s="29"/>
      <c r="L21" s="29"/>
    </row>
    <row r="22" spans="1:12" ht="12.75" customHeight="1" x14ac:dyDescent="0.25">
      <c r="A22" s="8" t="s">
        <v>282</v>
      </c>
      <c r="B22" s="41">
        <v>24.620360984870469</v>
      </c>
      <c r="C22" s="41">
        <v>27.677556771993906</v>
      </c>
      <c r="D22" s="41">
        <v>26.1883254803653</v>
      </c>
      <c r="E22" s="41">
        <v>23.600788388542117</v>
      </c>
      <c r="F22" s="41">
        <v>24.46985837537375</v>
      </c>
      <c r="G22" s="41">
        <v>25.674108006614102</v>
      </c>
      <c r="H22" s="29"/>
      <c r="I22" s="29"/>
      <c r="J22" s="29"/>
      <c r="K22" s="29"/>
      <c r="L22" s="29"/>
    </row>
    <row r="23" spans="1:12" ht="6.75" customHeight="1" x14ac:dyDescent="0.25">
      <c r="A23" s="12"/>
      <c r="B23" s="12"/>
      <c r="C23" s="12"/>
      <c r="D23" s="12"/>
      <c r="E23" s="12"/>
      <c r="F23" s="12"/>
      <c r="G23" s="12"/>
      <c r="H23" s="36"/>
      <c r="I23" s="36"/>
      <c r="J23" s="36"/>
      <c r="K23" s="36"/>
      <c r="L23" s="36"/>
    </row>
    <row r="24" spans="1:12" ht="12.75" customHeight="1" x14ac:dyDescent="0.25">
      <c r="A24" s="14" t="s">
        <v>283</v>
      </c>
      <c r="B24" s="12"/>
      <c r="C24" s="12"/>
      <c r="D24" s="12"/>
      <c r="E24" s="12"/>
      <c r="F24" s="12"/>
      <c r="G24" s="12"/>
      <c r="H24" s="37"/>
      <c r="I24" s="37"/>
      <c r="J24" s="37"/>
      <c r="K24" s="37"/>
      <c r="L24" s="37"/>
    </row>
    <row r="25" spans="1:12" ht="12.75" customHeight="1" x14ac:dyDescent="0.25">
      <c r="A25" s="16" t="s">
        <v>284</v>
      </c>
      <c r="B25" s="41">
        <v>19.521695079324306</v>
      </c>
      <c r="C25" s="41">
        <v>23.20650454977169</v>
      </c>
      <c r="D25" s="41">
        <v>22.857125480365298</v>
      </c>
      <c r="E25" s="41">
        <v>21.038088388542114</v>
      </c>
      <c r="F25" s="41">
        <v>21.08651116537375</v>
      </c>
      <c r="G25" s="41">
        <v>22.185413552114099</v>
      </c>
      <c r="H25" s="37"/>
      <c r="I25" s="37"/>
      <c r="J25" s="37"/>
      <c r="K25" s="37"/>
      <c r="L25" s="37"/>
    </row>
    <row r="26" spans="1:12" ht="12.75" customHeight="1" x14ac:dyDescent="0.25">
      <c r="A26" s="16" t="s">
        <v>285</v>
      </c>
      <c r="B26" s="41">
        <v>15.8266479952837</v>
      </c>
      <c r="C26" s="41">
        <v>17.820426695890411</v>
      </c>
      <c r="D26" s="41">
        <v>17.309230731506847</v>
      </c>
      <c r="E26" s="41">
        <v>16.17143005784137</v>
      </c>
      <c r="F26" s="41">
        <v>16.288740822367238</v>
      </c>
      <c r="G26" s="41">
        <v>17.174316138455548</v>
      </c>
      <c r="H26" s="37"/>
      <c r="I26" s="37"/>
      <c r="J26" s="37"/>
      <c r="K26" s="37"/>
      <c r="L26" s="37"/>
    </row>
    <row r="27" spans="1:12" ht="6.75" customHeight="1" x14ac:dyDescent="0.25">
      <c r="A27" s="38"/>
      <c r="B27" s="13"/>
      <c r="C27" s="13"/>
      <c r="D27" s="13"/>
      <c r="E27" s="13"/>
      <c r="F27" s="13"/>
      <c r="G27" s="13"/>
      <c r="H27" s="29"/>
      <c r="I27" s="29"/>
      <c r="J27" s="29"/>
      <c r="K27" s="29"/>
      <c r="L27" s="29"/>
    </row>
    <row r="28" spans="1:12" ht="12.75" customHeight="1" x14ac:dyDescent="0.25">
      <c r="A28" s="38"/>
      <c r="B28" s="115" t="s">
        <v>286</v>
      </c>
      <c r="C28" s="115"/>
      <c r="D28" s="115"/>
      <c r="E28" s="115"/>
      <c r="F28" s="115"/>
      <c r="G28" s="115"/>
      <c r="H28" s="29"/>
      <c r="I28" s="29"/>
      <c r="J28" s="29"/>
      <c r="K28" s="29"/>
      <c r="L28" s="29"/>
    </row>
    <row r="29" spans="1:12" ht="12.75" customHeight="1" x14ac:dyDescent="0.25">
      <c r="A29" s="8" t="s">
        <v>287</v>
      </c>
      <c r="B29" s="41">
        <v>10.345110278876762</v>
      </c>
      <c r="C29" s="41">
        <v>16.774440119486965</v>
      </c>
      <c r="D29" s="41">
        <v>16.998738079673071</v>
      </c>
      <c r="E29" s="41">
        <v>16.765794385768999</v>
      </c>
      <c r="F29" s="41">
        <v>17.447890362181244</v>
      </c>
      <c r="G29" s="41">
        <v>17.966295555305102</v>
      </c>
      <c r="H29" s="35"/>
      <c r="I29" s="35"/>
      <c r="J29" s="35"/>
      <c r="K29" s="35"/>
      <c r="L29" s="35"/>
    </row>
    <row r="30" spans="1:12" ht="12.75" customHeight="1" x14ac:dyDescent="0.25">
      <c r="A30" s="12" t="s">
        <v>288</v>
      </c>
      <c r="B30" s="42" t="s">
        <v>289</v>
      </c>
      <c r="C30" s="42">
        <v>1.716</v>
      </c>
      <c r="D30" s="42">
        <v>1.59304109589041</v>
      </c>
      <c r="E30" s="42">
        <v>1.4125607479736499</v>
      </c>
      <c r="F30" s="42">
        <v>1.4381586307996399</v>
      </c>
      <c r="G30" s="42">
        <v>1.66999148942375</v>
      </c>
      <c r="H30" s="29"/>
      <c r="I30" s="29"/>
      <c r="J30" s="29"/>
      <c r="K30" s="29"/>
      <c r="L30" s="29"/>
    </row>
    <row r="31" spans="1:12" ht="12.75" customHeight="1" x14ac:dyDescent="0.25">
      <c r="A31" s="12" t="s">
        <v>290</v>
      </c>
      <c r="B31" s="42">
        <v>0.30337385282698509</v>
      </c>
      <c r="C31" s="42">
        <v>0.55132602739726</v>
      </c>
      <c r="D31" s="42">
        <v>0.62383561643835594</v>
      </c>
      <c r="E31" s="42">
        <v>0.62383561643835594</v>
      </c>
      <c r="F31" s="42">
        <v>0.66904109589041094</v>
      </c>
      <c r="G31" s="42">
        <v>0.71424657534246605</v>
      </c>
      <c r="H31" s="29"/>
      <c r="I31" s="29"/>
      <c r="J31" s="29"/>
      <c r="K31" s="29"/>
      <c r="L31" s="29"/>
    </row>
    <row r="32" spans="1:12" ht="12.75" customHeight="1" x14ac:dyDescent="0.25">
      <c r="A32" s="12" t="s">
        <v>291</v>
      </c>
      <c r="B32" s="42">
        <v>0.27500720547945201</v>
      </c>
      <c r="C32" s="42">
        <v>0.38102646575342503</v>
      </c>
      <c r="D32" s="42">
        <v>0.43341534246575303</v>
      </c>
      <c r="E32" s="42">
        <v>0.44010936986301402</v>
      </c>
      <c r="F32" s="42">
        <v>0.45529547671232901</v>
      </c>
      <c r="G32" s="42">
        <v>0.47124088890410998</v>
      </c>
      <c r="H32" s="29"/>
      <c r="I32" s="29"/>
      <c r="J32" s="29"/>
      <c r="K32" s="29"/>
      <c r="L32" s="29"/>
    </row>
    <row r="33" spans="1:12" ht="12.75" customHeight="1" x14ac:dyDescent="0.25">
      <c r="A33" s="12" t="s">
        <v>292</v>
      </c>
      <c r="B33" s="42">
        <v>2.2800968663541235</v>
      </c>
      <c r="C33" s="42">
        <v>3.8878528759150597</v>
      </c>
      <c r="D33" s="42">
        <v>3.9725594834259601</v>
      </c>
      <c r="E33" s="42">
        <v>3.9805046023928101</v>
      </c>
      <c r="F33" s="42">
        <v>3.9884656115975901</v>
      </c>
      <c r="G33" s="42">
        <v>3.9964425428207897</v>
      </c>
      <c r="H33" s="29"/>
      <c r="I33" s="29"/>
      <c r="J33" s="29"/>
      <c r="K33" s="29"/>
      <c r="L33" s="29"/>
    </row>
    <row r="34" spans="1:12" ht="12.75" customHeight="1" x14ac:dyDescent="0.25">
      <c r="A34" s="12" t="s">
        <v>293</v>
      </c>
      <c r="B34" s="42" t="s">
        <v>294</v>
      </c>
      <c r="C34" s="42">
        <v>0</v>
      </c>
      <c r="D34" s="42">
        <v>0</v>
      </c>
      <c r="E34" s="42">
        <v>0</v>
      </c>
      <c r="F34" s="42">
        <v>0</v>
      </c>
      <c r="G34" s="42">
        <v>0</v>
      </c>
      <c r="H34" s="29"/>
      <c r="I34" s="29"/>
      <c r="J34" s="29"/>
      <c r="K34" s="29"/>
      <c r="L34" s="29"/>
    </row>
    <row r="35" spans="1:12" ht="12.75" customHeight="1" x14ac:dyDescent="0.25">
      <c r="A35" s="12" t="s">
        <v>295</v>
      </c>
      <c r="B35" s="42">
        <v>0</v>
      </c>
      <c r="C35" s="42">
        <v>0</v>
      </c>
      <c r="D35" s="42">
        <v>0</v>
      </c>
      <c r="E35" s="42">
        <v>0</v>
      </c>
      <c r="F35" s="42">
        <v>0</v>
      </c>
      <c r="G35" s="42">
        <v>0</v>
      </c>
      <c r="H35" s="29"/>
      <c r="I35" s="29"/>
      <c r="J35" s="29"/>
      <c r="K35" s="29"/>
      <c r="L35" s="29"/>
    </row>
    <row r="36" spans="1:12" ht="12.75" customHeight="1" x14ac:dyDescent="0.25">
      <c r="A36" s="12" t="s">
        <v>296</v>
      </c>
      <c r="B36" s="42">
        <v>0.22844712346431958</v>
      </c>
      <c r="C36" s="42">
        <v>0.28309203157705698</v>
      </c>
      <c r="D36" s="42">
        <v>0.28429884602495104</v>
      </c>
      <c r="E36" s="42">
        <v>0.26117503049122398</v>
      </c>
      <c r="F36" s="42">
        <v>0.26289147780785499</v>
      </c>
      <c r="G36" s="42">
        <v>0.27136989902438297</v>
      </c>
      <c r="H36" s="29"/>
      <c r="I36" s="29"/>
      <c r="J36" s="29"/>
      <c r="K36" s="29"/>
      <c r="L36" s="29"/>
    </row>
    <row r="37" spans="1:12" ht="12.75" customHeight="1" x14ac:dyDescent="0.25">
      <c r="A37" s="12" t="s">
        <v>297</v>
      </c>
      <c r="B37" s="42">
        <v>0.18433358375027573</v>
      </c>
      <c r="C37" s="42">
        <v>0.156998344240804</v>
      </c>
      <c r="D37" s="42">
        <v>0.162156392587186</v>
      </c>
      <c r="E37" s="42">
        <v>9.7184746177764E-2</v>
      </c>
      <c r="F37" s="42">
        <v>0.14971936244821399</v>
      </c>
      <c r="G37" s="42">
        <v>0.157205330570624</v>
      </c>
      <c r="H37" s="29"/>
      <c r="I37" s="29"/>
      <c r="J37" s="29"/>
      <c r="K37" s="29"/>
      <c r="L37" s="29"/>
    </row>
    <row r="38" spans="1:12" ht="12.75" customHeight="1" x14ac:dyDescent="0.25">
      <c r="A38" s="12" t="s">
        <v>298</v>
      </c>
      <c r="B38" s="42">
        <v>0.53720909999999999</v>
      </c>
      <c r="C38" s="42">
        <v>0.76211434038839698</v>
      </c>
      <c r="D38" s="42">
        <v>0.776794713336173</v>
      </c>
      <c r="E38" s="42">
        <v>0.77049260315866308</v>
      </c>
      <c r="F38" s="42">
        <v>0.99850660863070395</v>
      </c>
      <c r="G38" s="42">
        <v>1.00097814596108</v>
      </c>
      <c r="H38" s="29"/>
      <c r="I38" s="29"/>
      <c r="J38" s="29"/>
      <c r="K38" s="29"/>
      <c r="L38" s="29"/>
    </row>
    <row r="39" spans="1:12" ht="12.75" customHeight="1" x14ac:dyDescent="0.25">
      <c r="A39" s="12" t="s">
        <v>299</v>
      </c>
      <c r="B39" s="42">
        <v>2.3502197935875988</v>
      </c>
      <c r="C39" s="42">
        <v>4.4525968330348302</v>
      </c>
      <c r="D39" s="42">
        <v>4.4601228620555196</v>
      </c>
      <c r="E39" s="42">
        <v>4.5458432338335895</v>
      </c>
      <c r="F39" s="42">
        <v>4.58983852504839</v>
      </c>
      <c r="G39" s="42">
        <v>4.7116993391528901</v>
      </c>
      <c r="H39" s="29"/>
      <c r="I39" s="29"/>
      <c r="J39" s="29"/>
      <c r="K39" s="29"/>
      <c r="L39" s="29"/>
    </row>
    <row r="40" spans="1:12" ht="12.75" customHeight="1" x14ac:dyDescent="0.25">
      <c r="A40" s="12" t="s">
        <v>300</v>
      </c>
      <c r="B40" s="42" t="s">
        <v>301</v>
      </c>
      <c r="C40" s="42">
        <v>2.2432166685639001</v>
      </c>
      <c r="D40" s="42">
        <v>2.3521765867478099</v>
      </c>
      <c r="E40" s="42">
        <v>2.31125381694507</v>
      </c>
      <c r="F40" s="42">
        <v>2.4733424669536999</v>
      </c>
      <c r="G40" s="42">
        <v>2.5140203375482</v>
      </c>
      <c r="H40" s="29"/>
      <c r="I40" s="29"/>
      <c r="J40" s="29"/>
      <c r="K40" s="29"/>
      <c r="L40" s="29"/>
    </row>
    <row r="41" spans="1:12" ht="12.75" customHeight="1" x14ac:dyDescent="0.25">
      <c r="A41" s="12" t="s">
        <v>302</v>
      </c>
      <c r="B41" s="42" t="s">
        <v>303</v>
      </c>
      <c r="C41" s="42">
        <v>1.2429419313239098</v>
      </c>
      <c r="D41" s="42">
        <v>1.2101443013698601</v>
      </c>
      <c r="E41" s="42">
        <v>1.1587359939838402</v>
      </c>
      <c r="F41" s="42">
        <v>1.2352505092911699</v>
      </c>
      <c r="G41" s="42">
        <v>1.2574718423915501</v>
      </c>
      <c r="H41" s="35"/>
      <c r="I41" s="35"/>
      <c r="J41" s="35"/>
      <c r="K41" s="35"/>
      <c r="L41" s="35"/>
    </row>
    <row r="42" spans="1:12" ht="12.75" customHeight="1" x14ac:dyDescent="0.25">
      <c r="A42" s="12" t="s">
        <v>304</v>
      </c>
      <c r="B42" s="42">
        <v>0.87747715381516522</v>
      </c>
      <c r="C42" s="42">
        <v>1.09727460129232</v>
      </c>
      <c r="D42" s="42">
        <v>1.13019283933109</v>
      </c>
      <c r="E42" s="42">
        <v>1.1640986245110201</v>
      </c>
      <c r="F42" s="42">
        <v>1.1873805970012399</v>
      </c>
      <c r="G42" s="42">
        <v>1.2016291641652601</v>
      </c>
      <c r="H42" s="29"/>
      <c r="I42" s="29"/>
      <c r="J42" s="29"/>
      <c r="K42" s="29"/>
      <c r="L42" s="29"/>
    </row>
    <row r="43" spans="1:12" ht="6.75" customHeight="1" x14ac:dyDescent="0.25">
      <c r="A43" s="12"/>
      <c r="B43" s="12"/>
      <c r="C43" s="12"/>
      <c r="D43" s="12"/>
      <c r="E43" s="12"/>
      <c r="F43" s="12"/>
      <c r="G43" s="12"/>
      <c r="H43" s="29"/>
      <c r="I43" s="29"/>
      <c r="J43" s="29"/>
      <c r="K43" s="29"/>
      <c r="L43" s="29"/>
    </row>
    <row r="44" spans="1:12" ht="12.75" customHeight="1" x14ac:dyDescent="0.25">
      <c r="A44" s="8" t="s">
        <v>305</v>
      </c>
      <c r="B44" s="41">
        <v>1.7847736877621658</v>
      </c>
      <c r="C44" s="41">
        <v>2.7593574954323108</v>
      </c>
      <c r="D44" s="41">
        <v>2.8102827246677688</v>
      </c>
      <c r="E44" s="41">
        <v>2.5847195752298813</v>
      </c>
      <c r="F44" s="41">
        <v>2.7545684478777268</v>
      </c>
      <c r="G44" s="41">
        <v>2.92827986576718</v>
      </c>
      <c r="H44" s="29"/>
      <c r="I44" s="29"/>
      <c r="J44" s="29"/>
      <c r="K44" s="29"/>
      <c r="L44" s="29"/>
    </row>
    <row r="45" spans="1:12" ht="12.75" customHeight="1" x14ac:dyDescent="0.25">
      <c r="A45" s="8" t="s">
        <v>306</v>
      </c>
      <c r="B45" s="41">
        <v>9.5388261995569668</v>
      </c>
      <c r="C45" s="41">
        <v>14.980172160765793</v>
      </c>
      <c r="D45" s="41">
        <v>15.164758161864853</v>
      </c>
      <c r="E45" s="41">
        <v>14.991566992528316</v>
      </c>
      <c r="F45" s="41">
        <v>15.560332913100666</v>
      </c>
      <c r="G45" s="41">
        <v>16.036412527823597</v>
      </c>
      <c r="H45" s="29"/>
      <c r="I45" s="29"/>
      <c r="J45" s="29"/>
      <c r="K45" s="29"/>
      <c r="L45" s="29"/>
    </row>
    <row r="46" spans="1:12" ht="6.75" customHeight="1" x14ac:dyDescent="0.25">
      <c r="A46" s="12"/>
      <c r="B46" s="12"/>
      <c r="C46" s="12"/>
      <c r="D46" s="12"/>
      <c r="E46" s="12"/>
      <c r="F46" s="12"/>
      <c r="G46" s="12"/>
      <c r="H46" s="29"/>
      <c r="I46" s="29"/>
      <c r="J46" s="29"/>
      <c r="K46" s="29"/>
      <c r="L46" s="29"/>
    </row>
    <row r="47" spans="1:12" ht="12.75" customHeight="1" x14ac:dyDescent="0.25">
      <c r="A47" s="14" t="s">
        <v>307</v>
      </c>
      <c r="B47" s="12"/>
      <c r="C47" s="12"/>
      <c r="D47" s="12"/>
      <c r="E47" s="12"/>
      <c r="F47" s="12"/>
      <c r="G47" s="12"/>
      <c r="H47" s="35"/>
      <c r="I47" s="35"/>
      <c r="J47" s="35"/>
      <c r="K47" s="35"/>
      <c r="L47" s="35"/>
    </row>
    <row r="48" spans="1:12" ht="12.75" customHeight="1" x14ac:dyDescent="0.25">
      <c r="A48" s="16" t="s">
        <v>308</v>
      </c>
      <c r="B48" s="41">
        <v>7.0223685819380979</v>
      </c>
      <c r="C48" s="41">
        <v>10.935320940609929</v>
      </c>
      <c r="D48" s="41">
        <v>11.030042285851708</v>
      </c>
      <c r="E48" s="41">
        <v>10.90553342677623</v>
      </c>
      <c r="F48" s="41">
        <v>11.405413782953858</v>
      </c>
      <c r="G48" s="41">
        <v>11.840929264179675</v>
      </c>
      <c r="H48" s="14"/>
      <c r="I48" s="14"/>
      <c r="J48" s="14"/>
      <c r="K48" s="14"/>
      <c r="L48" s="14"/>
    </row>
    <row r="49" spans="1:12" ht="12.75" customHeight="1" x14ac:dyDescent="0.25">
      <c r="A49" s="16" t="s">
        <v>309</v>
      </c>
      <c r="B49" s="41">
        <v>5.5872452942668653</v>
      </c>
      <c r="C49" s="41">
        <v>9.2193209406099275</v>
      </c>
      <c r="D49" s="41">
        <v>9.4370011899612969</v>
      </c>
      <c r="E49" s="41">
        <v>9.4929726788025821</v>
      </c>
      <c r="F49" s="41">
        <v>9.9672551521542179</v>
      </c>
      <c r="G49" s="41">
        <v>10.170937774755924</v>
      </c>
      <c r="H49" s="14"/>
      <c r="I49" s="14"/>
      <c r="J49" s="14"/>
      <c r="K49" s="14"/>
      <c r="L49" s="14"/>
    </row>
    <row r="50" spans="1:12" ht="6.75" customHeight="1" x14ac:dyDescent="0.25">
      <c r="A50" s="39"/>
      <c r="B50" s="40"/>
      <c r="C50" s="40"/>
      <c r="D50" s="40"/>
      <c r="E50" s="40"/>
      <c r="F50" s="40"/>
      <c r="G50" s="40"/>
      <c r="H50" s="29"/>
      <c r="I50" s="29"/>
      <c r="J50" s="29"/>
      <c r="K50" s="29"/>
      <c r="L50" s="29"/>
    </row>
    <row r="51" spans="1:12" ht="12.75" customHeight="1" x14ac:dyDescent="0.25">
      <c r="A51" s="111" t="s">
        <v>310</v>
      </c>
      <c r="B51" s="111"/>
      <c r="C51" s="111"/>
      <c r="D51" s="111"/>
      <c r="E51" s="111"/>
      <c r="F51" s="111"/>
      <c r="G51" s="111"/>
      <c r="H51" s="29"/>
      <c r="I51" s="29"/>
      <c r="J51" s="29"/>
      <c r="K51" s="29"/>
      <c r="L51" s="29"/>
    </row>
    <row r="52" spans="1:12" ht="12" customHeight="1" x14ac:dyDescent="0.25">
      <c r="A52" s="111"/>
      <c r="B52" s="111"/>
      <c r="C52" s="111"/>
      <c r="D52" s="111"/>
      <c r="E52" s="111"/>
      <c r="F52" s="111"/>
      <c r="G52" s="111"/>
      <c r="H52" s="29"/>
      <c r="I52" s="29"/>
      <c r="J52" s="29"/>
      <c r="K52" s="29"/>
      <c r="L52" s="29"/>
    </row>
    <row r="53" spans="1:12" ht="12" customHeight="1" x14ac:dyDescent="0.25">
      <c r="A53" s="111"/>
      <c r="B53" s="111"/>
      <c r="C53" s="111"/>
      <c r="D53" s="111"/>
      <c r="E53" s="111"/>
      <c r="F53" s="111"/>
      <c r="G53" s="111"/>
      <c r="H53" s="29"/>
      <c r="I53" s="29"/>
      <c r="J53" s="29"/>
      <c r="K53" s="29"/>
      <c r="L53" s="29"/>
    </row>
    <row r="54" spans="1:12" ht="12" customHeight="1" x14ac:dyDescent="0.25">
      <c r="A54" s="111"/>
      <c r="B54" s="111"/>
      <c r="C54" s="111"/>
      <c r="D54" s="111"/>
      <c r="E54" s="111"/>
      <c r="F54" s="111"/>
      <c r="G54" s="111"/>
      <c r="H54" s="29"/>
      <c r="I54" s="29"/>
      <c r="J54" s="29"/>
      <c r="K54" s="29"/>
      <c r="L54" s="29"/>
    </row>
    <row r="55" spans="1:12" ht="12" customHeight="1" x14ac:dyDescent="0.25">
      <c r="A55" s="111"/>
      <c r="B55" s="111"/>
      <c r="C55" s="111"/>
      <c r="D55" s="111"/>
      <c r="E55" s="111"/>
      <c r="F55" s="111"/>
      <c r="G55" s="111"/>
      <c r="H55" s="29"/>
      <c r="I55" s="29"/>
      <c r="J55" s="29"/>
      <c r="K55" s="29"/>
      <c r="L55" s="29"/>
    </row>
    <row r="56" spans="1:12" ht="12" customHeight="1" x14ac:dyDescent="0.25">
      <c r="A56" s="111"/>
      <c r="B56" s="111"/>
      <c r="C56" s="111"/>
      <c r="D56" s="111"/>
      <c r="E56" s="111"/>
      <c r="F56" s="111"/>
      <c r="G56" s="111"/>
      <c r="H56" s="29"/>
      <c r="I56" s="29"/>
      <c r="J56" s="29"/>
      <c r="K56" s="29"/>
      <c r="L56" s="29"/>
    </row>
    <row r="57" spans="1:12" ht="12" customHeight="1" x14ac:dyDescent="0.25">
      <c r="A57" s="111"/>
      <c r="B57" s="111"/>
      <c r="C57" s="111"/>
      <c r="D57" s="111"/>
      <c r="E57" s="111"/>
      <c r="F57" s="111"/>
      <c r="G57" s="111"/>
      <c r="H57" s="29"/>
      <c r="I57" s="29"/>
      <c r="J57" s="29"/>
      <c r="K57" s="29"/>
      <c r="L57" s="29"/>
    </row>
    <row r="58" spans="1:12" ht="12" customHeight="1" x14ac:dyDescent="0.25">
      <c r="A58" s="111"/>
      <c r="B58" s="111"/>
      <c r="C58" s="111"/>
      <c r="D58" s="111"/>
      <c r="E58" s="111"/>
      <c r="F58" s="111"/>
      <c r="G58" s="111"/>
      <c r="H58" s="29"/>
      <c r="I58" s="29"/>
      <c r="J58" s="29"/>
      <c r="K58" s="29"/>
      <c r="L58" s="29"/>
    </row>
    <row r="59" spans="1:12" ht="12" customHeight="1" x14ac:dyDescent="0.25">
      <c r="A59" s="111"/>
      <c r="B59" s="111"/>
      <c r="C59" s="111"/>
      <c r="D59" s="111"/>
      <c r="E59" s="111"/>
      <c r="F59" s="111"/>
      <c r="G59" s="111"/>
      <c r="H59" s="29"/>
      <c r="I59" s="29"/>
      <c r="J59" s="29"/>
      <c r="K59" s="29"/>
      <c r="L59" s="29"/>
    </row>
    <row r="60" spans="1:12" ht="12" customHeight="1" x14ac:dyDescent="0.25">
      <c r="A60" s="111"/>
      <c r="B60" s="111"/>
      <c r="C60" s="111"/>
      <c r="D60" s="111"/>
      <c r="E60" s="111"/>
      <c r="F60" s="111"/>
      <c r="G60" s="111"/>
      <c r="H60" s="29"/>
      <c r="I60" s="29"/>
      <c r="J60" s="29"/>
      <c r="K60" s="29"/>
      <c r="L60" s="29"/>
    </row>
    <row r="61" spans="1:12" ht="12" customHeight="1" x14ac:dyDescent="0.25">
      <c r="A61" s="111"/>
      <c r="B61" s="111"/>
      <c r="C61" s="111"/>
      <c r="D61" s="111"/>
      <c r="E61" s="111"/>
      <c r="F61" s="111"/>
      <c r="G61" s="111"/>
      <c r="H61" s="29"/>
      <c r="I61" s="29"/>
      <c r="J61" s="29"/>
      <c r="K61" s="29"/>
      <c r="L61" s="29"/>
    </row>
    <row r="62" spans="1:12" ht="12" customHeight="1" x14ac:dyDescent="0.25">
      <c r="A62" s="111"/>
      <c r="B62" s="111"/>
      <c r="C62" s="111"/>
      <c r="D62" s="111"/>
      <c r="E62" s="111"/>
      <c r="F62" s="111"/>
      <c r="G62" s="111"/>
      <c r="H62" s="29"/>
      <c r="I62" s="29"/>
      <c r="J62" s="29"/>
      <c r="K62" s="29"/>
      <c r="L62" s="29"/>
    </row>
    <row r="63" spans="1:12" ht="12" customHeight="1" x14ac:dyDescent="0.25">
      <c r="A63" s="111"/>
      <c r="B63" s="111"/>
      <c r="C63" s="111"/>
      <c r="D63" s="111"/>
      <c r="E63" s="111"/>
      <c r="F63" s="111"/>
      <c r="G63" s="111"/>
      <c r="H63" s="29"/>
      <c r="I63" s="29"/>
      <c r="J63" s="29"/>
      <c r="K63" s="29"/>
      <c r="L63" s="29"/>
    </row>
    <row r="64" spans="1:12" ht="12" customHeight="1" x14ac:dyDescent="0.25">
      <c r="A64" s="29"/>
      <c r="B64" s="29"/>
      <c r="C64" s="29"/>
      <c r="D64" s="29"/>
      <c r="E64" s="29"/>
      <c r="F64" s="29"/>
      <c r="G64" s="29"/>
      <c r="H64" s="29"/>
      <c r="I64" s="29"/>
      <c r="J64" s="29"/>
      <c r="K64" s="29"/>
      <c r="L64" s="29"/>
    </row>
    <row r="65" spans="1:12" ht="12" customHeight="1" x14ac:dyDescent="0.25">
      <c r="A65" s="29"/>
      <c r="B65" s="29"/>
      <c r="C65" s="29"/>
      <c r="D65" s="29"/>
      <c r="E65" s="29"/>
      <c r="F65" s="29"/>
      <c r="G65" s="29"/>
      <c r="H65" s="29"/>
      <c r="I65" s="29"/>
      <c r="J65" s="29"/>
      <c r="K65" s="29"/>
      <c r="L65" s="29"/>
    </row>
    <row r="66" spans="1:12" ht="12" customHeight="1" x14ac:dyDescent="0.25">
      <c r="A66" s="111"/>
      <c r="B66" s="111"/>
      <c r="C66" s="111"/>
      <c r="D66" s="111"/>
      <c r="E66" s="111"/>
      <c r="F66" s="111"/>
      <c r="G66" s="111"/>
      <c r="H66" s="29"/>
      <c r="I66" s="29"/>
      <c r="J66" s="29"/>
      <c r="K66" s="29"/>
      <c r="L66" s="29"/>
    </row>
    <row r="67" spans="1:12" ht="12" customHeight="1" x14ac:dyDescent="0.25">
      <c r="A67" s="111"/>
      <c r="B67" s="111"/>
      <c r="C67" s="111"/>
      <c r="D67" s="111"/>
      <c r="E67" s="111"/>
      <c r="F67" s="111"/>
      <c r="G67" s="111"/>
      <c r="H67" s="29"/>
      <c r="I67" s="29"/>
      <c r="J67" s="29"/>
      <c r="K67" s="29"/>
      <c r="L67" s="29"/>
    </row>
  </sheetData>
  <mergeCells count="20">
    <mergeCell ref="A1:G1"/>
    <mergeCell ref="A55:G55"/>
    <mergeCell ref="B5:G5"/>
    <mergeCell ref="A60:G60"/>
    <mergeCell ref="A51:G51"/>
    <mergeCell ref="A2:G2"/>
    <mergeCell ref="B28:G28"/>
    <mergeCell ref="A56:G56"/>
    <mergeCell ref="F3:G3"/>
    <mergeCell ref="A58:G58"/>
    <mergeCell ref="A67:G67"/>
    <mergeCell ref="A63:G63"/>
    <mergeCell ref="A54:G54"/>
    <mergeCell ref="A59:G59"/>
    <mergeCell ref="A52:G52"/>
    <mergeCell ref="A61:G61"/>
    <mergeCell ref="A57:G57"/>
    <mergeCell ref="A66:G66"/>
    <mergeCell ref="A62:G62"/>
    <mergeCell ref="A53:G53"/>
  </mergeCells>
  <pageMargins left="0.2" right="0.2" top="0.39" bottom="0.39" header="0.2" footer="0.2"/>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67"/>
  <sheetViews>
    <sheetView showGridLines="0" workbookViewId="0">
      <selection sqref="A1:G1"/>
    </sheetView>
  </sheetViews>
  <sheetFormatPr defaultColWidth="10.109375" defaultRowHeight="14.55" customHeight="1" x14ac:dyDescent="0.25"/>
  <cols>
    <col min="1" max="1" width="45.109375" customWidth="1"/>
    <col min="2" max="7" width="9.109375" customWidth="1"/>
    <col min="8" max="9" width="10.109375" customWidth="1"/>
  </cols>
  <sheetData>
    <row r="1" spans="1:9" ht="12" customHeight="1" x14ac:dyDescent="0.25">
      <c r="A1" s="114" t="s">
        <v>311</v>
      </c>
      <c r="B1" s="114"/>
      <c r="C1" s="114"/>
      <c r="D1" s="114"/>
      <c r="E1" s="114"/>
      <c r="F1" s="114"/>
      <c r="G1" s="114"/>
      <c r="H1" s="29"/>
      <c r="I1" s="29"/>
    </row>
    <row r="2" spans="1:9" ht="12" customHeight="1" x14ac:dyDescent="0.25">
      <c r="A2" s="116" t="s">
        <v>312</v>
      </c>
      <c r="B2" s="116"/>
      <c r="C2" s="116"/>
      <c r="D2" s="116"/>
      <c r="E2" s="116"/>
      <c r="F2" s="116"/>
      <c r="G2" s="116"/>
      <c r="H2" s="29"/>
      <c r="I2" s="29"/>
    </row>
    <row r="3" spans="1:9" ht="12" customHeight="1" x14ac:dyDescent="0.25">
      <c r="A3" s="26"/>
      <c r="B3" s="25" t="s">
        <v>313</v>
      </c>
      <c r="C3" s="30"/>
      <c r="D3" s="30"/>
      <c r="E3" s="30"/>
      <c r="F3" s="117" t="s">
        <v>314</v>
      </c>
      <c r="G3" s="117"/>
      <c r="H3" s="29"/>
      <c r="I3" s="29"/>
    </row>
    <row r="4" spans="1:9" ht="12" customHeight="1" x14ac:dyDescent="0.25">
      <c r="A4" s="31"/>
      <c r="B4" s="27" t="s">
        <v>315</v>
      </c>
      <c r="C4" s="32" t="s">
        <v>316</v>
      </c>
      <c r="D4" s="32" t="s">
        <v>317</v>
      </c>
      <c r="E4" s="32" t="s">
        <v>318</v>
      </c>
      <c r="F4" s="32" t="s">
        <v>319</v>
      </c>
      <c r="G4" s="32" t="s">
        <v>320</v>
      </c>
      <c r="H4" s="29"/>
      <c r="I4" s="29"/>
    </row>
    <row r="5" spans="1:9" ht="12" customHeight="1" x14ac:dyDescent="0.25">
      <c r="A5" s="38"/>
      <c r="B5" s="115" t="s">
        <v>321</v>
      </c>
      <c r="C5" s="115"/>
      <c r="D5" s="115"/>
      <c r="E5" s="115"/>
      <c r="F5" s="115"/>
      <c r="G5" s="115"/>
      <c r="H5" s="29"/>
      <c r="I5" s="29"/>
    </row>
    <row r="6" spans="1:9" ht="12" customHeight="1" x14ac:dyDescent="0.25">
      <c r="A6" s="8" t="s">
        <v>322</v>
      </c>
      <c r="B6" s="41">
        <v>19.662874913550571</v>
      </c>
      <c r="C6" s="41">
        <v>22.039805399358162</v>
      </c>
      <c r="D6" s="41">
        <v>20.639072835169245</v>
      </c>
      <c r="E6" s="41">
        <v>18.176858159666114</v>
      </c>
      <c r="F6" s="41">
        <v>18.991289927616034</v>
      </c>
      <c r="G6" s="41">
        <v>20.030406128514105</v>
      </c>
      <c r="H6" s="35"/>
      <c r="I6" s="35"/>
    </row>
    <row r="7" spans="1:9" ht="12" customHeight="1" x14ac:dyDescent="0.25">
      <c r="A7" s="12" t="s">
        <v>323</v>
      </c>
      <c r="B7" s="42">
        <v>0.68371816453195333</v>
      </c>
      <c r="C7" s="42">
        <v>0.46597235515996399</v>
      </c>
      <c r="D7" s="42">
        <v>0.47704179487516402</v>
      </c>
      <c r="E7" s="42">
        <v>0.43530637223088503</v>
      </c>
      <c r="F7" s="42">
        <v>0.417205706438534</v>
      </c>
      <c r="G7" s="42">
        <v>0.39855551168161396</v>
      </c>
      <c r="H7" s="29"/>
      <c r="I7" s="29"/>
    </row>
    <row r="8" spans="1:9" ht="12" customHeight="1" x14ac:dyDescent="0.25">
      <c r="A8" s="12" t="s">
        <v>324</v>
      </c>
      <c r="B8" s="42">
        <v>0.56479829533574077</v>
      </c>
      <c r="C8" s="42">
        <v>0.65295238356164398</v>
      </c>
      <c r="D8" s="42">
        <v>0.63166526027397296</v>
      </c>
      <c r="E8" s="42">
        <v>0.58251192701369892</v>
      </c>
      <c r="F8" s="42">
        <v>0.54093665541260305</v>
      </c>
      <c r="G8" s="42">
        <v>0.50350454536048206</v>
      </c>
      <c r="H8" s="29"/>
      <c r="I8" s="29"/>
    </row>
    <row r="9" spans="1:9" ht="12" customHeight="1" x14ac:dyDescent="0.25">
      <c r="A9" s="12" t="s">
        <v>325</v>
      </c>
      <c r="B9" s="42">
        <v>0.15832400079463149</v>
      </c>
      <c r="C9" s="42">
        <v>0.154282191780822</v>
      </c>
      <c r="D9" s="42">
        <v>0.15349041095890398</v>
      </c>
      <c r="E9" s="42">
        <v>0.15559999999999999</v>
      </c>
      <c r="F9" s="42">
        <v>0.15559999999999999</v>
      </c>
      <c r="G9" s="42">
        <v>0.15559999999999999</v>
      </c>
      <c r="H9" s="29"/>
      <c r="I9" s="29"/>
    </row>
    <row r="10" spans="1:9" ht="12" customHeight="1" x14ac:dyDescent="0.25">
      <c r="A10" s="12" t="s">
        <v>326</v>
      </c>
      <c r="B10" s="42">
        <v>2.0551017000481258</v>
      </c>
      <c r="C10" s="42">
        <v>1.54999199009877</v>
      </c>
      <c r="D10" s="42">
        <v>0.48834806250000001</v>
      </c>
      <c r="E10" s="42">
        <v>0.63846835000000002</v>
      </c>
      <c r="F10" s="42">
        <v>0.76616202</v>
      </c>
      <c r="G10" s="42">
        <v>0.8236241715</v>
      </c>
      <c r="H10" s="29"/>
      <c r="I10" s="29"/>
    </row>
    <row r="11" spans="1:9" ht="12" customHeight="1" x14ac:dyDescent="0.25">
      <c r="A11" s="12" t="s">
        <v>327</v>
      </c>
      <c r="B11" s="42" t="s">
        <v>328</v>
      </c>
      <c r="C11" s="42">
        <v>3.8620000000000001</v>
      </c>
      <c r="D11" s="42">
        <v>3.9682499999999998</v>
      </c>
      <c r="E11" s="42">
        <v>3.4295866621849602</v>
      </c>
      <c r="F11" s="42">
        <v>3.3846253504575299</v>
      </c>
      <c r="G11" s="42">
        <v>3.5834266071289602</v>
      </c>
      <c r="H11" s="29"/>
      <c r="I11" s="29"/>
    </row>
    <row r="12" spans="1:9" ht="12" customHeight="1" x14ac:dyDescent="0.25">
      <c r="A12" s="12" t="s">
        <v>329</v>
      </c>
      <c r="B12" s="42">
        <v>1.1775990165951948</v>
      </c>
      <c r="C12" s="42">
        <v>1.4343442388424701</v>
      </c>
      <c r="D12" s="42">
        <v>1.4385354206293099</v>
      </c>
      <c r="E12" s="42">
        <v>1.2978267123287699</v>
      </c>
      <c r="F12" s="42">
        <v>1.3659524107491501</v>
      </c>
      <c r="G12" s="42">
        <v>1.40201436882745</v>
      </c>
      <c r="H12" s="29"/>
      <c r="I12" s="29"/>
    </row>
    <row r="13" spans="1:9" ht="12" customHeight="1" x14ac:dyDescent="0.25">
      <c r="A13" s="12" t="s">
        <v>330</v>
      </c>
      <c r="B13" s="42">
        <v>1.6410409189980111</v>
      </c>
      <c r="C13" s="42">
        <v>1.6930000000000001</v>
      </c>
      <c r="D13" s="42">
        <v>1.6040000000000001</v>
      </c>
      <c r="E13" s="42">
        <v>1.2833333333333301</v>
      </c>
      <c r="F13" s="42">
        <v>1.2071666666666701</v>
      </c>
      <c r="G13" s="42">
        <v>1.2291716666666701</v>
      </c>
      <c r="H13" s="29"/>
      <c r="I13" s="29"/>
    </row>
    <row r="14" spans="1:9" ht="12" customHeight="1" x14ac:dyDescent="0.25">
      <c r="A14" s="12" t="s">
        <v>331</v>
      </c>
      <c r="B14" s="42">
        <v>0.99844603443038737</v>
      </c>
      <c r="C14" s="42">
        <v>0.78736333333333397</v>
      </c>
      <c r="D14" s="42">
        <v>0.89531992460606002</v>
      </c>
      <c r="E14" s="42">
        <v>0.24417816125619798</v>
      </c>
      <c r="F14" s="42">
        <v>0.813927204187326</v>
      </c>
      <c r="G14" s="42">
        <v>0.85462356439669307</v>
      </c>
      <c r="H14" s="29"/>
      <c r="I14" s="29"/>
    </row>
    <row r="15" spans="1:9" ht="12" customHeight="1" x14ac:dyDescent="0.25">
      <c r="A15" s="12" t="s">
        <v>332</v>
      </c>
      <c r="B15" s="42">
        <v>0.76502788127853882</v>
      </c>
      <c r="C15" s="42">
        <v>0.79255287671232899</v>
      </c>
      <c r="D15" s="42">
        <v>0.85023945205479501</v>
      </c>
      <c r="E15" s="42">
        <v>0.78095534246575293</v>
      </c>
      <c r="F15" s="42">
        <v>0.80821917808219201</v>
      </c>
      <c r="G15" s="42">
        <v>0.940821917808219</v>
      </c>
      <c r="H15" s="29"/>
      <c r="I15" s="29"/>
    </row>
    <row r="16" spans="1:9" ht="12" customHeight="1" x14ac:dyDescent="0.25">
      <c r="A16" s="12" t="s">
        <v>333</v>
      </c>
      <c r="B16" s="42">
        <v>0.66024005533391383</v>
      </c>
      <c r="C16" s="42">
        <v>0.53664233123868499</v>
      </c>
      <c r="D16" s="42">
        <v>0.54941031749021796</v>
      </c>
      <c r="E16" s="42">
        <v>0.51423141573281395</v>
      </c>
      <c r="F16" s="42">
        <v>0.55365582427233007</v>
      </c>
      <c r="G16" s="42">
        <v>0.58154879951066896</v>
      </c>
      <c r="H16" s="29"/>
      <c r="I16" s="29"/>
    </row>
    <row r="17" spans="1:9" ht="12" customHeight="1" x14ac:dyDescent="0.25">
      <c r="A17" s="12" t="s">
        <v>334</v>
      </c>
      <c r="B17" s="42">
        <v>6.8597412480974134</v>
      </c>
      <c r="C17" s="42">
        <v>7.3715068493150699</v>
      </c>
      <c r="D17" s="42">
        <v>7.0369999999999999</v>
      </c>
      <c r="E17" s="42">
        <v>6.6323205479452101</v>
      </c>
      <c r="F17" s="42">
        <v>6.7081500073378493</v>
      </c>
      <c r="G17" s="42">
        <v>7.2032857154771204</v>
      </c>
      <c r="H17" s="29"/>
      <c r="I17" s="29"/>
    </row>
    <row r="18" spans="1:9" ht="12" customHeight="1" x14ac:dyDescent="0.25">
      <c r="A18" s="12" t="s">
        <v>335</v>
      </c>
      <c r="B18" s="42" t="s">
        <v>336</v>
      </c>
      <c r="C18" s="42">
        <v>0.13150684931506798</v>
      </c>
      <c r="D18" s="42">
        <v>7.8082191780821902E-2</v>
      </c>
      <c r="E18" s="42">
        <v>5.27140787671233E-2</v>
      </c>
      <c r="F18" s="42">
        <v>5.79494820205479E-2</v>
      </c>
      <c r="G18" s="42">
        <v>5.7769626513698595E-2</v>
      </c>
      <c r="H18" s="35"/>
      <c r="I18" s="35"/>
    </row>
    <row r="19" spans="1:9" ht="12" customHeight="1" x14ac:dyDescent="0.25">
      <c r="A19" s="12" t="s">
        <v>337</v>
      </c>
      <c r="B19" s="42">
        <v>2.2798741603344141</v>
      </c>
      <c r="C19" s="42">
        <v>2.6076899999999998</v>
      </c>
      <c r="D19" s="42">
        <v>2.4676900000000002</v>
      </c>
      <c r="E19" s="42">
        <v>2.1298252564073699</v>
      </c>
      <c r="F19" s="42">
        <v>2.2117394219912998</v>
      </c>
      <c r="G19" s="42">
        <v>2.29645963364253</v>
      </c>
      <c r="H19" s="29"/>
      <c r="I19" s="29"/>
    </row>
    <row r="20" spans="1:9" ht="6.75" customHeight="1" x14ac:dyDescent="0.25">
      <c r="A20" s="12"/>
      <c r="B20" s="12"/>
      <c r="C20" s="12"/>
      <c r="D20" s="12"/>
      <c r="E20" s="12"/>
      <c r="F20" s="12"/>
      <c r="G20" s="12"/>
      <c r="H20" s="12"/>
      <c r="I20" s="12"/>
    </row>
    <row r="21" spans="1:9" ht="12" customHeight="1" x14ac:dyDescent="0.25">
      <c r="A21" s="16" t="s">
        <v>338</v>
      </c>
      <c r="B21" s="41">
        <v>1.7744977685519401</v>
      </c>
      <c r="C21" s="41">
        <v>2.2188034717191822</v>
      </c>
      <c r="D21" s="41">
        <v>2.148282872684105</v>
      </c>
      <c r="E21" s="41">
        <v>1.9330527181095922</v>
      </c>
      <c r="F21" s="41">
        <v>1.964838548182301</v>
      </c>
      <c r="G21" s="41">
        <v>1.9632885407016307</v>
      </c>
      <c r="H21" s="29"/>
      <c r="I21" s="29"/>
    </row>
    <row r="22" spans="1:9" ht="12" customHeight="1" x14ac:dyDescent="0.25">
      <c r="A22" s="16" t="s">
        <v>339</v>
      </c>
      <c r="B22" s="41">
        <v>18.094465924186988</v>
      </c>
      <c r="C22" s="41">
        <v>19.855801927638975</v>
      </c>
      <c r="D22" s="41">
        <v>18.528989962485142</v>
      </c>
      <c r="E22" s="41">
        <v>16.279005441556521</v>
      </c>
      <c r="F22" s="41">
        <v>17.061651379433734</v>
      </c>
      <c r="G22" s="41">
        <v>18.105837587812477</v>
      </c>
      <c r="H22" s="29"/>
      <c r="I22" s="29"/>
    </row>
    <row r="23" spans="1:9" ht="6.75" customHeight="1" x14ac:dyDescent="0.25">
      <c r="A23" s="14"/>
      <c r="B23" s="13"/>
      <c r="C23" s="13"/>
      <c r="D23" s="13"/>
      <c r="E23" s="13"/>
      <c r="F23" s="13"/>
      <c r="G23" s="13"/>
      <c r="H23" s="29"/>
      <c r="I23" s="29"/>
    </row>
    <row r="24" spans="1:9" ht="12" customHeight="1" x14ac:dyDescent="0.25">
      <c r="A24" s="14" t="s">
        <v>340</v>
      </c>
      <c r="B24" s="13"/>
      <c r="C24" s="13"/>
      <c r="D24" s="13"/>
      <c r="E24" s="13"/>
      <c r="F24" s="13"/>
      <c r="G24" s="13"/>
      <c r="H24" s="35"/>
      <c r="I24" s="35"/>
    </row>
    <row r="25" spans="1:9" ht="12" customHeight="1" x14ac:dyDescent="0.25">
      <c r="A25" s="16" t="s">
        <v>341</v>
      </c>
      <c r="B25" s="41">
        <v>14.834829410520118</v>
      </c>
      <c r="C25" s="41">
        <v>17.483646604206868</v>
      </c>
      <c r="D25" s="41">
        <v>17.10712197537908</v>
      </c>
      <c r="E25" s="41">
        <v>15.361158930300322</v>
      </c>
      <c r="F25" s="41">
        <v>15.446362155246407</v>
      </c>
      <c r="G25" s="41">
        <v>16.388869851915782</v>
      </c>
      <c r="H25" s="35"/>
      <c r="I25" s="35"/>
    </row>
    <row r="26" spans="1:9" ht="12" customHeight="1" x14ac:dyDescent="0.25">
      <c r="A26" s="16" t="s">
        <v>342</v>
      </c>
      <c r="B26" s="41">
        <v>12.364248264836924</v>
      </c>
      <c r="C26" s="41">
        <v>13.155674249046907</v>
      </c>
      <c r="D26" s="41">
        <v>12.661830180503916</v>
      </c>
      <c r="E26" s="41">
        <v>11.496265895884477</v>
      </c>
      <c r="F26" s="41">
        <v>11.644531098350342</v>
      </c>
      <c r="G26" s="41">
        <v>12.406887733105208</v>
      </c>
      <c r="H26" s="35"/>
      <c r="I26" s="35"/>
    </row>
    <row r="27" spans="1:9" ht="6.75" customHeight="1" x14ac:dyDescent="0.25">
      <c r="A27" s="8"/>
      <c r="B27" s="10"/>
      <c r="C27" s="10"/>
      <c r="D27" s="10"/>
      <c r="E27" s="10"/>
      <c r="F27" s="10"/>
      <c r="G27" s="35"/>
      <c r="H27" s="35"/>
      <c r="I27" s="35"/>
    </row>
    <row r="28" spans="1:9" ht="12" customHeight="1" x14ac:dyDescent="0.25">
      <c r="A28" s="38"/>
      <c r="B28" s="115" t="s">
        <v>343</v>
      </c>
      <c r="C28" s="115"/>
      <c r="D28" s="115"/>
      <c r="E28" s="115"/>
      <c r="F28" s="115"/>
      <c r="G28" s="115"/>
      <c r="H28" s="35"/>
      <c r="I28" s="35"/>
    </row>
    <row r="29" spans="1:9" ht="12" customHeight="1" x14ac:dyDescent="0.25">
      <c r="A29" s="8" t="s">
        <v>344</v>
      </c>
      <c r="B29" s="41">
        <v>4.0013977400938971</v>
      </c>
      <c r="C29" s="41">
        <v>5.8285640652478898</v>
      </c>
      <c r="D29" s="41">
        <v>5.8014716536839739</v>
      </c>
      <c r="E29" s="41">
        <v>5.3625203231538219</v>
      </c>
      <c r="F29" s="41">
        <v>5.5005955314215331</v>
      </c>
      <c r="G29" s="41">
        <v>5.8057809703602468</v>
      </c>
      <c r="H29" s="35"/>
      <c r="I29" s="35"/>
    </row>
    <row r="30" spans="1:9" ht="12" customHeight="1" x14ac:dyDescent="0.25">
      <c r="A30" s="12" t="s">
        <v>345</v>
      </c>
      <c r="B30" s="42">
        <v>1.204137785493381</v>
      </c>
      <c r="C30" s="42">
        <v>1.14571697747469</v>
      </c>
      <c r="D30" s="42">
        <v>1.0188979343918501</v>
      </c>
      <c r="E30" s="42">
        <v>0.765103529687714</v>
      </c>
      <c r="F30" s="42">
        <v>0.75766730260516901</v>
      </c>
      <c r="G30" s="42">
        <v>0.98571734307732506</v>
      </c>
      <c r="H30" s="35"/>
      <c r="I30" s="35"/>
    </row>
    <row r="31" spans="1:9" ht="12" customHeight="1" x14ac:dyDescent="0.25">
      <c r="A31" s="12" t="s">
        <v>346</v>
      </c>
      <c r="B31" s="42" t="s">
        <v>347</v>
      </c>
      <c r="C31" s="42">
        <v>0.18516164383561601</v>
      </c>
      <c r="D31" s="42">
        <v>0.26441408219178103</v>
      </c>
      <c r="E31" s="42">
        <v>0.27665753424657502</v>
      </c>
      <c r="F31" s="42">
        <v>0.31698082191780796</v>
      </c>
      <c r="G31" s="42">
        <v>0.35715764383561699</v>
      </c>
      <c r="H31" s="35"/>
      <c r="I31" s="35"/>
    </row>
    <row r="32" spans="1:9" ht="12" customHeight="1" x14ac:dyDescent="0.25">
      <c r="A32" s="12" t="s">
        <v>348</v>
      </c>
      <c r="B32" s="42">
        <v>0</v>
      </c>
      <c r="C32" s="42">
        <v>0</v>
      </c>
      <c r="D32" s="42">
        <v>0</v>
      </c>
      <c r="E32" s="42">
        <v>0</v>
      </c>
      <c r="F32" s="42">
        <v>0</v>
      </c>
      <c r="G32" s="42">
        <v>0</v>
      </c>
      <c r="H32" s="35"/>
      <c r="I32" s="35"/>
    </row>
    <row r="33" spans="1:9" ht="12" customHeight="1" x14ac:dyDescent="0.25">
      <c r="A33" s="12" t="s">
        <v>349</v>
      </c>
      <c r="B33" s="42">
        <v>0.10689944596443929</v>
      </c>
      <c r="C33" s="42">
        <v>0.24032768161789902</v>
      </c>
      <c r="D33" s="42">
        <v>0.24032768161789902</v>
      </c>
      <c r="E33" s="42">
        <v>0.24032768161789902</v>
      </c>
      <c r="F33" s="42">
        <v>0.24032768161789902</v>
      </c>
      <c r="G33" s="42">
        <v>0.24032768161789902</v>
      </c>
      <c r="H33" s="35"/>
      <c r="I33" s="35"/>
    </row>
    <row r="34" spans="1:9" ht="12" customHeight="1" x14ac:dyDescent="0.25">
      <c r="A34" s="12" t="s">
        <v>350</v>
      </c>
      <c r="B34" s="42" t="s">
        <v>351</v>
      </c>
      <c r="C34" s="42">
        <v>0</v>
      </c>
      <c r="D34" s="42">
        <v>0</v>
      </c>
      <c r="E34" s="42">
        <v>0</v>
      </c>
      <c r="F34" s="42">
        <v>0</v>
      </c>
      <c r="G34" s="42">
        <v>0</v>
      </c>
      <c r="H34" s="35"/>
      <c r="I34" s="35"/>
    </row>
    <row r="35" spans="1:9" ht="12" customHeight="1" x14ac:dyDescent="0.25">
      <c r="A35" s="12" t="s">
        <v>352</v>
      </c>
      <c r="B35" s="42">
        <v>0</v>
      </c>
      <c r="C35" s="42">
        <v>0</v>
      </c>
      <c r="D35" s="42">
        <v>0</v>
      </c>
      <c r="E35" s="42">
        <v>0</v>
      </c>
      <c r="F35" s="42">
        <v>0</v>
      </c>
      <c r="G35" s="42">
        <v>0</v>
      </c>
      <c r="H35" s="35"/>
      <c r="I35" s="35"/>
    </row>
    <row r="36" spans="1:9" ht="12" customHeight="1" x14ac:dyDescent="0.25">
      <c r="A36" s="12" t="s">
        <v>353</v>
      </c>
      <c r="B36" s="42">
        <v>0.11998350490067528</v>
      </c>
      <c r="C36" s="42">
        <v>0.13436128219325599</v>
      </c>
      <c r="D36" s="42">
        <v>0.13222836754349401</v>
      </c>
      <c r="E36" s="42">
        <v>0.11857291839873001</v>
      </c>
      <c r="F36" s="42">
        <v>0.11682501914471301</v>
      </c>
      <c r="G36" s="42">
        <v>0.120313369241123</v>
      </c>
      <c r="H36" s="35"/>
      <c r="I36" s="35"/>
    </row>
    <row r="37" spans="1:9" ht="12" customHeight="1" x14ac:dyDescent="0.25">
      <c r="A37" s="12" t="s">
        <v>354</v>
      </c>
      <c r="B37" s="42">
        <v>7.3035735709192362E-2</v>
      </c>
      <c r="C37" s="42">
        <v>6.9519850330773805E-2</v>
      </c>
      <c r="D37" s="42">
        <v>7.9051823372656704E-2</v>
      </c>
      <c r="E37" s="42">
        <v>2.1559588192542698E-2</v>
      </c>
      <c r="F37" s="42">
        <v>7.1865293975142505E-2</v>
      </c>
      <c r="G37" s="42">
        <v>7.5458558673899612E-2</v>
      </c>
      <c r="H37" s="35"/>
      <c r="I37" s="35"/>
    </row>
    <row r="38" spans="1:9" ht="12" customHeight="1" x14ac:dyDescent="0.25">
      <c r="A38" s="12" t="s">
        <v>355</v>
      </c>
      <c r="B38" s="42">
        <v>0.1877453390435887</v>
      </c>
      <c r="C38" s="42">
        <v>0.27540569863013703</v>
      </c>
      <c r="D38" s="42">
        <v>0.287462575342466</v>
      </c>
      <c r="E38" s="42">
        <v>0.26751046575342502</v>
      </c>
      <c r="F38" s="42">
        <v>0.23868810958904102</v>
      </c>
      <c r="G38" s="42">
        <v>0.251910246575342</v>
      </c>
      <c r="H38" s="35"/>
      <c r="I38" s="35"/>
    </row>
    <row r="39" spans="1:9" ht="12" customHeight="1" x14ac:dyDescent="0.25">
      <c r="A39" s="12" t="s">
        <v>356</v>
      </c>
      <c r="B39" s="42">
        <v>1.4942480772594644</v>
      </c>
      <c r="C39" s="42">
        <v>2.63600807945111</v>
      </c>
      <c r="D39" s="42">
        <v>2.6340994531806103</v>
      </c>
      <c r="E39" s="42">
        <v>2.62003941501907</v>
      </c>
      <c r="F39" s="42">
        <v>2.6426753218871699</v>
      </c>
      <c r="G39" s="42">
        <v>2.6299914495136396</v>
      </c>
      <c r="H39" s="35"/>
      <c r="I39" s="35"/>
    </row>
    <row r="40" spans="1:9" ht="12" customHeight="1" x14ac:dyDescent="0.25">
      <c r="A40" s="12" t="s">
        <v>357</v>
      </c>
      <c r="B40" s="42">
        <v>0</v>
      </c>
      <c r="C40" s="42">
        <v>0</v>
      </c>
      <c r="D40" s="42">
        <v>0</v>
      </c>
      <c r="E40" s="42">
        <v>0</v>
      </c>
      <c r="F40" s="42">
        <v>0</v>
      </c>
      <c r="G40" s="42">
        <v>0</v>
      </c>
      <c r="H40" s="35"/>
      <c r="I40" s="35"/>
    </row>
    <row r="41" spans="1:9" ht="12" customHeight="1" x14ac:dyDescent="0.25">
      <c r="A41" s="12" t="s">
        <v>358</v>
      </c>
      <c r="B41" s="42" t="s">
        <v>359</v>
      </c>
      <c r="C41" s="42">
        <v>0.65204035616438405</v>
      </c>
      <c r="D41" s="42">
        <v>0.64761150684931501</v>
      </c>
      <c r="E41" s="42">
        <v>0.58591780821917805</v>
      </c>
      <c r="F41" s="42">
        <v>0.63658246575342503</v>
      </c>
      <c r="G41" s="42">
        <v>0.65381534246575301</v>
      </c>
      <c r="H41" s="35"/>
      <c r="I41" s="35"/>
    </row>
    <row r="42" spans="1:9" ht="12" customHeight="1" x14ac:dyDescent="0.25">
      <c r="A42" s="12" t="s">
        <v>360</v>
      </c>
      <c r="B42" s="42">
        <v>0.42817030058443628</v>
      </c>
      <c r="C42" s="42">
        <v>0.49002249555002397</v>
      </c>
      <c r="D42" s="42">
        <v>0.49737822919390201</v>
      </c>
      <c r="E42" s="42">
        <v>0.46683138201868901</v>
      </c>
      <c r="F42" s="42">
        <v>0.47898351493116603</v>
      </c>
      <c r="G42" s="42">
        <v>0.49108933535964799</v>
      </c>
      <c r="H42" s="35"/>
      <c r="I42" s="35"/>
    </row>
    <row r="43" spans="1:9" ht="6.75" customHeight="1" x14ac:dyDescent="0.25">
      <c r="A43" s="12"/>
      <c r="B43" s="12"/>
      <c r="C43" s="12"/>
      <c r="D43" s="12"/>
      <c r="E43" s="12"/>
      <c r="F43" s="12"/>
      <c r="G43" s="12"/>
      <c r="H43" s="35"/>
      <c r="I43" s="35"/>
    </row>
    <row r="44" spans="1:9" ht="12" customHeight="1" x14ac:dyDescent="0.25">
      <c r="A44" s="16" t="s">
        <v>361</v>
      </c>
      <c r="B44" s="41" t="s">
        <v>362</v>
      </c>
      <c r="C44" s="41">
        <v>0.837202</v>
      </c>
      <c r="D44" s="41">
        <v>0.9120255890410961</v>
      </c>
      <c r="E44" s="41">
        <v>0.86257534246575296</v>
      </c>
      <c r="F44" s="41">
        <v>0.95356328767123311</v>
      </c>
      <c r="G44" s="41">
        <v>1.0109729863013699</v>
      </c>
      <c r="H44" s="35"/>
      <c r="I44" s="35"/>
    </row>
    <row r="45" spans="1:9" ht="12" customHeight="1" x14ac:dyDescent="0.25">
      <c r="A45" s="16" t="s">
        <v>363</v>
      </c>
      <c r="B45" s="41">
        <v>3.6662473564696478</v>
      </c>
      <c r="C45" s="41">
        <v>4.9913620652478903</v>
      </c>
      <c r="D45" s="41">
        <v>4.8894460646428781</v>
      </c>
      <c r="E45" s="41">
        <v>4.4999449806880687</v>
      </c>
      <c r="F45" s="41">
        <v>4.5470322437503006</v>
      </c>
      <c r="G45" s="41">
        <v>4.7948079840588766</v>
      </c>
      <c r="H45" s="35"/>
      <c r="I45" s="35"/>
    </row>
    <row r="46" spans="1:9" ht="6.75" customHeight="1" x14ac:dyDescent="0.25">
      <c r="A46" s="14"/>
      <c r="B46" s="41"/>
      <c r="C46" s="41"/>
      <c r="D46" s="41"/>
      <c r="E46" s="41"/>
      <c r="F46" s="41"/>
      <c r="G46" s="41"/>
      <c r="H46" s="35"/>
      <c r="I46" s="35"/>
    </row>
    <row r="47" spans="1:9" ht="10.5" customHeight="1" x14ac:dyDescent="0.25">
      <c r="A47" s="14" t="s">
        <v>364</v>
      </c>
      <c r="B47" s="14"/>
      <c r="C47" s="14"/>
      <c r="D47" s="14"/>
      <c r="E47" s="14"/>
      <c r="F47" s="14"/>
      <c r="G47" s="14"/>
      <c r="H47" s="35"/>
      <c r="I47" s="35"/>
    </row>
    <row r="48" spans="1:9" ht="10.5" customHeight="1" x14ac:dyDescent="0.25">
      <c r="A48" s="16" t="s">
        <v>365</v>
      </c>
      <c r="B48" s="41">
        <v>3.4342850072815452</v>
      </c>
      <c r="C48" s="41">
        <v>4.6815145332992172</v>
      </c>
      <c r="D48" s="41">
        <v>4.5700665596523216</v>
      </c>
      <c r="E48" s="41">
        <v>4.2380577108776283</v>
      </c>
      <c r="F48" s="41">
        <v>4.2348392681572582</v>
      </c>
      <c r="G48" s="41">
        <v>4.4790217437670776</v>
      </c>
      <c r="H48" s="35"/>
      <c r="I48" s="35"/>
    </row>
    <row r="49" spans="1:9" ht="10.5" customHeight="1" x14ac:dyDescent="0.25">
      <c r="A49" s="16" t="s">
        <v>366</v>
      </c>
      <c r="B49" s="41">
        <v>2.2301472217881648</v>
      </c>
      <c r="C49" s="41">
        <v>3.5357975558245269</v>
      </c>
      <c r="D49" s="41">
        <v>3.5511686252604724</v>
      </c>
      <c r="E49" s="41">
        <v>3.4729541811899138</v>
      </c>
      <c r="F49" s="41">
        <v>3.4771719655520901</v>
      </c>
      <c r="G49" s="41">
        <v>3.4933044006897527</v>
      </c>
      <c r="H49" s="35"/>
      <c r="I49" s="35"/>
    </row>
    <row r="50" spans="1:9" ht="6.75" customHeight="1" x14ac:dyDescent="0.25">
      <c r="A50" s="39"/>
      <c r="B50" s="40"/>
      <c r="C50" s="40"/>
      <c r="D50" s="40"/>
      <c r="E50" s="40"/>
      <c r="F50" s="40"/>
      <c r="G50" s="40"/>
      <c r="H50" s="29"/>
      <c r="I50" s="29"/>
    </row>
    <row r="51" spans="1:9" ht="12" customHeight="1" x14ac:dyDescent="0.25">
      <c r="A51" s="111" t="s">
        <v>367</v>
      </c>
      <c r="B51" s="111"/>
      <c r="C51" s="111"/>
      <c r="D51" s="111"/>
      <c r="E51" s="111"/>
      <c r="F51" s="111"/>
      <c r="G51" s="111"/>
      <c r="H51" s="29"/>
      <c r="I51" s="29"/>
    </row>
    <row r="52" spans="1:9" ht="12" customHeight="1" x14ac:dyDescent="0.25">
      <c r="A52" s="111"/>
      <c r="B52" s="111"/>
      <c r="C52" s="111"/>
      <c r="D52" s="111"/>
      <c r="E52" s="111"/>
      <c r="F52" s="111"/>
      <c r="G52" s="111"/>
      <c r="H52" s="29"/>
      <c r="I52" s="29"/>
    </row>
    <row r="53" spans="1:9" ht="12" customHeight="1" x14ac:dyDescent="0.25">
      <c r="A53" s="111"/>
      <c r="B53" s="111"/>
      <c r="C53" s="111"/>
      <c r="D53" s="111"/>
      <c r="E53" s="111"/>
      <c r="F53" s="111"/>
      <c r="G53" s="111"/>
      <c r="H53" s="29"/>
      <c r="I53" s="29"/>
    </row>
    <row r="54" spans="1:9" ht="12" customHeight="1" x14ac:dyDescent="0.25">
      <c r="A54" s="111"/>
      <c r="B54" s="111"/>
      <c r="C54" s="111"/>
      <c r="D54" s="111"/>
      <c r="E54" s="111"/>
      <c r="F54" s="111"/>
      <c r="G54" s="111"/>
      <c r="H54" s="29"/>
      <c r="I54" s="29"/>
    </row>
    <row r="55" spans="1:9" ht="12" customHeight="1" x14ac:dyDescent="0.25">
      <c r="A55" s="111"/>
      <c r="B55" s="111"/>
      <c r="C55" s="111"/>
      <c r="D55" s="111"/>
      <c r="E55" s="111"/>
      <c r="F55" s="111"/>
      <c r="G55" s="111"/>
      <c r="H55" s="29"/>
      <c r="I55" s="29"/>
    </row>
    <row r="56" spans="1:9" ht="12" customHeight="1" x14ac:dyDescent="0.25">
      <c r="A56" s="111"/>
      <c r="B56" s="111"/>
      <c r="C56" s="111"/>
      <c r="D56" s="111"/>
      <c r="E56" s="111"/>
      <c r="F56" s="111"/>
      <c r="G56" s="111"/>
      <c r="H56" s="29"/>
      <c r="I56" s="29"/>
    </row>
    <row r="57" spans="1:9" ht="12" customHeight="1" x14ac:dyDescent="0.25">
      <c r="A57" s="111"/>
      <c r="B57" s="111"/>
      <c r="C57" s="111"/>
      <c r="D57" s="111"/>
      <c r="E57" s="111"/>
      <c r="F57" s="111"/>
      <c r="G57" s="111"/>
      <c r="H57" s="29"/>
      <c r="I57" s="29"/>
    </row>
    <row r="58" spans="1:9" ht="12" customHeight="1" x14ac:dyDescent="0.25">
      <c r="A58" s="111"/>
      <c r="B58" s="111"/>
      <c r="C58" s="111"/>
      <c r="D58" s="111"/>
      <c r="E58" s="111"/>
      <c r="F58" s="111"/>
      <c r="G58" s="111"/>
      <c r="H58" s="29"/>
      <c r="I58" s="29"/>
    </row>
    <row r="59" spans="1:9" ht="12" customHeight="1" x14ac:dyDescent="0.25">
      <c r="A59" s="111"/>
      <c r="B59" s="111"/>
      <c r="C59" s="111"/>
      <c r="D59" s="111"/>
      <c r="E59" s="111"/>
      <c r="F59" s="111"/>
      <c r="G59" s="111"/>
      <c r="H59" s="29"/>
      <c r="I59" s="29"/>
    </row>
    <row r="60" spans="1:9" ht="12" customHeight="1" x14ac:dyDescent="0.25">
      <c r="A60" s="111"/>
      <c r="B60" s="111"/>
      <c r="C60" s="111"/>
      <c r="D60" s="111"/>
      <c r="E60" s="111"/>
      <c r="F60" s="111"/>
      <c r="G60" s="111"/>
      <c r="H60" s="29"/>
      <c r="I60" s="29"/>
    </row>
    <row r="61" spans="1:9" ht="12" customHeight="1" x14ac:dyDescent="0.25">
      <c r="A61" s="111"/>
      <c r="B61" s="111"/>
      <c r="C61" s="111"/>
      <c r="D61" s="111"/>
      <c r="E61" s="111"/>
      <c r="F61" s="111"/>
      <c r="G61" s="111"/>
      <c r="H61" s="29"/>
      <c r="I61" s="29"/>
    </row>
    <row r="62" spans="1:9" ht="12" customHeight="1" x14ac:dyDescent="0.25">
      <c r="A62" s="111"/>
      <c r="B62" s="111"/>
      <c r="C62" s="111"/>
      <c r="D62" s="111"/>
      <c r="E62" s="111"/>
      <c r="F62" s="111"/>
      <c r="G62" s="111"/>
      <c r="H62" s="29"/>
      <c r="I62" s="29"/>
    </row>
    <row r="63" spans="1:9" ht="12" customHeight="1" x14ac:dyDescent="0.25">
      <c r="A63" s="111"/>
      <c r="B63" s="111"/>
      <c r="C63" s="111"/>
      <c r="D63" s="111"/>
      <c r="E63" s="111"/>
      <c r="F63" s="111"/>
      <c r="G63" s="111"/>
      <c r="H63" s="29"/>
      <c r="I63" s="29"/>
    </row>
    <row r="64" spans="1:9" ht="12" customHeight="1" x14ac:dyDescent="0.25">
      <c r="A64" s="33"/>
      <c r="B64" s="29"/>
      <c r="C64" s="29"/>
      <c r="D64" s="29"/>
      <c r="E64" s="29"/>
      <c r="F64" s="29"/>
      <c r="G64" s="29"/>
      <c r="H64" s="29"/>
      <c r="I64" s="29"/>
    </row>
    <row r="65" spans="1:9" ht="12" customHeight="1" x14ac:dyDescent="0.25">
      <c r="A65" s="33"/>
      <c r="B65" s="29"/>
      <c r="C65" s="29"/>
      <c r="D65" s="29"/>
      <c r="E65" s="29"/>
      <c r="F65" s="29"/>
      <c r="G65" s="29"/>
      <c r="H65" s="29"/>
      <c r="I65" s="29"/>
    </row>
    <row r="66" spans="1:9" ht="12" customHeight="1" x14ac:dyDescent="0.25">
      <c r="A66" s="111"/>
      <c r="B66" s="111"/>
      <c r="C66" s="111"/>
      <c r="D66" s="111"/>
      <c r="E66" s="111"/>
      <c r="F66" s="111"/>
      <c r="G66" s="111"/>
      <c r="H66" s="29"/>
      <c r="I66" s="29"/>
    </row>
    <row r="67" spans="1:9" ht="12" customHeight="1" x14ac:dyDescent="0.25">
      <c r="A67" s="111"/>
      <c r="B67" s="111"/>
      <c r="C67" s="111"/>
      <c r="D67" s="111"/>
      <c r="E67" s="111"/>
      <c r="F67" s="111"/>
      <c r="G67" s="111"/>
      <c r="H67" s="29"/>
      <c r="I67" s="29"/>
    </row>
  </sheetData>
  <mergeCells count="20">
    <mergeCell ref="A1:G1"/>
    <mergeCell ref="A55:G55"/>
    <mergeCell ref="B5:G5"/>
    <mergeCell ref="A60:G60"/>
    <mergeCell ref="A51:G51"/>
    <mergeCell ref="A2:G2"/>
    <mergeCell ref="B28:G28"/>
    <mergeCell ref="A56:G56"/>
    <mergeCell ref="F3:G3"/>
    <mergeCell ref="A58:G58"/>
    <mergeCell ref="A67:G67"/>
    <mergeCell ref="A63:G63"/>
    <mergeCell ref="A54:G54"/>
    <mergeCell ref="A59:G59"/>
    <mergeCell ref="A52:G52"/>
    <mergeCell ref="A61:G61"/>
    <mergeCell ref="A57:G57"/>
    <mergeCell ref="A66:G66"/>
    <mergeCell ref="A62:G62"/>
    <mergeCell ref="A53:G53"/>
  </mergeCells>
  <pageMargins left="0.2" right="0.2" top="0.4" bottom="0.4" header="0.2" footer="0.2"/>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0"/>
  <sheetViews>
    <sheetView showGridLines="0" workbookViewId="0">
      <selection sqref="A1:G1"/>
    </sheetView>
  </sheetViews>
  <sheetFormatPr defaultColWidth="10.109375" defaultRowHeight="14.55" customHeight="1" x14ac:dyDescent="0.25"/>
  <cols>
    <col min="1" max="1" width="35" customWidth="1"/>
    <col min="2" max="7" width="9.109375" customWidth="1"/>
  </cols>
  <sheetData>
    <row r="1" spans="1:7" ht="12" customHeight="1" x14ac:dyDescent="0.25">
      <c r="A1" s="114" t="s">
        <v>368</v>
      </c>
      <c r="B1" s="114"/>
      <c r="C1" s="114"/>
      <c r="D1" s="114"/>
      <c r="E1" s="114"/>
      <c r="F1" s="114"/>
      <c r="G1" s="114"/>
    </row>
    <row r="2" spans="1:7" ht="12" customHeight="1" x14ac:dyDescent="0.25">
      <c r="A2" s="120" t="s">
        <v>369</v>
      </c>
      <c r="B2" s="120"/>
      <c r="C2" s="120"/>
      <c r="D2" s="120"/>
      <c r="E2" s="120"/>
      <c r="F2" s="120"/>
      <c r="G2" s="120"/>
    </row>
    <row r="3" spans="1:7" ht="12" customHeight="1" x14ac:dyDescent="0.25">
      <c r="A3" s="26"/>
      <c r="B3" s="43" t="s">
        <v>370</v>
      </c>
      <c r="C3" s="24"/>
      <c r="D3" s="24"/>
      <c r="E3" s="24"/>
      <c r="F3" s="119" t="s">
        <v>371</v>
      </c>
      <c r="G3" s="119"/>
    </row>
    <row r="4" spans="1:7" ht="12" customHeight="1" x14ac:dyDescent="0.25">
      <c r="A4" s="44"/>
      <c r="B4" s="32" t="s">
        <v>372</v>
      </c>
      <c r="C4" s="32" t="s">
        <v>373</v>
      </c>
      <c r="D4" s="32" t="s">
        <v>374</v>
      </c>
      <c r="E4" s="32" t="s">
        <v>375</v>
      </c>
      <c r="F4" s="32" t="s">
        <v>376</v>
      </c>
      <c r="G4" s="32" t="s">
        <v>377</v>
      </c>
    </row>
    <row r="5" spans="1:7" ht="17.25" customHeight="1" x14ac:dyDescent="0.25">
      <c r="A5" s="29"/>
      <c r="B5" s="118" t="s">
        <v>378</v>
      </c>
      <c r="C5" s="118" t="s">
        <v>2189</v>
      </c>
      <c r="D5" s="118" t="s">
        <v>2189</v>
      </c>
      <c r="E5" s="118" t="s">
        <v>2189</v>
      </c>
      <c r="F5" s="118" t="s">
        <v>2189</v>
      </c>
      <c r="G5" s="118" t="s">
        <v>2189</v>
      </c>
    </row>
    <row r="6" spans="1:7" ht="12" customHeight="1" x14ac:dyDescent="0.25">
      <c r="A6" s="8" t="s">
        <v>379</v>
      </c>
      <c r="B6" s="8"/>
      <c r="C6" s="115"/>
      <c r="D6" s="115"/>
      <c r="E6" s="115"/>
      <c r="F6" s="115"/>
      <c r="G6" s="29"/>
    </row>
    <row r="7" spans="1:7" ht="12" customHeight="1" x14ac:dyDescent="0.25">
      <c r="A7" s="12" t="s">
        <v>380</v>
      </c>
      <c r="B7" s="13" t="s">
        <v>381</v>
      </c>
      <c r="C7" s="13">
        <v>101.366964975051</v>
      </c>
      <c r="D7" s="13">
        <v>106.330920807089</v>
      </c>
      <c r="E7" s="13">
        <v>90.4087539531738</v>
      </c>
      <c r="F7" s="13">
        <v>169.57842759614601</v>
      </c>
      <c r="G7" s="13">
        <v>138.26373171786199</v>
      </c>
    </row>
    <row r="8" spans="1:7" ht="12" customHeight="1" x14ac:dyDescent="0.25">
      <c r="A8" s="12" t="s">
        <v>382</v>
      </c>
      <c r="B8" s="13">
        <v>52.096127656187541</v>
      </c>
      <c r="C8" s="13">
        <v>56.505564352724797</v>
      </c>
      <c r="D8" s="13">
        <v>44.749455999802898</v>
      </c>
      <c r="E8" s="13">
        <v>64.988525759851299</v>
      </c>
      <c r="F8" s="13">
        <v>82.505698873705498</v>
      </c>
      <c r="G8" s="13">
        <v>66.353198457017299</v>
      </c>
    </row>
    <row r="9" spans="1:7" ht="12" customHeight="1" x14ac:dyDescent="0.25">
      <c r="A9" s="12" t="s">
        <v>383</v>
      </c>
      <c r="B9" s="13">
        <v>72.214752757177692</v>
      </c>
      <c r="C9" s="13">
        <v>94.2743366935469</v>
      </c>
      <c r="D9" s="13">
        <v>80.573169219550294</v>
      </c>
      <c r="E9" s="13">
        <v>100.384962070746</v>
      </c>
      <c r="F9" s="13">
        <v>88.198397151148797</v>
      </c>
      <c r="G9" s="13">
        <v>85.782649429335706</v>
      </c>
    </row>
    <row r="10" spans="1:7" ht="12" customHeight="1" x14ac:dyDescent="0.25">
      <c r="A10" s="12" t="s">
        <v>384</v>
      </c>
      <c r="B10" s="13">
        <v>82.083667226070077</v>
      </c>
      <c r="C10" s="13">
        <v>75.880574502894504</v>
      </c>
      <c r="D10" s="13">
        <v>197.770590928605</v>
      </c>
      <c r="E10" s="13">
        <v>304.29425189792198</v>
      </c>
      <c r="F10" s="13">
        <v>242.77409082343701</v>
      </c>
      <c r="G10" s="13">
        <v>259.16351743394</v>
      </c>
    </row>
    <row r="11" spans="1:7" ht="12" customHeight="1" x14ac:dyDescent="0.25">
      <c r="A11" s="12" t="s">
        <v>385</v>
      </c>
      <c r="B11" s="13" t="s">
        <v>386</v>
      </c>
      <c r="C11" s="13">
        <v>45.363303684843302</v>
      </c>
      <c r="D11" s="13">
        <v>52.320971707926802</v>
      </c>
      <c r="E11" s="13">
        <v>63.6917915618385</v>
      </c>
      <c r="F11" s="13">
        <v>71.336470820984403</v>
      </c>
      <c r="G11" s="13">
        <v>66.137170561402897</v>
      </c>
    </row>
    <row r="12" spans="1:7" ht="12" customHeight="1" x14ac:dyDescent="0.25">
      <c r="A12" s="12" t="s">
        <v>387</v>
      </c>
      <c r="B12" s="13" t="s">
        <v>388</v>
      </c>
      <c r="C12" s="13">
        <v>37.888510558142798</v>
      </c>
      <c r="D12" s="13">
        <v>68.392918367344294</v>
      </c>
      <c r="E12" s="13">
        <v>112.837596966455</v>
      </c>
      <c r="F12" s="13">
        <v>97.170040265237404</v>
      </c>
      <c r="G12" s="13">
        <v>73.1481066601484</v>
      </c>
    </row>
    <row r="13" spans="1:7" ht="12" customHeight="1" x14ac:dyDescent="0.25">
      <c r="A13" s="12" t="s">
        <v>389</v>
      </c>
      <c r="B13" s="13" t="s">
        <v>390</v>
      </c>
      <c r="C13" s="13">
        <v>53.574335433830598</v>
      </c>
      <c r="D13" s="13">
        <v>54.978480332788102</v>
      </c>
      <c r="E13" s="13">
        <v>68.084563898777802</v>
      </c>
      <c r="F13" s="13">
        <v>69.308675474849295</v>
      </c>
      <c r="G13" s="13">
        <v>64.487438445645097</v>
      </c>
    </row>
    <row r="14" spans="1:7" ht="12" customHeight="1" x14ac:dyDescent="0.25">
      <c r="A14" s="12" t="s">
        <v>391</v>
      </c>
      <c r="B14" s="13">
        <v>81.907200153893996</v>
      </c>
      <c r="C14" s="13">
        <v>95.605544749144698</v>
      </c>
      <c r="D14" s="13">
        <v>94.2282037889143</v>
      </c>
      <c r="E14" s="13">
        <v>417.48351956293101</v>
      </c>
      <c r="F14" s="13">
        <v>48.757470332169603</v>
      </c>
      <c r="G14" s="13">
        <v>46.667214532945202</v>
      </c>
    </row>
    <row r="15" spans="1:7" ht="12" customHeight="1" x14ac:dyDescent="0.25">
      <c r="A15" s="12" t="s">
        <v>392</v>
      </c>
      <c r="B15" s="13" t="s">
        <v>393</v>
      </c>
      <c r="C15" s="13">
        <v>96.666520303231593</v>
      </c>
      <c r="D15" s="13">
        <v>85.076837056207793</v>
      </c>
      <c r="E15" s="13">
        <v>95.801953746417297</v>
      </c>
      <c r="F15" s="13">
        <v>72.268894296457404</v>
      </c>
      <c r="G15" s="13">
        <v>61.797225765757702</v>
      </c>
    </row>
    <row r="16" spans="1:7" ht="12" customHeight="1" x14ac:dyDescent="0.25">
      <c r="A16" s="12" t="s">
        <v>394</v>
      </c>
      <c r="B16" s="13">
        <v>44.467721771550167</v>
      </c>
      <c r="C16" s="13">
        <v>49.1563425607103</v>
      </c>
      <c r="D16" s="13">
        <v>50.015163935660198</v>
      </c>
      <c r="E16" s="13">
        <v>46.218647814605397</v>
      </c>
      <c r="F16" s="13">
        <v>43.107023990705798</v>
      </c>
      <c r="G16" s="13">
        <v>40.4172240968498</v>
      </c>
    </row>
    <row r="17" spans="1:7" ht="12" customHeight="1" x14ac:dyDescent="0.25">
      <c r="A17" s="12" t="s">
        <v>395</v>
      </c>
      <c r="B17" s="13" t="s">
        <v>396</v>
      </c>
      <c r="C17" s="13">
        <v>88.5590258926904</v>
      </c>
      <c r="D17" s="13">
        <v>81.873276777534599</v>
      </c>
      <c r="E17" s="13">
        <v>77.899156466581303</v>
      </c>
      <c r="F17" s="13">
        <v>76.249549847864003</v>
      </c>
      <c r="G17" s="13">
        <v>65.735165573796095</v>
      </c>
    </row>
    <row r="18" spans="1:7" ht="12" customHeight="1" x14ac:dyDescent="0.25">
      <c r="A18" s="12" t="s">
        <v>397</v>
      </c>
      <c r="B18" s="13" t="s">
        <v>398</v>
      </c>
      <c r="C18" s="13">
        <v>60.9164980582377</v>
      </c>
      <c r="D18" s="13">
        <v>54.422734922923702</v>
      </c>
      <c r="E18" s="13">
        <v>45.445207658880598</v>
      </c>
      <c r="F18" s="13">
        <v>58.717493840673697</v>
      </c>
      <c r="G18" s="13">
        <v>56.272643547299602</v>
      </c>
    </row>
    <row r="19" spans="1:7" ht="12" customHeight="1" x14ac:dyDescent="0.25">
      <c r="A19" s="12" t="s">
        <v>399</v>
      </c>
      <c r="B19" s="13">
        <v>48.727594560078984</v>
      </c>
      <c r="C19" s="13">
        <v>64.170523564784901</v>
      </c>
      <c r="D19" s="13">
        <v>61.731642402991</v>
      </c>
      <c r="E19" s="13">
        <v>68.237524923792293</v>
      </c>
      <c r="F19" s="13">
        <v>64.602510599260796</v>
      </c>
      <c r="G19" s="13">
        <v>60.428939278041803</v>
      </c>
    </row>
    <row r="20" spans="1:7" ht="9.75" customHeight="1" x14ac:dyDescent="0.25">
      <c r="A20" s="29"/>
      <c r="B20" s="29"/>
      <c r="C20" s="34"/>
      <c r="D20" s="34"/>
      <c r="E20" s="34"/>
      <c r="F20" s="34"/>
      <c r="G20" s="29"/>
    </row>
    <row r="21" spans="1:7" ht="15.75" customHeight="1" x14ac:dyDescent="0.25">
      <c r="A21" s="29"/>
      <c r="B21" s="115" t="s">
        <v>400</v>
      </c>
      <c r="C21" s="115" t="s">
        <v>2189</v>
      </c>
      <c r="D21" s="115" t="s">
        <v>2189</v>
      </c>
      <c r="E21" s="115" t="s">
        <v>2189</v>
      </c>
      <c r="F21" s="115" t="s">
        <v>2189</v>
      </c>
      <c r="G21" s="115" t="s">
        <v>2189</v>
      </c>
    </row>
    <row r="22" spans="1:7" ht="12" customHeight="1" x14ac:dyDescent="0.25">
      <c r="A22" s="8" t="s">
        <v>401</v>
      </c>
      <c r="B22" s="8"/>
      <c r="C22" s="115"/>
      <c r="D22" s="115"/>
      <c r="E22" s="115"/>
      <c r="F22" s="115"/>
      <c r="G22" s="29"/>
    </row>
    <row r="23" spans="1:7" ht="12" customHeight="1" x14ac:dyDescent="0.25">
      <c r="A23" s="12" t="s">
        <v>402</v>
      </c>
      <c r="B23" s="13" t="s">
        <v>403</v>
      </c>
      <c r="C23" s="13">
        <v>101.702439258436</v>
      </c>
      <c r="D23" s="13">
        <v>97.385714141666597</v>
      </c>
      <c r="E23" s="13">
        <v>78.327016479681603</v>
      </c>
      <c r="F23" s="13">
        <v>87.693374864156993</v>
      </c>
      <c r="G23" s="13">
        <v>85.540385583661802</v>
      </c>
    </row>
    <row r="24" spans="1:7" ht="12" customHeight="1" x14ac:dyDescent="0.25">
      <c r="A24" s="12" t="s">
        <v>404</v>
      </c>
      <c r="B24" s="13">
        <v>55.249688030101765</v>
      </c>
      <c r="C24" s="13">
        <v>73.900554244936203</v>
      </c>
      <c r="D24" s="13">
        <v>79.070883363779004</v>
      </c>
      <c r="E24" s="13">
        <v>69.491705160182207</v>
      </c>
      <c r="F24" s="13">
        <v>98.640277183545706</v>
      </c>
      <c r="G24" s="13">
        <v>97.971737068547597</v>
      </c>
    </row>
    <row r="25" spans="1:7" ht="12" customHeight="1" x14ac:dyDescent="0.25">
      <c r="A25" s="12" t="s">
        <v>405</v>
      </c>
      <c r="B25" s="13">
        <v>48.500527969605898</v>
      </c>
      <c r="C25" s="13">
        <v>102.457829813624</v>
      </c>
      <c r="D25" s="13">
        <v>72.079328968598404</v>
      </c>
      <c r="E25" s="13">
        <v>83.866105773745403</v>
      </c>
      <c r="F25" s="13">
        <v>77.586523550551405</v>
      </c>
      <c r="G25" s="13">
        <v>75.280628368446898</v>
      </c>
    </row>
    <row r="26" spans="1:7" ht="12" customHeight="1" x14ac:dyDescent="0.25">
      <c r="A26" s="12" t="s">
        <v>406</v>
      </c>
      <c r="B26" s="13">
        <v>41.278062101189519</v>
      </c>
      <c r="C26" s="13">
        <v>31.637009134493201</v>
      </c>
      <c r="D26" s="13">
        <v>40.780791874999899</v>
      </c>
      <c r="E26" s="13">
        <v>39.762221614784799</v>
      </c>
      <c r="F26" s="13">
        <v>37.373214152804401</v>
      </c>
      <c r="G26" s="13">
        <v>34.577782751441497</v>
      </c>
    </row>
    <row r="27" spans="1:7" ht="12" customHeight="1" x14ac:dyDescent="0.25">
      <c r="A27" s="12" t="s">
        <v>407</v>
      </c>
      <c r="B27" s="13" t="s">
        <v>408</v>
      </c>
      <c r="C27" s="13">
        <v>57.049909221902602</v>
      </c>
      <c r="D27" s="13">
        <v>59.341240645846099</v>
      </c>
      <c r="E27" s="13">
        <v>58.901965256927802</v>
      </c>
      <c r="F27" s="13">
        <v>56.281406701152797</v>
      </c>
      <c r="G27" s="13">
        <v>53.765739814752799</v>
      </c>
    </row>
    <row r="28" spans="1:7" ht="12" customHeight="1" x14ac:dyDescent="0.25">
      <c r="A28" s="12" t="s">
        <v>409</v>
      </c>
      <c r="B28" s="13" t="s">
        <v>410</v>
      </c>
      <c r="C28" s="13">
        <v>77.939738938834594</v>
      </c>
      <c r="D28" s="13">
        <v>108.96997858592199</v>
      </c>
      <c r="E28" s="13">
        <v>77.766966556324803</v>
      </c>
      <c r="F28" s="13">
        <v>73.023910729309506</v>
      </c>
      <c r="G28" s="13">
        <v>74.204896665851706</v>
      </c>
    </row>
    <row r="29" spans="1:7" ht="12" customHeight="1" x14ac:dyDescent="0.25">
      <c r="A29" s="12" t="s">
        <v>411</v>
      </c>
      <c r="B29" s="13" t="s">
        <v>412</v>
      </c>
      <c r="C29" s="13">
        <v>49.170392043926498</v>
      </c>
      <c r="D29" s="13">
        <v>39.806862580589502</v>
      </c>
      <c r="E29" s="13">
        <v>43.0935556569003</v>
      </c>
      <c r="F29" s="13">
        <v>47.971878264007103</v>
      </c>
      <c r="G29" s="13">
        <v>45.015117514594799</v>
      </c>
    </row>
    <row r="30" spans="1:7" ht="12" customHeight="1" x14ac:dyDescent="0.25">
      <c r="A30" s="12" t="s">
        <v>413</v>
      </c>
      <c r="B30" s="13">
        <v>55.460134546944715</v>
      </c>
      <c r="C30" s="13">
        <v>65.833557549723196</v>
      </c>
      <c r="D30" s="13">
        <v>54.349659894873497</v>
      </c>
      <c r="E30" s="13">
        <v>62.647748856280003</v>
      </c>
      <c r="F30" s="13">
        <v>45.875594407725799</v>
      </c>
      <c r="G30" s="13">
        <v>46.4082557560711</v>
      </c>
    </row>
    <row r="31" spans="1:7" ht="12" customHeight="1" x14ac:dyDescent="0.25">
      <c r="A31" s="12" t="s">
        <v>414</v>
      </c>
      <c r="B31" s="13">
        <v>47.746980709003182</v>
      </c>
      <c r="C31" s="13">
        <v>75.916849462930202</v>
      </c>
      <c r="D31" s="13">
        <v>69.441082999612902</v>
      </c>
      <c r="E31" s="13">
        <v>61.211051467924101</v>
      </c>
      <c r="F31" s="13">
        <v>65.804602667558697</v>
      </c>
      <c r="G31" s="13">
        <v>59.431929071591298</v>
      </c>
    </row>
    <row r="32" spans="1:7" ht="12" customHeight="1" x14ac:dyDescent="0.25">
      <c r="A32" s="12" t="s">
        <v>415</v>
      </c>
      <c r="B32" s="13" t="s">
        <v>416</v>
      </c>
      <c r="C32" s="13">
        <v>52.028365974187899</v>
      </c>
      <c r="D32" s="13">
        <v>56.6772311283489</v>
      </c>
      <c r="E32" s="13">
        <v>44.529759007588297</v>
      </c>
      <c r="F32" s="13">
        <v>45.621676513526502</v>
      </c>
      <c r="G32" s="13">
        <v>41.461813998481396</v>
      </c>
    </row>
    <row r="33" spans="1:7" ht="12" customHeight="1" x14ac:dyDescent="0.25">
      <c r="A33" s="12" t="s">
        <v>417</v>
      </c>
      <c r="B33" s="13" t="s">
        <v>418</v>
      </c>
      <c r="C33" s="13">
        <v>46.805900120231101</v>
      </c>
      <c r="D33" s="13">
        <v>53.3103455356758</v>
      </c>
      <c r="E33" s="13">
        <v>49.0034355810633</v>
      </c>
      <c r="F33" s="13">
        <v>52.4544511513622</v>
      </c>
      <c r="G33" s="13">
        <v>50.569811759883201</v>
      </c>
    </row>
    <row r="34" spans="1:7" ht="12" customHeight="1" x14ac:dyDescent="0.25">
      <c r="A34" s="12" t="s">
        <v>419</v>
      </c>
      <c r="B34" s="13" t="s">
        <v>420</v>
      </c>
      <c r="C34" s="13">
        <v>45.997136502012303</v>
      </c>
      <c r="D34" s="13">
        <v>68.951105909442106</v>
      </c>
      <c r="E34" s="13">
        <v>52.318591143940502</v>
      </c>
      <c r="F34" s="13">
        <v>48.376818434267499</v>
      </c>
      <c r="G34" s="13">
        <v>52.568991842014803</v>
      </c>
    </row>
    <row r="35" spans="1:7" ht="12" customHeight="1" x14ac:dyDescent="0.25">
      <c r="A35" s="12" t="s">
        <v>421</v>
      </c>
      <c r="B35" s="13" t="s">
        <v>422</v>
      </c>
      <c r="C35" s="13">
        <v>28.3126991184037</v>
      </c>
      <c r="D35" s="13">
        <v>26.3468898797489</v>
      </c>
      <c r="E35" s="13">
        <v>30.0261199626108</v>
      </c>
      <c r="F35" s="13">
        <v>29.377963573256199</v>
      </c>
      <c r="G35" s="13">
        <v>29.689997843541601</v>
      </c>
    </row>
    <row r="36" spans="1:7" ht="3" customHeight="1" x14ac:dyDescent="0.25">
      <c r="A36" s="39"/>
      <c r="B36" s="44"/>
      <c r="C36" s="44"/>
      <c r="D36" s="44"/>
      <c r="E36" s="44"/>
      <c r="F36" s="44"/>
      <c r="G36" s="44"/>
    </row>
    <row r="37" spans="1:7" ht="12" customHeight="1" x14ac:dyDescent="0.25">
      <c r="A37" s="111" t="s">
        <v>423</v>
      </c>
      <c r="B37" s="111"/>
      <c r="C37" s="111"/>
      <c r="D37" s="111"/>
      <c r="E37" s="111"/>
      <c r="F37" s="111"/>
      <c r="G37" s="111"/>
    </row>
    <row r="38" spans="1:7" ht="12" customHeight="1" x14ac:dyDescent="0.25">
      <c r="A38" s="121" t="s">
        <v>424</v>
      </c>
      <c r="B38" s="121" t="s">
        <v>2189</v>
      </c>
      <c r="C38" s="121" t="s">
        <v>2189</v>
      </c>
      <c r="D38" s="121" t="s">
        <v>2189</v>
      </c>
      <c r="E38" s="121" t="s">
        <v>2189</v>
      </c>
      <c r="F38" s="121" t="s">
        <v>2189</v>
      </c>
      <c r="G38" s="121" t="s">
        <v>2189</v>
      </c>
    </row>
    <row r="39" spans="1:7" ht="12" customHeight="1" x14ac:dyDescent="0.25">
      <c r="A39" s="113" t="s">
        <v>425</v>
      </c>
      <c r="B39" s="113" t="s">
        <v>2189</v>
      </c>
      <c r="C39" s="113" t="s">
        <v>2189</v>
      </c>
      <c r="D39" s="113" t="s">
        <v>2189</v>
      </c>
      <c r="E39" s="113" t="s">
        <v>2189</v>
      </c>
      <c r="F39" s="113" t="s">
        <v>2189</v>
      </c>
      <c r="G39" s="113" t="s">
        <v>2189</v>
      </c>
    </row>
    <row r="40" spans="1:7" ht="12" customHeight="1" x14ac:dyDescent="0.25">
      <c r="A40" s="113" t="s">
        <v>426</v>
      </c>
      <c r="B40" s="113" t="s">
        <v>2189</v>
      </c>
      <c r="C40" s="113" t="s">
        <v>2189</v>
      </c>
      <c r="D40" s="113" t="s">
        <v>2189</v>
      </c>
      <c r="E40" s="113" t="s">
        <v>2189</v>
      </c>
      <c r="F40" s="113" t="s">
        <v>2189</v>
      </c>
      <c r="G40" s="113" t="s">
        <v>2189</v>
      </c>
    </row>
    <row r="41" spans="1:7" ht="12" customHeight="1" x14ac:dyDescent="0.25">
      <c r="A41" s="113"/>
      <c r="B41" s="113"/>
      <c r="C41" s="113"/>
      <c r="D41" s="113"/>
      <c r="E41" s="113"/>
      <c r="F41" s="113"/>
      <c r="G41" s="113"/>
    </row>
    <row r="42" spans="1:7" ht="12" customHeight="1" x14ac:dyDescent="0.25">
      <c r="A42" s="111"/>
      <c r="B42" s="111"/>
      <c r="C42" s="111"/>
      <c r="D42" s="111"/>
      <c r="E42" s="111"/>
      <c r="F42" s="111"/>
      <c r="G42" s="111"/>
    </row>
    <row r="43" spans="1:7" ht="12" customHeight="1" x14ac:dyDescent="0.25">
      <c r="A43" s="111"/>
      <c r="B43" s="111"/>
      <c r="C43" s="111"/>
      <c r="D43" s="111"/>
      <c r="E43" s="111"/>
      <c r="F43" s="111"/>
      <c r="G43" s="111"/>
    </row>
    <row r="44" spans="1:7" ht="12" customHeight="1" x14ac:dyDescent="0.25">
      <c r="A44" s="111"/>
      <c r="B44" s="111"/>
      <c r="C44" s="111"/>
      <c r="D44" s="111"/>
      <c r="E44" s="111"/>
      <c r="F44" s="111"/>
      <c r="G44" s="111"/>
    </row>
    <row r="45" spans="1:7" ht="12" customHeight="1" x14ac:dyDescent="0.25">
      <c r="A45" s="111"/>
      <c r="B45" s="111"/>
      <c r="C45" s="111"/>
      <c r="D45" s="111"/>
      <c r="E45" s="111"/>
      <c r="F45" s="111"/>
      <c r="G45" s="111"/>
    </row>
    <row r="46" spans="1:7" ht="12" customHeight="1" x14ac:dyDescent="0.25">
      <c r="A46" s="111"/>
      <c r="B46" s="111"/>
      <c r="C46" s="111"/>
      <c r="D46" s="111"/>
      <c r="E46" s="111"/>
      <c r="F46" s="111"/>
      <c r="G46" s="111"/>
    </row>
    <row r="47" spans="1:7" ht="12" customHeight="1" x14ac:dyDescent="0.25">
      <c r="A47" s="111"/>
      <c r="B47" s="111"/>
      <c r="C47" s="111"/>
      <c r="D47" s="111"/>
      <c r="E47" s="111"/>
      <c r="F47" s="111"/>
      <c r="G47" s="111"/>
    </row>
    <row r="48" spans="1:7" ht="12" customHeight="1" x14ac:dyDescent="0.25">
      <c r="A48" s="111"/>
      <c r="B48" s="111"/>
      <c r="C48" s="111"/>
      <c r="D48" s="111"/>
      <c r="E48" s="111"/>
      <c r="F48" s="111"/>
      <c r="G48" s="111"/>
    </row>
    <row r="49" spans="1:7" ht="12" customHeight="1" x14ac:dyDescent="0.25">
      <c r="A49" s="111"/>
      <c r="B49" s="111"/>
      <c r="C49" s="111"/>
      <c r="D49" s="111"/>
      <c r="E49" s="111"/>
      <c r="F49" s="111"/>
      <c r="G49" s="111"/>
    </row>
    <row r="50" spans="1:7" ht="12" customHeight="1" x14ac:dyDescent="0.25">
      <c r="A50" s="111"/>
      <c r="B50" s="111"/>
      <c r="C50" s="111"/>
      <c r="D50" s="111"/>
      <c r="E50" s="111"/>
      <c r="F50" s="111"/>
      <c r="G50" s="111"/>
    </row>
    <row r="51" spans="1:7" ht="12" customHeight="1" x14ac:dyDescent="0.25">
      <c r="A51" s="111"/>
      <c r="B51" s="111"/>
      <c r="C51" s="111"/>
      <c r="D51" s="111"/>
      <c r="E51" s="111"/>
      <c r="F51" s="111"/>
      <c r="G51" s="111"/>
    </row>
    <row r="52" spans="1:7" ht="12" customHeight="1" x14ac:dyDescent="0.25">
      <c r="A52" s="111"/>
      <c r="B52" s="111"/>
      <c r="C52" s="111"/>
      <c r="D52" s="111"/>
      <c r="E52" s="111"/>
      <c r="F52" s="111"/>
      <c r="G52" s="111"/>
    </row>
    <row r="53" spans="1:7" ht="12" customHeight="1" x14ac:dyDescent="0.25">
      <c r="A53" s="111"/>
      <c r="B53" s="111"/>
      <c r="C53" s="111"/>
      <c r="D53" s="111"/>
      <c r="E53" s="111"/>
      <c r="F53" s="111"/>
      <c r="G53" s="111"/>
    </row>
    <row r="54" spans="1:7" ht="12" customHeight="1" x14ac:dyDescent="0.25">
      <c r="A54" s="111"/>
      <c r="B54" s="111"/>
      <c r="C54" s="111"/>
      <c r="D54" s="111"/>
      <c r="E54" s="111"/>
      <c r="F54" s="111"/>
      <c r="G54" s="111"/>
    </row>
    <row r="55" spans="1:7" ht="12" customHeight="1" x14ac:dyDescent="0.25">
      <c r="A55" s="29"/>
      <c r="B55" s="29"/>
      <c r="C55" s="29"/>
      <c r="D55" s="29"/>
      <c r="E55" s="29"/>
      <c r="F55" s="29"/>
      <c r="G55" s="29"/>
    </row>
    <row r="56" spans="1:7" ht="12" customHeight="1" x14ac:dyDescent="0.25">
      <c r="A56" s="29"/>
      <c r="B56" s="29"/>
      <c r="C56" s="29"/>
      <c r="D56" s="29"/>
      <c r="E56" s="29"/>
      <c r="F56" s="29"/>
      <c r="G56" s="29"/>
    </row>
    <row r="57" spans="1:7" ht="12" customHeight="1" x14ac:dyDescent="0.25">
      <c r="A57" s="29"/>
      <c r="B57" s="29"/>
      <c r="C57" s="29"/>
      <c r="D57" s="29"/>
      <c r="E57" s="29"/>
      <c r="F57" s="29"/>
      <c r="G57" s="29"/>
    </row>
    <row r="58" spans="1:7" ht="12" customHeight="1" x14ac:dyDescent="0.25">
      <c r="A58" s="111"/>
      <c r="B58" s="111"/>
      <c r="C58" s="111"/>
      <c r="D58" s="111"/>
      <c r="E58" s="111"/>
      <c r="F58" s="111"/>
      <c r="G58" s="111"/>
    </row>
    <row r="59" spans="1:7" ht="12" customHeight="1" x14ac:dyDescent="0.25">
      <c r="A59" s="111"/>
      <c r="B59" s="111"/>
      <c r="C59" s="111"/>
      <c r="D59" s="111"/>
      <c r="E59" s="111"/>
      <c r="F59" s="111"/>
      <c r="G59" s="111"/>
    </row>
    <row r="60" spans="1:7" ht="12" customHeight="1" x14ac:dyDescent="0.25">
      <c r="A60" s="111"/>
      <c r="B60" s="111"/>
      <c r="C60" s="111"/>
      <c r="D60" s="111"/>
      <c r="E60" s="111"/>
      <c r="F60" s="111"/>
      <c r="G60" s="111"/>
    </row>
  </sheetData>
  <mergeCells count="28">
    <mergeCell ref="A60:G60"/>
    <mergeCell ref="A51:G51"/>
    <mergeCell ref="C6:F6"/>
    <mergeCell ref="A2:G2"/>
    <mergeCell ref="A47:G47"/>
    <mergeCell ref="A38:G38"/>
    <mergeCell ref="A59:G59"/>
    <mergeCell ref="A50:G50"/>
    <mergeCell ref="A58:G58"/>
    <mergeCell ref="A49:G49"/>
    <mergeCell ref="A54:G54"/>
    <mergeCell ref="A52:G52"/>
    <mergeCell ref="A48:G48"/>
    <mergeCell ref="A53:G53"/>
    <mergeCell ref="A1:G1"/>
    <mergeCell ref="A37:G37"/>
    <mergeCell ref="A46:G46"/>
    <mergeCell ref="B5:G5"/>
    <mergeCell ref="A42:G42"/>
    <mergeCell ref="F3:G3"/>
    <mergeCell ref="B21:G21"/>
    <mergeCell ref="A40:G40"/>
    <mergeCell ref="C22:F22"/>
    <mergeCell ref="A45:G45"/>
    <mergeCell ref="A41:G41"/>
    <mergeCell ref="A43:G43"/>
    <mergeCell ref="A39:G39"/>
    <mergeCell ref="A44:G44"/>
  </mergeCells>
  <pageMargins left="0.2" right="0.2" top="0.39" bottom="0.39" header="0.39" footer="0.39"/>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77"/>
  <sheetViews>
    <sheetView showGridLines="0" workbookViewId="0">
      <selection sqref="A1:G1"/>
    </sheetView>
  </sheetViews>
  <sheetFormatPr defaultColWidth="10.109375" defaultRowHeight="14.55" customHeight="1" x14ac:dyDescent="0.25"/>
  <cols>
    <col min="1" max="1" width="44.44140625" customWidth="1"/>
    <col min="2" max="7" width="9.109375" customWidth="1"/>
    <col min="8" max="8" width="10.109375" customWidth="1"/>
  </cols>
  <sheetData>
    <row r="1" spans="1:8" ht="16.5" customHeight="1" x14ac:dyDescent="0.25">
      <c r="A1" s="114" t="s">
        <v>427</v>
      </c>
      <c r="B1" s="114"/>
      <c r="C1" s="114"/>
      <c r="D1" s="114"/>
      <c r="E1" s="114"/>
      <c r="F1" s="114"/>
      <c r="G1" s="114"/>
      <c r="H1" s="29"/>
    </row>
    <row r="2" spans="1:8" ht="14.25" customHeight="1" x14ac:dyDescent="0.25">
      <c r="A2" s="124" t="s">
        <v>428</v>
      </c>
      <c r="B2" s="124"/>
      <c r="C2" s="124"/>
      <c r="D2" s="124"/>
      <c r="E2" s="124"/>
      <c r="F2" s="124"/>
      <c r="G2" s="124"/>
      <c r="H2" s="29"/>
    </row>
    <row r="3" spans="1:8" ht="14.25" customHeight="1" x14ac:dyDescent="0.25">
      <c r="A3" s="26"/>
      <c r="B3" s="25" t="s">
        <v>429</v>
      </c>
      <c r="C3" s="30"/>
      <c r="D3" s="30"/>
      <c r="E3" s="30"/>
      <c r="F3" s="117" t="s">
        <v>430</v>
      </c>
      <c r="G3" s="117"/>
      <c r="H3" s="29"/>
    </row>
    <row r="4" spans="1:8" ht="14.25" customHeight="1" x14ac:dyDescent="0.25">
      <c r="A4" s="44"/>
      <c r="B4" s="27" t="s">
        <v>431</v>
      </c>
      <c r="C4" s="32" t="s">
        <v>432</v>
      </c>
      <c r="D4" s="32" t="s">
        <v>433</v>
      </c>
      <c r="E4" s="32" t="s">
        <v>434</v>
      </c>
      <c r="F4" s="32" t="s">
        <v>435</v>
      </c>
      <c r="G4" s="32" t="s">
        <v>436</v>
      </c>
      <c r="H4" s="29"/>
    </row>
    <row r="5" spans="1:8" ht="12.75" customHeight="1" x14ac:dyDescent="0.25">
      <c r="A5" s="8" t="s">
        <v>437</v>
      </c>
      <c r="B5" s="9" t="s">
        <v>438</v>
      </c>
      <c r="C5" s="10">
        <v>8.7944727723884704</v>
      </c>
      <c r="D5" s="10">
        <v>6.7793210908134949</v>
      </c>
      <c r="E5" s="10">
        <v>10.13035549345808</v>
      </c>
      <c r="F5" s="10">
        <v>11.513031786992268</v>
      </c>
      <c r="G5" s="10">
        <v>8.19753181560435</v>
      </c>
      <c r="H5" s="29"/>
    </row>
    <row r="6" spans="1:8" ht="6.75" customHeight="1" x14ac:dyDescent="0.25">
      <c r="A6" s="11"/>
      <c r="B6" s="45"/>
      <c r="C6" s="45"/>
      <c r="D6" s="45"/>
      <c r="E6" s="45"/>
      <c r="F6" s="45"/>
      <c r="G6" s="45"/>
      <c r="H6" s="29"/>
    </row>
    <row r="7" spans="1:8" ht="12.75" customHeight="1" x14ac:dyDescent="0.25">
      <c r="A7" s="11" t="s">
        <v>439</v>
      </c>
      <c r="B7" s="10" t="s">
        <v>440</v>
      </c>
      <c r="C7" s="10">
        <v>7.5818072866715731</v>
      </c>
      <c r="D7" s="10">
        <v>5.5136520792295727</v>
      </c>
      <c r="E7" s="10">
        <v>8.0552679270199832</v>
      </c>
      <c r="F7" s="10">
        <v>10.154640134517347</v>
      </c>
      <c r="G7" s="10">
        <v>7.6419503541184746</v>
      </c>
      <c r="H7" s="29"/>
    </row>
    <row r="8" spans="1:8" ht="12.75" customHeight="1" x14ac:dyDescent="0.25">
      <c r="A8" s="12" t="s">
        <v>441</v>
      </c>
      <c r="B8" s="13">
        <v>4.022387692254962</v>
      </c>
      <c r="C8" s="13">
        <v>4.2699902046708242</v>
      </c>
      <c r="D8" s="13">
        <v>1.9517682105289136</v>
      </c>
      <c r="E8" s="13">
        <v>2.4151309408341506</v>
      </c>
      <c r="F8" s="13">
        <v>4.935039463014955</v>
      </c>
      <c r="G8" s="13">
        <v>5.9690891251977805</v>
      </c>
      <c r="H8" s="29"/>
    </row>
    <row r="9" spans="1:8" ht="12.75" customHeight="1" x14ac:dyDescent="0.25">
      <c r="A9" s="12" t="s">
        <v>442</v>
      </c>
      <c r="B9" s="13">
        <v>6.6283265555683331</v>
      </c>
      <c r="C9" s="13">
        <v>2.334225271959343</v>
      </c>
      <c r="D9" s="13">
        <v>2.7123005661345818</v>
      </c>
      <c r="E9" s="13">
        <v>2.8242865016930527</v>
      </c>
      <c r="F9" s="13">
        <v>3.4999999999999969</v>
      </c>
      <c r="G9" s="13">
        <v>3.2000000000000006</v>
      </c>
      <c r="H9" s="29"/>
    </row>
    <row r="10" spans="1:8" ht="12.75" customHeight="1" x14ac:dyDescent="0.25">
      <c r="A10" s="12" t="s">
        <v>443</v>
      </c>
      <c r="B10" s="13">
        <v>1.7838272002760023</v>
      </c>
      <c r="C10" s="13">
        <v>2.0910568825963813</v>
      </c>
      <c r="D10" s="13">
        <v>1.0059989215421989</v>
      </c>
      <c r="E10" s="13">
        <v>-2.3239518860212875</v>
      </c>
      <c r="F10" s="13">
        <v>1.5000000000000031</v>
      </c>
      <c r="G10" s="13">
        <v>2.0787013223496307</v>
      </c>
      <c r="H10" s="29"/>
    </row>
    <row r="11" spans="1:8" ht="12.75" customHeight="1" x14ac:dyDescent="0.25">
      <c r="A11" s="12" t="s">
        <v>444</v>
      </c>
      <c r="B11" s="13" t="s">
        <v>445</v>
      </c>
      <c r="C11" s="13">
        <v>30.223308699936151</v>
      </c>
      <c r="D11" s="13">
        <v>34.6234281193342</v>
      </c>
      <c r="E11" s="13">
        <v>36.500000000000043</v>
      </c>
      <c r="F11" s="13">
        <v>39.00000000000032</v>
      </c>
      <c r="G11" s="13">
        <v>27.499999999999918</v>
      </c>
      <c r="H11" s="29"/>
    </row>
    <row r="12" spans="1:8" ht="12.75" customHeight="1" x14ac:dyDescent="0.25">
      <c r="A12" s="12" t="s">
        <v>446</v>
      </c>
      <c r="B12" s="13" t="s">
        <v>447</v>
      </c>
      <c r="C12" s="13">
        <v>0.36704635344867637</v>
      </c>
      <c r="D12" s="13">
        <v>-0.19908471011525353</v>
      </c>
      <c r="E12" s="13">
        <v>0.57328686753650981</v>
      </c>
      <c r="F12" s="13">
        <v>9.3655617012165546</v>
      </c>
      <c r="G12" s="13">
        <v>7.5365956413321289</v>
      </c>
      <c r="H12" s="29"/>
    </row>
    <row r="13" spans="1:8" ht="12.75" customHeight="1" x14ac:dyDescent="0.25">
      <c r="A13" s="12" t="s">
        <v>448</v>
      </c>
      <c r="B13" s="13">
        <v>8.5447471998111872</v>
      </c>
      <c r="C13" s="13">
        <v>6.0249793660411326</v>
      </c>
      <c r="D13" s="13">
        <v>5.243686288825832</v>
      </c>
      <c r="E13" s="13">
        <v>6.7985974242929075</v>
      </c>
      <c r="F13" s="13">
        <v>6.4238757416105727</v>
      </c>
      <c r="G13" s="13">
        <v>5.0301618445163694</v>
      </c>
      <c r="H13" s="29"/>
    </row>
    <row r="14" spans="1:8" ht="12.75" customHeight="1" x14ac:dyDescent="0.25">
      <c r="A14" s="12" t="s">
        <v>449</v>
      </c>
      <c r="B14" s="13">
        <v>3.1522584500864972</v>
      </c>
      <c r="C14" s="13">
        <v>0.57875523105711524</v>
      </c>
      <c r="D14" s="13">
        <v>1.1000000000001904</v>
      </c>
      <c r="E14" s="13">
        <v>2.1020363477116928</v>
      </c>
      <c r="F14" s="13">
        <v>2.2999999999999723</v>
      </c>
      <c r="G14" s="13">
        <v>2.5000000000001448</v>
      </c>
      <c r="H14" s="29"/>
    </row>
    <row r="15" spans="1:8" ht="12.75" customHeight="1" x14ac:dyDescent="0.25">
      <c r="A15" s="12" t="s">
        <v>450</v>
      </c>
      <c r="B15" s="13" t="s">
        <v>451</v>
      </c>
      <c r="C15" s="13">
        <v>-1.1959459204788367</v>
      </c>
      <c r="D15" s="13">
        <v>4.5627398475498824</v>
      </c>
      <c r="E15" s="13">
        <v>22.255584392067313</v>
      </c>
      <c r="F15" s="13">
        <v>18.241357741250091</v>
      </c>
      <c r="G15" s="13">
        <v>14.233469512791613</v>
      </c>
      <c r="H15" s="29"/>
    </row>
    <row r="16" spans="1:8" ht="12.75" customHeight="1" x14ac:dyDescent="0.25">
      <c r="A16" s="12" t="s">
        <v>452</v>
      </c>
      <c r="B16" s="13">
        <v>2.273574342019645</v>
      </c>
      <c r="C16" s="13">
        <v>0.88130210400911591</v>
      </c>
      <c r="D16" s="13">
        <v>0.13379505745337827</v>
      </c>
      <c r="E16" s="13">
        <v>-0.90387487227871177</v>
      </c>
      <c r="F16" s="13">
        <v>3.771925420339088</v>
      </c>
      <c r="G16" s="13">
        <v>2.4031779503588964</v>
      </c>
      <c r="H16" s="29"/>
    </row>
    <row r="17" spans="1:8" ht="12.75" customHeight="1" x14ac:dyDescent="0.25">
      <c r="A17" s="12" t="s">
        <v>453</v>
      </c>
      <c r="B17" s="13">
        <v>3.8780382828329385</v>
      </c>
      <c r="C17" s="13">
        <v>0.30090270812437026</v>
      </c>
      <c r="D17" s="13">
        <v>-0.70000000000000284</v>
      </c>
      <c r="E17" s="13">
        <v>-2.7190332326284019</v>
      </c>
      <c r="F17" s="13">
        <v>2.4101359947363417</v>
      </c>
      <c r="G17" s="13">
        <v>2.8922493016544686</v>
      </c>
      <c r="H17" s="29"/>
    </row>
    <row r="18" spans="1:8" ht="12.75" customHeight="1" x14ac:dyDescent="0.25">
      <c r="A18" s="12" t="s">
        <v>454</v>
      </c>
      <c r="B18" s="13">
        <v>1.9503804139141829</v>
      </c>
      <c r="C18" s="13">
        <v>2.4500597575546821</v>
      </c>
      <c r="D18" s="13">
        <v>-2.0914923756350032</v>
      </c>
      <c r="E18" s="13">
        <v>3.4382978723400548</v>
      </c>
      <c r="F18" s="13">
        <v>2.7170000000003327</v>
      </c>
      <c r="G18" s="13">
        <v>1.973384526529701</v>
      </c>
      <c r="H18" s="29"/>
    </row>
    <row r="19" spans="1:8" ht="12.75" customHeight="1" x14ac:dyDescent="0.25">
      <c r="A19" s="12" t="s">
        <v>455</v>
      </c>
      <c r="B19" s="13" t="s">
        <v>456</v>
      </c>
      <c r="C19" s="13">
        <v>13.29999999999999</v>
      </c>
      <c r="D19" s="13">
        <v>5.0915124063433552</v>
      </c>
      <c r="E19" s="13">
        <v>7.5833605314254688</v>
      </c>
      <c r="F19" s="13">
        <v>7.950000000000081</v>
      </c>
      <c r="G19" s="13">
        <v>6.4999999999998916</v>
      </c>
      <c r="H19" s="29"/>
    </row>
    <row r="20" spans="1:8" ht="12.75" customHeight="1" x14ac:dyDescent="0.25">
      <c r="A20" s="12" t="s">
        <v>457</v>
      </c>
      <c r="B20" s="13">
        <v>3.8437297198168441</v>
      </c>
      <c r="C20" s="13">
        <v>3.0687552646423915</v>
      </c>
      <c r="D20" s="13">
        <v>-1.9314398824342511</v>
      </c>
      <c r="E20" s="13">
        <v>-2.0743691001189828</v>
      </c>
      <c r="F20" s="13">
        <v>2.8624861904321715</v>
      </c>
      <c r="G20" s="13">
        <v>1.1638537060281393</v>
      </c>
      <c r="H20" s="29"/>
    </row>
    <row r="21" spans="1:8" ht="6.75" customHeight="1" x14ac:dyDescent="0.25">
      <c r="A21" s="12"/>
      <c r="B21" s="12"/>
      <c r="C21" s="12"/>
      <c r="D21" s="12"/>
      <c r="E21" s="12"/>
      <c r="F21" s="12"/>
      <c r="G21" s="12"/>
      <c r="H21" s="29"/>
    </row>
    <row r="22" spans="1:8" ht="12.75" customHeight="1" x14ac:dyDescent="0.25">
      <c r="A22" s="11" t="s">
        <v>458</v>
      </c>
      <c r="B22" s="10" t="s">
        <v>459</v>
      </c>
      <c r="C22" s="10">
        <v>7.7892643700992341</v>
      </c>
      <c r="D22" s="10">
        <v>6.5554816805681382</v>
      </c>
      <c r="E22" s="10">
        <v>8.1029298324113075</v>
      </c>
      <c r="F22" s="10">
        <v>7.8886918602992964</v>
      </c>
      <c r="G22" s="10">
        <v>7.2229980839272327</v>
      </c>
      <c r="H22" s="29"/>
    </row>
    <row r="23" spans="1:8" ht="12.75" customHeight="1" x14ac:dyDescent="0.25">
      <c r="A23" s="12" t="s">
        <v>460</v>
      </c>
      <c r="B23" s="13">
        <v>3.6340933082885432</v>
      </c>
      <c r="C23" s="13">
        <v>2.5205259712185195</v>
      </c>
      <c r="D23" s="13">
        <v>1.4427858538716123</v>
      </c>
      <c r="E23" s="13">
        <v>1.2302586227186425</v>
      </c>
      <c r="F23" s="13">
        <v>3.8713963356753425</v>
      </c>
      <c r="G23" s="13">
        <v>3.2181798730645026</v>
      </c>
      <c r="H23" s="29"/>
    </row>
    <row r="24" spans="1:8" ht="12.75" customHeight="1" x14ac:dyDescent="0.25">
      <c r="A24" s="12" t="s">
        <v>461</v>
      </c>
      <c r="B24" s="13" t="s">
        <v>462</v>
      </c>
      <c r="C24" s="13">
        <v>14.389799635701211</v>
      </c>
      <c r="D24" s="13">
        <v>9.1737438075018183</v>
      </c>
      <c r="E24" s="13">
        <v>5.366623311743993</v>
      </c>
      <c r="F24" s="13">
        <v>7.0444692754709379</v>
      </c>
      <c r="G24" s="13">
        <v>8.01151571079075</v>
      </c>
      <c r="H24" s="29"/>
    </row>
    <row r="25" spans="1:8" ht="12.75" customHeight="1" x14ac:dyDescent="0.25">
      <c r="A25" s="12" t="s">
        <v>463</v>
      </c>
      <c r="B25" s="13">
        <v>5.1418833161324677</v>
      </c>
      <c r="C25" s="13">
        <v>2.6152463536851362</v>
      </c>
      <c r="D25" s="13">
        <v>4.8528933657777591</v>
      </c>
      <c r="E25" s="13">
        <v>5.2024608369952006</v>
      </c>
      <c r="F25" s="13">
        <v>3.8037795147126103</v>
      </c>
      <c r="G25" s="13">
        <v>2.6936927700723432</v>
      </c>
      <c r="H25" s="29"/>
    </row>
    <row r="26" spans="1:8" ht="12.75" customHeight="1" x14ac:dyDescent="0.25">
      <c r="A26" s="12" t="s">
        <v>464</v>
      </c>
      <c r="B26" s="13">
        <v>3.2342427738143353</v>
      </c>
      <c r="C26" s="13">
        <v>4.45063833725838</v>
      </c>
      <c r="D26" s="13">
        <v>0.67742358724616303</v>
      </c>
      <c r="E26" s="13">
        <v>0.39691732986836414</v>
      </c>
      <c r="F26" s="13">
        <v>2.2608128059854282</v>
      </c>
      <c r="G26" s="13">
        <v>1.9869525870360136</v>
      </c>
      <c r="H26" s="29"/>
    </row>
    <row r="27" spans="1:8" ht="12.75" customHeight="1" x14ac:dyDescent="0.25">
      <c r="A27" s="12" t="s">
        <v>465</v>
      </c>
      <c r="B27" s="13">
        <v>2.461341120401598</v>
      </c>
      <c r="C27" s="13">
        <v>4.5511565972065648</v>
      </c>
      <c r="D27" s="13">
        <v>2.8953827598298139</v>
      </c>
      <c r="E27" s="13">
        <v>88.17573669655323</v>
      </c>
      <c r="F27" s="13" t="s">
        <v>466</v>
      </c>
      <c r="G27" s="13" t="s">
        <v>467</v>
      </c>
      <c r="H27" s="29"/>
    </row>
    <row r="28" spans="1:8" ht="12.75" customHeight="1" x14ac:dyDescent="0.25">
      <c r="A28" s="12" t="s">
        <v>468</v>
      </c>
      <c r="B28" s="13">
        <v>1.5893979000689193</v>
      </c>
      <c r="C28" s="13">
        <v>1.5691109558837477</v>
      </c>
      <c r="D28" s="13">
        <v>0.23992558636432834</v>
      </c>
      <c r="E28" s="13">
        <v>0.62240402281133855</v>
      </c>
      <c r="F28" s="13">
        <v>0.79999999999967852</v>
      </c>
      <c r="G28" s="13">
        <v>1.1999999999999953</v>
      </c>
      <c r="H28" s="29"/>
    </row>
    <row r="29" spans="1:8" ht="12.75" customHeight="1" x14ac:dyDescent="0.25">
      <c r="A29" s="12" t="s">
        <v>469</v>
      </c>
      <c r="B29" s="13" t="s">
        <v>470</v>
      </c>
      <c r="C29" s="13">
        <v>3.924892986865316</v>
      </c>
      <c r="D29" s="13">
        <v>6.7384621574777315</v>
      </c>
      <c r="E29" s="13">
        <v>10.741458292580573</v>
      </c>
      <c r="F29" s="13">
        <v>8.6599693702707583</v>
      </c>
      <c r="G29" s="13">
        <v>8.011976564729256</v>
      </c>
      <c r="H29" s="29"/>
    </row>
    <row r="30" spans="1:8" ht="12.75" customHeight="1" x14ac:dyDescent="0.25">
      <c r="A30" s="12" t="s">
        <v>471</v>
      </c>
      <c r="B30" s="13" t="s">
        <v>472</v>
      </c>
      <c r="C30" s="13" t="s">
        <v>473</v>
      </c>
      <c r="D30" s="13" t="s">
        <v>474</v>
      </c>
      <c r="E30" s="13" t="s">
        <v>475</v>
      </c>
      <c r="F30" s="13" t="s">
        <v>476</v>
      </c>
      <c r="G30" s="13" t="s">
        <v>477</v>
      </c>
      <c r="H30" s="29"/>
    </row>
    <row r="31" spans="1:8" ht="12.75" customHeight="1" x14ac:dyDescent="0.25">
      <c r="A31" s="12" t="s">
        <v>478</v>
      </c>
      <c r="B31" s="13" t="s">
        <v>479</v>
      </c>
      <c r="C31" s="13">
        <v>7.3075917603163232</v>
      </c>
      <c r="D31" s="13">
        <v>6.7218269194292564</v>
      </c>
      <c r="E31" s="13">
        <v>5.6871071797084198</v>
      </c>
      <c r="F31" s="13">
        <v>5.8225538870986711</v>
      </c>
      <c r="G31" s="13">
        <v>6.2838541213663612</v>
      </c>
      <c r="H31" s="29"/>
    </row>
    <row r="32" spans="1:8" ht="12.75" customHeight="1" x14ac:dyDescent="0.25">
      <c r="A32" s="12" t="s">
        <v>480</v>
      </c>
      <c r="B32" s="13">
        <v>3.0592828664877896</v>
      </c>
      <c r="C32" s="13">
        <v>-0.19545220154029377</v>
      </c>
      <c r="D32" s="13">
        <v>1.5566796389966271</v>
      </c>
      <c r="E32" s="13">
        <v>-0.71143131446576913</v>
      </c>
      <c r="F32" s="13">
        <v>0.33970803908032937</v>
      </c>
      <c r="G32" s="13">
        <v>1.105819459851064</v>
      </c>
      <c r="H32" s="29"/>
    </row>
    <row r="33" spans="1:8" ht="6.75" customHeight="1" x14ac:dyDescent="0.25">
      <c r="A33" s="12"/>
      <c r="B33" s="45"/>
      <c r="C33" s="45"/>
      <c r="D33" s="45"/>
      <c r="E33" s="45"/>
      <c r="F33" s="45"/>
      <c r="G33" s="45"/>
      <c r="H33" s="29"/>
    </row>
    <row r="34" spans="1:8" ht="12.75" customHeight="1" x14ac:dyDescent="0.25">
      <c r="A34" s="11" t="s">
        <v>481</v>
      </c>
      <c r="B34" s="10">
        <v>12.991310730436297</v>
      </c>
      <c r="C34" s="10">
        <v>25.507707528282079</v>
      </c>
      <c r="D34" s="10">
        <v>19.700873727362776</v>
      </c>
      <c r="E34" s="10">
        <v>40.917085900616726</v>
      </c>
      <c r="F34" s="10">
        <v>43.684036943521434</v>
      </c>
      <c r="G34" s="10">
        <v>17.777233119711987</v>
      </c>
      <c r="H34" s="29"/>
    </row>
    <row r="35" spans="1:8" ht="12.75" customHeight="1" x14ac:dyDescent="0.25">
      <c r="A35" s="12" t="s">
        <v>482</v>
      </c>
      <c r="B35" s="13" t="s">
        <v>483</v>
      </c>
      <c r="C35" s="13">
        <v>0.62614913007581785</v>
      </c>
      <c r="D35" s="13">
        <v>2.3023725345794164</v>
      </c>
      <c r="E35" s="13">
        <v>5.6070052380267237</v>
      </c>
      <c r="F35" s="13">
        <v>5.0621605529477058</v>
      </c>
      <c r="G35" s="13">
        <v>4.4953296219127896</v>
      </c>
      <c r="H35" s="29"/>
    </row>
    <row r="36" spans="1:8" ht="12.75" customHeight="1" x14ac:dyDescent="0.25">
      <c r="A36" s="12" t="s">
        <v>484</v>
      </c>
      <c r="B36" s="13" t="s">
        <v>485</v>
      </c>
      <c r="C36" s="13">
        <v>0.14797084987665327</v>
      </c>
      <c r="D36" s="13">
        <v>3.3192537270388796</v>
      </c>
      <c r="E36" s="13">
        <v>2.8784682204192182</v>
      </c>
      <c r="F36" s="13">
        <v>2.3500000000003669</v>
      </c>
      <c r="G36" s="13">
        <v>2.1000000000000241</v>
      </c>
      <c r="H36" s="29"/>
    </row>
    <row r="37" spans="1:8" ht="12.75" customHeight="1" x14ac:dyDescent="0.25">
      <c r="A37" s="12" t="s">
        <v>486</v>
      </c>
      <c r="B37" s="13">
        <v>7.7162467371200911</v>
      </c>
      <c r="C37" s="13">
        <v>1.5426614523845568</v>
      </c>
      <c r="D37" s="13">
        <v>1.1363513615681267</v>
      </c>
      <c r="E37" s="13">
        <v>6.3225541714036115</v>
      </c>
      <c r="F37" s="13">
        <v>8.5583429471331858</v>
      </c>
      <c r="G37" s="13">
        <v>5.4382359325012501</v>
      </c>
      <c r="H37" s="29"/>
    </row>
    <row r="38" spans="1:8" ht="12.75" customHeight="1" x14ac:dyDescent="0.25">
      <c r="A38" s="12" t="s">
        <v>487</v>
      </c>
      <c r="B38" s="13">
        <v>5.087463114187269</v>
      </c>
      <c r="C38" s="13">
        <v>3.0531743078077414</v>
      </c>
      <c r="D38" s="13">
        <v>2.306041840654379</v>
      </c>
      <c r="E38" s="13">
        <v>2.2643663591749812</v>
      </c>
      <c r="F38" s="13">
        <v>2.4131979169299682</v>
      </c>
      <c r="G38" s="13">
        <v>3.5000000000003593</v>
      </c>
      <c r="H38" s="29"/>
    </row>
    <row r="39" spans="1:8" ht="12.75" customHeight="1" x14ac:dyDescent="0.25">
      <c r="A39" s="12" t="s">
        <v>488</v>
      </c>
      <c r="B39" s="13" t="s">
        <v>489</v>
      </c>
      <c r="C39" s="13" t="s">
        <v>490</v>
      </c>
      <c r="D39" s="13" t="s">
        <v>491</v>
      </c>
      <c r="E39" s="13" t="s">
        <v>492</v>
      </c>
      <c r="F39" s="13" t="s">
        <v>493</v>
      </c>
      <c r="G39" s="13" t="s">
        <v>494</v>
      </c>
      <c r="H39" s="29"/>
    </row>
    <row r="40" spans="1:8" ht="12.75" customHeight="1" x14ac:dyDescent="0.25">
      <c r="A40" s="12" t="s">
        <v>495</v>
      </c>
      <c r="B40" s="13">
        <v>17.25084307044677</v>
      </c>
      <c r="C40" s="13">
        <v>63.292507345587524</v>
      </c>
      <c r="D40" s="13">
        <v>50.994051500297608</v>
      </c>
      <c r="E40" s="13">
        <v>163.25866437974631</v>
      </c>
      <c r="F40" s="13">
        <v>197.11461197503101</v>
      </c>
      <c r="G40" s="13">
        <v>44.459784043394784</v>
      </c>
      <c r="H40" s="29"/>
    </row>
    <row r="41" spans="1:8" ht="12.75" customHeight="1" x14ac:dyDescent="0.25">
      <c r="A41" s="12" t="s">
        <v>496</v>
      </c>
      <c r="B41" s="13">
        <v>12.182814997946485</v>
      </c>
      <c r="C41" s="13">
        <v>3.842586115229782</v>
      </c>
      <c r="D41" s="13">
        <v>7.7932387265960106</v>
      </c>
      <c r="E41" s="13">
        <v>8.5891694811667048</v>
      </c>
      <c r="F41" s="13">
        <v>7.9500000000002675</v>
      </c>
      <c r="G41" s="13">
        <v>6.5000000000001945</v>
      </c>
      <c r="H41" s="29"/>
    </row>
    <row r="42" spans="1:8" ht="12.75" customHeight="1" x14ac:dyDescent="0.25">
      <c r="A42" s="12" t="s">
        <v>497</v>
      </c>
      <c r="B42" s="13">
        <v>13.797441355225969</v>
      </c>
      <c r="C42" s="13">
        <v>17.524179651405483</v>
      </c>
      <c r="D42" s="13">
        <v>14.525735956068669</v>
      </c>
      <c r="E42" s="13">
        <v>12.855215815117841</v>
      </c>
      <c r="F42" s="13">
        <v>10.256177735274356</v>
      </c>
      <c r="G42" s="13">
        <v>11.211219097649357</v>
      </c>
      <c r="H42" s="29"/>
    </row>
    <row r="43" spans="1:8" ht="12.75" customHeight="1" x14ac:dyDescent="0.25">
      <c r="A43" s="12" t="s">
        <v>498</v>
      </c>
      <c r="B43" s="13">
        <v>13.507756875421125</v>
      </c>
      <c r="C43" s="13">
        <v>27.599999999999635</v>
      </c>
      <c r="D43" s="13">
        <v>10.000000000000005</v>
      </c>
      <c r="E43" s="13">
        <v>26.183317167798116</v>
      </c>
      <c r="F43" s="13">
        <v>30.607414107278402</v>
      </c>
      <c r="G43" s="13">
        <v>19.156486861275138</v>
      </c>
      <c r="H43" s="29"/>
    </row>
    <row r="44" spans="1:8" ht="6.75" customHeight="1" x14ac:dyDescent="0.25">
      <c r="A44" s="14"/>
      <c r="B44" s="45"/>
      <c r="C44" s="45"/>
      <c r="D44" s="45"/>
      <c r="E44" s="45"/>
      <c r="F44" s="45"/>
      <c r="G44" s="45"/>
      <c r="H44" s="45"/>
    </row>
    <row r="45" spans="1:8" ht="12.75" customHeight="1" x14ac:dyDescent="0.25">
      <c r="A45" s="11" t="s">
        <v>499</v>
      </c>
      <c r="B45" s="10">
        <v>9.0455355805521016</v>
      </c>
      <c r="C45" s="10">
        <v>7.8919450778170326</v>
      </c>
      <c r="D45" s="10">
        <v>6.563276827306157</v>
      </c>
      <c r="E45" s="10">
        <v>7.4093025095389304</v>
      </c>
      <c r="F45" s="10">
        <v>6.9124424222670395</v>
      </c>
      <c r="G45" s="10">
        <v>6.1581604822000671</v>
      </c>
      <c r="H45" s="29"/>
    </row>
    <row r="46" spans="1:8" ht="12.75" customHeight="1" x14ac:dyDescent="0.25">
      <c r="A46" s="15" t="s">
        <v>500</v>
      </c>
      <c r="B46" s="10">
        <v>9.4604027185338389</v>
      </c>
      <c r="C46" s="10">
        <v>8.797287534608845</v>
      </c>
      <c r="D46" s="10">
        <v>7.0411328371060886</v>
      </c>
      <c r="E46" s="10">
        <v>7.7795258389469284</v>
      </c>
      <c r="F46" s="10">
        <v>7.1142502220195984</v>
      </c>
      <c r="G46" s="10">
        <v>6.4832819392775489</v>
      </c>
      <c r="H46" s="29"/>
    </row>
    <row r="47" spans="1:8" ht="12.75" customHeight="1" x14ac:dyDescent="0.25">
      <c r="A47" s="15" t="s">
        <v>501</v>
      </c>
      <c r="B47" s="10">
        <v>6.5257486169064123</v>
      </c>
      <c r="C47" s="10">
        <v>2.5982132540413088</v>
      </c>
      <c r="D47" s="10">
        <v>3.7671518151200858</v>
      </c>
      <c r="E47" s="10">
        <v>5.1605952498037873</v>
      </c>
      <c r="F47" s="10">
        <v>5.6806140814475823</v>
      </c>
      <c r="G47" s="10">
        <v>4.195960325231991</v>
      </c>
      <c r="H47" s="29"/>
    </row>
    <row r="48" spans="1:8" ht="12.75" customHeight="1" x14ac:dyDescent="0.25">
      <c r="A48" s="11" t="s">
        <v>502</v>
      </c>
      <c r="B48" s="10" t="s">
        <v>503</v>
      </c>
      <c r="C48" s="10">
        <v>9.7390179378778559</v>
      </c>
      <c r="D48" s="10">
        <v>6.8704267202131435</v>
      </c>
      <c r="E48" s="10">
        <v>10.537237824137183</v>
      </c>
      <c r="F48" s="10">
        <v>12.786664270080744</v>
      </c>
      <c r="G48" s="10">
        <v>8.6047454935434118</v>
      </c>
      <c r="H48" s="29"/>
    </row>
    <row r="49" spans="1:8" ht="12.75" customHeight="1" x14ac:dyDescent="0.25">
      <c r="A49" s="16" t="s">
        <v>504</v>
      </c>
      <c r="B49" s="10" t="s">
        <v>505</v>
      </c>
      <c r="C49" s="10">
        <v>8.0033205137531471</v>
      </c>
      <c r="D49" s="10">
        <v>5.6833385436510024</v>
      </c>
      <c r="E49" s="10">
        <v>8.5539310692375832</v>
      </c>
      <c r="F49" s="10">
        <v>10.999285411691329</v>
      </c>
      <c r="G49" s="10">
        <v>8.1874732515832598</v>
      </c>
      <c r="H49" s="29"/>
    </row>
    <row r="50" spans="1:8" ht="12.75" customHeight="1" x14ac:dyDescent="0.25">
      <c r="A50" s="16" t="s">
        <v>506</v>
      </c>
      <c r="B50" s="10" t="s">
        <v>507</v>
      </c>
      <c r="C50" s="10">
        <v>14.35148805250833</v>
      </c>
      <c r="D50" s="10">
        <v>9.8875217640445889</v>
      </c>
      <c r="E50" s="10">
        <v>15.433695844642045</v>
      </c>
      <c r="F50" s="10">
        <v>17.240133083550113</v>
      </c>
      <c r="G50" s="10">
        <v>9.6118233248121907</v>
      </c>
      <c r="H50" s="29"/>
    </row>
    <row r="51" spans="1:8" ht="12.75" customHeight="1" x14ac:dyDescent="0.25">
      <c r="A51" s="11" t="s">
        <v>508</v>
      </c>
      <c r="B51" s="10" t="s">
        <v>509</v>
      </c>
      <c r="C51" s="10">
        <v>12.45371298793931</v>
      </c>
      <c r="D51" s="10">
        <v>9.6687141719602465</v>
      </c>
      <c r="E51" s="10">
        <v>33.908937759034096</v>
      </c>
      <c r="F51" s="10">
        <v>39.979773184729488</v>
      </c>
      <c r="G51" s="10">
        <v>16.161330882045192</v>
      </c>
      <c r="H51" s="29"/>
    </row>
    <row r="52" spans="1:8" ht="6.75" customHeight="1" x14ac:dyDescent="0.25">
      <c r="A52" s="16"/>
      <c r="B52" s="16"/>
      <c r="C52" s="16"/>
      <c r="D52" s="16"/>
      <c r="E52" s="16"/>
      <c r="F52" s="16"/>
      <c r="G52" s="16"/>
      <c r="H52" s="29"/>
    </row>
    <row r="53" spans="1:8" ht="14.25" customHeight="1" x14ac:dyDescent="0.25">
      <c r="A53" s="17" t="s">
        <v>510</v>
      </c>
      <c r="B53" s="16"/>
      <c r="C53" s="16"/>
      <c r="D53" s="16"/>
      <c r="E53" s="16"/>
      <c r="F53" s="16"/>
      <c r="G53" s="16"/>
      <c r="H53" s="29"/>
    </row>
    <row r="54" spans="1:8" ht="12.75" customHeight="1" x14ac:dyDescent="0.25">
      <c r="A54" s="11" t="s">
        <v>511</v>
      </c>
      <c r="B54" s="10" t="s">
        <v>512</v>
      </c>
      <c r="C54" s="10">
        <v>9.7282029246446324</v>
      </c>
      <c r="D54" s="10">
        <v>6.8736566204219169</v>
      </c>
      <c r="E54" s="10">
        <v>10.345707069618699</v>
      </c>
      <c r="F54" s="10">
        <v>12.576176467178534</v>
      </c>
      <c r="G54" s="10">
        <v>8.4483590967672608</v>
      </c>
      <c r="H54" s="29"/>
    </row>
    <row r="55" spans="1:8" ht="12.75" customHeight="1" x14ac:dyDescent="0.25">
      <c r="A55" s="11" t="s">
        <v>513</v>
      </c>
      <c r="B55" s="10">
        <v>3.2383939119565772</v>
      </c>
      <c r="C55" s="10">
        <v>2.2507655420592951</v>
      </c>
      <c r="D55" s="10">
        <v>-0.94452354138533545</v>
      </c>
      <c r="E55" s="10">
        <v>1.294511726677738</v>
      </c>
      <c r="F55" s="10">
        <v>3.6607140533403624</v>
      </c>
      <c r="G55" s="10">
        <v>3.0078376714817368</v>
      </c>
      <c r="H55" s="29"/>
    </row>
    <row r="56" spans="1:8" ht="12.75" customHeight="1" x14ac:dyDescent="0.25">
      <c r="A56" s="11" t="s">
        <v>514</v>
      </c>
      <c r="B56" s="10" t="s">
        <v>515</v>
      </c>
      <c r="C56" s="10">
        <v>8.9141801869634794</v>
      </c>
      <c r="D56" s="10">
        <v>6.8090227857859249</v>
      </c>
      <c r="E56" s="10">
        <v>10.515821746929218</v>
      </c>
      <c r="F56" s="10">
        <v>12.175730157133675</v>
      </c>
      <c r="G56" s="10">
        <v>8.4884431176748887</v>
      </c>
      <c r="H56" s="29"/>
    </row>
    <row r="57" spans="1:8" ht="12.75" customHeight="1" x14ac:dyDescent="0.25">
      <c r="A57" s="16" t="s">
        <v>516</v>
      </c>
      <c r="B57" s="10" t="s">
        <v>517</v>
      </c>
      <c r="C57" s="10">
        <v>10.448959282607115</v>
      </c>
      <c r="D57" s="10">
        <v>8.651661667531771</v>
      </c>
      <c r="E57" s="10">
        <v>13.622064076005161</v>
      </c>
      <c r="F57" s="10">
        <v>14.048229311848534</v>
      </c>
      <c r="G57" s="10">
        <v>8.9583088718194883</v>
      </c>
      <c r="H57" s="29"/>
    </row>
    <row r="58" spans="1:8" ht="12.75" customHeight="1" x14ac:dyDescent="0.25">
      <c r="A58" s="11" t="s">
        <v>518</v>
      </c>
      <c r="B58" s="10" t="s">
        <v>519</v>
      </c>
      <c r="C58" s="10" t="s">
        <v>520</v>
      </c>
      <c r="D58" s="10" t="s">
        <v>521</v>
      </c>
      <c r="E58" s="10" t="s">
        <v>522</v>
      </c>
      <c r="F58" s="10" t="s">
        <v>523</v>
      </c>
      <c r="G58" s="10" t="s">
        <v>524</v>
      </c>
      <c r="H58" s="29"/>
    </row>
    <row r="59" spans="1:8" ht="12.75" customHeight="1" x14ac:dyDescent="0.25">
      <c r="A59" s="11" t="s">
        <v>525</v>
      </c>
      <c r="B59" s="10">
        <v>2.5643206715988449</v>
      </c>
      <c r="C59" s="10">
        <v>2.1803134158401174</v>
      </c>
      <c r="D59" s="10">
        <v>-1.5319135865410678</v>
      </c>
      <c r="E59" s="10">
        <v>1.2074197226385899</v>
      </c>
      <c r="F59" s="10">
        <v>2.7102667169210433</v>
      </c>
      <c r="G59" s="10">
        <v>1.9342229958345341</v>
      </c>
      <c r="H59" s="29"/>
    </row>
    <row r="60" spans="1:8" ht="12.75" customHeight="1" x14ac:dyDescent="0.25">
      <c r="A60" s="11" t="s">
        <v>526</v>
      </c>
      <c r="B60" s="10" t="s">
        <v>527</v>
      </c>
      <c r="C60" s="10">
        <v>12.637175607092626</v>
      </c>
      <c r="D60" s="10">
        <v>8.7875164555402971</v>
      </c>
      <c r="E60" s="10">
        <v>11.86046440702706</v>
      </c>
      <c r="F60" s="10">
        <v>14.227680797869603</v>
      </c>
      <c r="G60" s="10">
        <v>9.0807197423338888</v>
      </c>
      <c r="H60" s="29"/>
    </row>
    <row r="61" spans="1:8" ht="12.75" customHeight="1" x14ac:dyDescent="0.25">
      <c r="A61" s="11" t="s">
        <v>528</v>
      </c>
      <c r="B61" s="10" t="s">
        <v>529</v>
      </c>
      <c r="C61" s="10">
        <v>10.262524862292114</v>
      </c>
      <c r="D61" s="10">
        <v>6.7260813871237408</v>
      </c>
      <c r="E61" s="10">
        <v>24.657018979315094</v>
      </c>
      <c r="F61" s="10">
        <v>23.165542449794319</v>
      </c>
      <c r="G61" s="10">
        <v>16.194306627387999</v>
      </c>
      <c r="H61" s="29"/>
    </row>
    <row r="62" spans="1:8" ht="6.75" customHeight="1" x14ac:dyDescent="0.25">
      <c r="A62" s="11"/>
      <c r="B62" s="10" t="s">
        <v>530</v>
      </c>
      <c r="C62" s="10" t="s">
        <v>531</v>
      </c>
      <c r="D62" s="10" t="s">
        <v>532</v>
      </c>
      <c r="E62" s="10" t="s">
        <v>533</v>
      </c>
      <c r="F62" s="10" t="s">
        <v>534</v>
      </c>
      <c r="G62" s="10" t="s">
        <v>535</v>
      </c>
      <c r="H62" s="29"/>
    </row>
    <row r="63" spans="1:8" ht="13.5" customHeight="1" x14ac:dyDescent="0.25">
      <c r="A63" s="123" t="s">
        <v>536</v>
      </c>
      <c r="B63" s="123"/>
      <c r="C63" s="46"/>
      <c r="D63" s="46"/>
      <c r="E63" s="46"/>
      <c r="F63" s="46"/>
      <c r="G63" s="46"/>
      <c r="H63" s="29"/>
    </row>
    <row r="64" spans="1:8" ht="12.75" customHeight="1" x14ac:dyDescent="0.25">
      <c r="A64" s="122"/>
      <c r="B64" s="122"/>
      <c r="C64" s="122"/>
      <c r="D64" s="122"/>
      <c r="E64" s="122"/>
      <c r="F64" s="122"/>
      <c r="G64" s="122"/>
      <c r="H64" s="29"/>
    </row>
    <row r="65" spans="1:8" ht="13.5" customHeight="1" x14ac:dyDescent="0.25">
      <c r="A65" s="29"/>
      <c r="B65" s="29"/>
      <c r="C65" s="29"/>
      <c r="D65" s="29"/>
      <c r="E65" s="29"/>
      <c r="F65" s="29"/>
      <c r="G65" s="29"/>
      <c r="H65" s="29"/>
    </row>
    <row r="66" spans="1:8" ht="13.5" customHeight="1" x14ac:dyDescent="0.25">
      <c r="A66" s="29"/>
      <c r="B66" s="29"/>
      <c r="C66" s="29"/>
      <c r="D66" s="29"/>
      <c r="E66" s="29"/>
      <c r="F66" s="29"/>
      <c r="G66" s="29"/>
      <c r="H66" s="29"/>
    </row>
    <row r="67" spans="1:8" ht="13.5" customHeight="1" x14ac:dyDescent="0.25">
      <c r="A67" s="29"/>
      <c r="B67" s="29"/>
      <c r="C67" s="29"/>
      <c r="D67" s="29"/>
      <c r="E67" s="29"/>
      <c r="F67" s="29"/>
      <c r="G67" s="29"/>
      <c r="H67" s="29"/>
    </row>
    <row r="68" spans="1:8" ht="13.5" customHeight="1" x14ac:dyDescent="0.25">
      <c r="A68" s="29"/>
      <c r="B68" s="29"/>
      <c r="C68" s="29"/>
      <c r="D68" s="29"/>
      <c r="E68" s="29"/>
      <c r="F68" s="29"/>
      <c r="G68" s="29"/>
      <c r="H68" s="29"/>
    </row>
    <row r="69" spans="1:8" ht="13.5" customHeight="1" x14ac:dyDescent="0.25">
      <c r="A69" s="29"/>
      <c r="B69" s="29"/>
      <c r="C69" s="29"/>
      <c r="D69" s="29"/>
      <c r="E69" s="29"/>
      <c r="F69" s="29"/>
      <c r="G69" s="29"/>
      <c r="H69" s="29"/>
    </row>
    <row r="70" spans="1:8" ht="13.5" customHeight="1" x14ac:dyDescent="0.25">
      <c r="A70" s="29"/>
      <c r="B70" s="29"/>
      <c r="C70" s="29"/>
      <c r="D70" s="29"/>
      <c r="E70" s="29"/>
      <c r="F70" s="29"/>
      <c r="G70" s="29"/>
      <c r="H70" s="29"/>
    </row>
    <row r="71" spans="1:8" ht="13.5" customHeight="1" x14ac:dyDescent="0.25">
      <c r="A71" s="29"/>
      <c r="B71" s="29"/>
      <c r="C71" s="29"/>
      <c r="D71" s="29"/>
      <c r="E71" s="29"/>
      <c r="F71" s="29"/>
      <c r="G71" s="29"/>
      <c r="H71" s="29"/>
    </row>
    <row r="72" spans="1:8" ht="13.5" customHeight="1" x14ac:dyDescent="0.25">
      <c r="A72" s="29"/>
      <c r="B72" s="29"/>
      <c r="C72" s="29"/>
      <c r="D72" s="29"/>
      <c r="E72" s="29"/>
      <c r="F72" s="29"/>
      <c r="G72" s="29"/>
      <c r="H72" s="29"/>
    </row>
    <row r="73" spans="1:8" ht="13.5" customHeight="1" x14ac:dyDescent="0.25">
      <c r="A73" s="29"/>
      <c r="B73" s="29"/>
      <c r="C73" s="29"/>
      <c r="D73" s="29"/>
      <c r="E73" s="29"/>
      <c r="F73" s="29"/>
      <c r="G73" s="29"/>
      <c r="H73" s="29"/>
    </row>
    <row r="74" spans="1:8" ht="13.5" customHeight="1" x14ac:dyDescent="0.25">
      <c r="A74" s="29"/>
      <c r="B74" s="29"/>
      <c r="C74" s="29"/>
      <c r="D74" s="29"/>
      <c r="E74" s="29"/>
      <c r="F74" s="29"/>
      <c r="G74" s="29"/>
      <c r="H74" s="29"/>
    </row>
    <row r="75" spans="1:8" ht="13.5" customHeight="1" x14ac:dyDescent="0.25">
      <c r="A75" s="29"/>
      <c r="B75" s="29"/>
      <c r="C75" s="29"/>
      <c r="D75" s="29"/>
      <c r="E75" s="29"/>
      <c r="F75" s="29"/>
      <c r="G75" s="29"/>
      <c r="H75" s="29"/>
    </row>
    <row r="76" spans="1:8" ht="13.5" customHeight="1" x14ac:dyDescent="0.25">
      <c r="A76" s="29"/>
      <c r="B76" s="29"/>
      <c r="C76" s="29"/>
      <c r="D76" s="29"/>
      <c r="E76" s="29"/>
      <c r="F76" s="29"/>
      <c r="G76" s="29"/>
      <c r="H76" s="29"/>
    </row>
    <row r="77" spans="1:8" ht="12.75" customHeight="1" x14ac:dyDescent="0.25">
      <c r="A77" s="29"/>
      <c r="B77" s="29"/>
      <c r="C77" s="29"/>
      <c r="D77" s="29"/>
      <c r="E77" s="29"/>
      <c r="F77" s="47"/>
      <c r="G77" s="47"/>
      <c r="H77" s="29"/>
    </row>
  </sheetData>
  <mergeCells count="5">
    <mergeCell ref="F3:G3"/>
    <mergeCell ref="A1:G1"/>
    <mergeCell ref="A64:G64"/>
    <mergeCell ref="A63:B63"/>
    <mergeCell ref="A2:G2"/>
  </mergeCells>
  <pageMargins left="0.2" right="0.2" top="0.4" bottom="0.4" header="0.2" footer="0.2"/>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77"/>
  <sheetViews>
    <sheetView showGridLines="0" workbookViewId="0">
      <selection activeCell="C6" sqref="C6"/>
    </sheetView>
  </sheetViews>
  <sheetFormatPr defaultColWidth="10.109375" defaultRowHeight="14.55" customHeight="1" x14ac:dyDescent="0.25"/>
  <cols>
    <col min="1" max="1" width="44.44140625" customWidth="1"/>
    <col min="2" max="7" width="9.109375" customWidth="1"/>
    <col min="8" max="8" width="10.109375" customWidth="1"/>
  </cols>
  <sheetData>
    <row r="1" spans="1:8" ht="16.5" customHeight="1" x14ac:dyDescent="0.25">
      <c r="A1" s="114" t="s">
        <v>537</v>
      </c>
      <c r="B1" s="114"/>
      <c r="C1" s="114"/>
      <c r="D1" s="114"/>
      <c r="E1" s="114"/>
      <c r="F1" s="114"/>
      <c r="G1" s="114"/>
      <c r="H1" s="29"/>
    </row>
    <row r="2" spans="1:8" ht="14.25" customHeight="1" x14ac:dyDescent="0.25">
      <c r="A2" s="124" t="s">
        <v>538</v>
      </c>
      <c r="B2" s="124"/>
      <c r="C2" s="124"/>
      <c r="D2" s="124"/>
      <c r="E2" s="124"/>
      <c r="F2" s="124"/>
      <c r="G2" s="124"/>
      <c r="H2" s="29"/>
    </row>
    <row r="3" spans="1:8" ht="14.25" customHeight="1" x14ac:dyDescent="0.25">
      <c r="A3" s="26"/>
      <c r="B3" s="25" t="s">
        <v>539</v>
      </c>
      <c r="C3" s="30"/>
      <c r="D3" s="30"/>
      <c r="E3" s="30"/>
      <c r="F3" s="117" t="s">
        <v>540</v>
      </c>
      <c r="G3" s="117"/>
      <c r="H3" s="29"/>
    </row>
    <row r="4" spans="1:8" ht="14.25" customHeight="1" x14ac:dyDescent="0.25">
      <c r="A4" s="44"/>
      <c r="B4" s="27" t="s">
        <v>541</v>
      </c>
      <c r="C4" s="32" t="s">
        <v>542</v>
      </c>
      <c r="D4" s="32" t="s">
        <v>543</v>
      </c>
      <c r="E4" s="32" t="s">
        <v>544</v>
      </c>
      <c r="F4" s="32" t="s">
        <v>545</v>
      </c>
      <c r="G4" s="32" t="s">
        <v>546</v>
      </c>
      <c r="H4" s="29"/>
    </row>
    <row r="5" spans="1:8" ht="12.75" customHeight="1" x14ac:dyDescent="0.25">
      <c r="A5" s="8" t="s">
        <v>547</v>
      </c>
      <c r="B5" s="9" t="s">
        <v>548</v>
      </c>
      <c r="C5" s="10">
        <v>10.704577108759088</v>
      </c>
      <c r="D5" s="10">
        <v>8.3670750970493426</v>
      </c>
      <c r="E5" s="10">
        <v>10.929734742529119</v>
      </c>
      <c r="F5" s="10">
        <v>11.6377646793054</v>
      </c>
      <c r="G5" s="10">
        <v>7.8689109556229635</v>
      </c>
      <c r="H5" s="29"/>
    </row>
    <row r="6" spans="1:8" ht="6.75" customHeight="1" x14ac:dyDescent="0.25">
      <c r="A6" s="11"/>
      <c r="B6" s="45"/>
      <c r="C6" s="45"/>
      <c r="D6" s="45"/>
      <c r="E6" s="45"/>
      <c r="F6" s="45"/>
      <c r="G6" s="45"/>
      <c r="H6" s="29"/>
    </row>
    <row r="7" spans="1:8" ht="12.75" customHeight="1" x14ac:dyDescent="0.25">
      <c r="A7" s="11" t="s">
        <v>549</v>
      </c>
      <c r="B7" s="10" t="s">
        <v>550</v>
      </c>
      <c r="C7" s="10">
        <v>9.3775767455661736</v>
      </c>
      <c r="D7" s="10">
        <v>8.1133568760805872</v>
      </c>
      <c r="E7" s="10">
        <v>10.635093223758028</v>
      </c>
      <c r="F7" s="10">
        <v>11.585456764677431</v>
      </c>
      <c r="G7" s="10">
        <v>8.6258839669827214</v>
      </c>
      <c r="H7" s="29"/>
    </row>
    <row r="8" spans="1:8" ht="12.75" customHeight="1" x14ac:dyDescent="0.25">
      <c r="A8" s="12" t="s">
        <v>551</v>
      </c>
      <c r="B8" s="13" t="s">
        <v>552</v>
      </c>
      <c r="C8" s="13">
        <v>4.3640405937074123</v>
      </c>
      <c r="D8" s="13">
        <v>3.3665875812064137</v>
      </c>
      <c r="E8" s="13">
        <v>3.3867857952654186</v>
      </c>
      <c r="F8" s="13">
        <v>5.643223605858549</v>
      </c>
      <c r="G8" s="13">
        <v>5.9690891251975975</v>
      </c>
      <c r="H8" s="29"/>
    </row>
    <row r="9" spans="1:8" ht="12.75" customHeight="1" x14ac:dyDescent="0.25">
      <c r="A9" s="12" t="s">
        <v>553</v>
      </c>
      <c r="B9" s="13" t="s">
        <v>554</v>
      </c>
      <c r="C9" s="13" t="s">
        <v>555</v>
      </c>
      <c r="D9" s="13" t="s">
        <v>556</v>
      </c>
      <c r="E9" s="13" t="s">
        <v>557</v>
      </c>
      <c r="F9" s="13" t="s">
        <v>558</v>
      </c>
      <c r="G9" s="13" t="s">
        <v>559</v>
      </c>
      <c r="H9" s="29"/>
    </row>
    <row r="10" spans="1:8" ht="12.75" customHeight="1" x14ac:dyDescent="0.25">
      <c r="A10" s="12" t="s">
        <v>560</v>
      </c>
      <c r="B10" s="13" t="s">
        <v>561</v>
      </c>
      <c r="C10" s="13" t="s">
        <v>562</v>
      </c>
      <c r="D10" s="13" t="s">
        <v>563</v>
      </c>
      <c r="E10" s="13" t="s">
        <v>564</v>
      </c>
      <c r="F10" s="13" t="s">
        <v>565</v>
      </c>
      <c r="G10" s="13" t="s">
        <v>566</v>
      </c>
      <c r="H10" s="29"/>
    </row>
    <row r="11" spans="1:8" ht="12.75" customHeight="1" x14ac:dyDescent="0.25">
      <c r="A11" s="12" t="s">
        <v>567</v>
      </c>
      <c r="B11" s="13" t="s">
        <v>568</v>
      </c>
      <c r="C11" s="13">
        <v>30.496871593272733</v>
      </c>
      <c r="D11" s="13">
        <v>32.797336506810012</v>
      </c>
      <c r="E11" s="13">
        <v>36.304824561402924</v>
      </c>
      <c r="F11" s="13">
        <v>37.258064516129394</v>
      </c>
      <c r="G11" s="13">
        <v>27.173913043478294</v>
      </c>
      <c r="H11" s="29"/>
    </row>
    <row r="12" spans="1:8" ht="12.75" customHeight="1" x14ac:dyDescent="0.25">
      <c r="A12" s="12" t="s">
        <v>569</v>
      </c>
      <c r="B12" s="13" t="s">
        <v>570</v>
      </c>
      <c r="C12" s="13">
        <v>-9.5602294455016723E-2</v>
      </c>
      <c r="D12" s="13">
        <v>9.5693779904255913E-2</v>
      </c>
      <c r="E12" s="13">
        <v>0.98930162790816112</v>
      </c>
      <c r="F12" s="13">
        <v>9.3655617012157855</v>
      </c>
      <c r="G12" s="13">
        <v>7.5365956413326067</v>
      </c>
      <c r="H12" s="29"/>
    </row>
    <row r="13" spans="1:8" ht="12.75" customHeight="1" x14ac:dyDescent="0.25">
      <c r="A13" s="12" t="s">
        <v>571</v>
      </c>
      <c r="B13" s="13" t="s">
        <v>572</v>
      </c>
      <c r="C13" s="13">
        <v>6.1928276981711408</v>
      </c>
      <c r="D13" s="13">
        <v>7.4156825420562553</v>
      </c>
      <c r="E13" s="13">
        <v>7.4343716213760072</v>
      </c>
      <c r="F13" s="13">
        <v>6.4507234340674664</v>
      </c>
      <c r="G13" s="13">
        <v>5.0297348109188267</v>
      </c>
      <c r="H13" s="29"/>
    </row>
    <row r="14" spans="1:8" ht="12.75" customHeight="1" x14ac:dyDescent="0.25">
      <c r="A14" s="12" t="s">
        <v>573</v>
      </c>
      <c r="B14" s="13" t="s">
        <v>574</v>
      </c>
      <c r="C14" s="13" t="s">
        <v>575</v>
      </c>
      <c r="D14" s="13" t="s">
        <v>576</v>
      </c>
      <c r="E14" s="13" t="s">
        <v>577</v>
      </c>
      <c r="F14" s="13" t="s">
        <v>578</v>
      </c>
      <c r="G14" s="13" t="s">
        <v>579</v>
      </c>
      <c r="H14" s="29"/>
    </row>
    <row r="15" spans="1:8" ht="12.75" customHeight="1" x14ac:dyDescent="0.25">
      <c r="A15" s="12" t="s">
        <v>580</v>
      </c>
      <c r="B15" s="13" t="s">
        <v>581</v>
      </c>
      <c r="C15" s="13" t="s">
        <v>582</v>
      </c>
      <c r="D15" s="13" t="s">
        <v>583</v>
      </c>
      <c r="E15" s="13" t="s">
        <v>584</v>
      </c>
      <c r="F15" s="13" t="s">
        <v>585</v>
      </c>
      <c r="G15" s="13" t="s">
        <v>586</v>
      </c>
      <c r="H15" s="29"/>
    </row>
    <row r="16" spans="1:8" ht="12.75" customHeight="1" x14ac:dyDescent="0.25">
      <c r="A16" s="12" t="s">
        <v>587</v>
      </c>
      <c r="B16" s="13" t="s">
        <v>588</v>
      </c>
      <c r="C16" s="13" t="s">
        <v>589</v>
      </c>
      <c r="D16" s="13" t="s">
        <v>590</v>
      </c>
      <c r="E16" s="13" t="s">
        <v>591</v>
      </c>
      <c r="F16" s="13" t="s">
        <v>592</v>
      </c>
      <c r="G16" s="13" t="s">
        <v>593</v>
      </c>
      <c r="H16" s="29"/>
    </row>
    <row r="17" spans="1:8" ht="12.75" customHeight="1" x14ac:dyDescent="0.25">
      <c r="A17" s="12" t="s">
        <v>594</v>
      </c>
      <c r="B17" s="13" t="s">
        <v>595</v>
      </c>
      <c r="C17" s="13">
        <v>-1.0527195516581147</v>
      </c>
      <c r="D17" s="13">
        <v>-0.61545298045931673</v>
      </c>
      <c r="E17" s="13">
        <v>-4.0257585270535312</v>
      </c>
      <c r="F17" s="13">
        <v>1.031929650549692</v>
      </c>
      <c r="G17" s="13">
        <v>2.3786941137421977</v>
      </c>
      <c r="H17" s="29"/>
    </row>
    <row r="18" spans="1:8" ht="12.75" customHeight="1" x14ac:dyDescent="0.25">
      <c r="A18" s="12" t="s">
        <v>596</v>
      </c>
      <c r="B18" s="13">
        <v>0.32316466468945237</v>
      </c>
      <c r="C18" s="13">
        <v>3.0686963560035476</v>
      </c>
      <c r="D18" s="13">
        <v>-0.36729161855058418</v>
      </c>
      <c r="E18" s="13">
        <v>3.5525227924866578</v>
      </c>
      <c r="F18" s="13">
        <v>2.2253142311576211</v>
      </c>
      <c r="G18" s="13">
        <v>0.82531423115723956</v>
      </c>
      <c r="H18" s="29"/>
    </row>
    <row r="19" spans="1:8" ht="12.75" customHeight="1" x14ac:dyDescent="0.25">
      <c r="A19" s="12" t="s">
        <v>597</v>
      </c>
      <c r="B19" s="13" t="s">
        <v>598</v>
      </c>
      <c r="C19" s="13" t="s">
        <v>599</v>
      </c>
      <c r="D19" s="13" t="s">
        <v>600</v>
      </c>
      <c r="E19" s="13" t="s">
        <v>601</v>
      </c>
      <c r="F19" s="13" t="s">
        <v>602</v>
      </c>
      <c r="G19" s="13" t="s">
        <v>603</v>
      </c>
      <c r="H19" s="29"/>
    </row>
    <row r="20" spans="1:8" ht="12.75" customHeight="1" x14ac:dyDescent="0.25">
      <c r="A20" s="12" t="s">
        <v>604</v>
      </c>
      <c r="B20" s="13" t="s">
        <v>605</v>
      </c>
      <c r="C20" s="13" t="s">
        <v>606</v>
      </c>
      <c r="D20" s="13" t="s">
        <v>607</v>
      </c>
      <c r="E20" s="13" t="s">
        <v>608</v>
      </c>
      <c r="F20" s="13" t="s">
        <v>609</v>
      </c>
      <c r="G20" s="13" t="s">
        <v>610</v>
      </c>
      <c r="H20" s="29"/>
    </row>
    <row r="21" spans="1:8" ht="6.75" customHeight="1" x14ac:dyDescent="0.25">
      <c r="A21" s="12"/>
      <c r="B21" s="12"/>
      <c r="C21" s="12"/>
      <c r="D21" s="12"/>
      <c r="E21" s="12"/>
      <c r="F21" s="12"/>
      <c r="G21" s="12"/>
      <c r="H21" s="29"/>
    </row>
    <row r="22" spans="1:8" ht="12.75" customHeight="1" x14ac:dyDescent="0.25">
      <c r="A22" s="11" t="s">
        <v>611</v>
      </c>
      <c r="B22" s="10" t="s">
        <v>612</v>
      </c>
      <c r="C22" s="10">
        <v>10.366050739777091</v>
      </c>
      <c r="D22" s="10">
        <v>6.7333543471817237</v>
      </c>
      <c r="E22" s="10">
        <v>5.944721449001424</v>
      </c>
      <c r="F22" s="10">
        <v>4.9786222582159771</v>
      </c>
      <c r="G22" s="10">
        <v>5.0387141347087061</v>
      </c>
      <c r="H22" s="29"/>
    </row>
    <row r="23" spans="1:8" ht="12.75" customHeight="1" x14ac:dyDescent="0.25">
      <c r="A23" s="12" t="s">
        <v>613</v>
      </c>
      <c r="B23" s="13">
        <v>3.4034432986792491</v>
      </c>
      <c r="C23" s="13">
        <v>3.7044858683024136</v>
      </c>
      <c r="D23" s="13">
        <v>1.1661734720068879</v>
      </c>
      <c r="E23" s="13">
        <v>1.2960609567161714</v>
      </c>
      <c r="F23" s="13">
        <v>3.6787997988258816</v>
      </c>
      <c r="G23" s="13">
        <v>2.0443819007210253</v>
      </c>
      <c r="H23" s="29"/>
    </row>
    <row r="24" spans="1:8" ht="12.75" customHeight="1" x14ac:dyDescent="0.25">
      <c r="A24" s="12" t="s">
        <v>614</v>
      </c>
      <c r="B24" s="13" t="s">
        <v>615</v>
      </c>
      <c r="C24" s="13">
        <v>19.938090685560621</v>
      </c>
      <c r="D24" s="13">
        <v>8.325276526753532</v>
      </c>
      <c r="E24" s="13">
        <v>2.6597876803251763</v>
      </c>
      <c r="F24" s="13">
        <v>1.7756521098352103</v>
      </c>
      <c r="G24" s="13">
        <v>3.0835987240011855</v>
      </c>
      <c r="H24" s="29"/>
    </row>
    <row r="25" spans="1:8" ht="12.75" customHeight="1" x14ac:dyDescent="0.25">
      <c r="A25" s="12" t="s">
        <v>616</v>
      </c>
      <c r="B25" s="13" t="s">
        <v>617</v>
      </c>
      <c r="C25" s="13">
        <v>1.2489220996025847</v>
      </c>
      <c r="D25" s="13">
        <v>2.0228176949193646</v>
      </c>
      <c r="E25" s="13">
        <v>4.3559839914600813</v>
      </c>
      <c r="F25" s="13" t="s">
        <v>618</v>
      </c>
      <c r="G25" s="13" t="s">
        <v>619</v>
      </c>
      <c r="H25" s="29"/>
    </row>
    <row r="26" spans="1:8" ht="12.75" customHeight="1" x14ac:dyDescent="0.25">
      <c r="A26" s="12" t="s">
        <v>620</v>
      </c>
      <c r="B26" s="13" t="s">
        <v>621</v>
      </c>
      <c r="C26" s="13">
        <v>2.2751577991653442</v>
      </c>
      <c r="D26" s="13">
        <v>1.3373596765170597</v>
      </c>
      <c r="E26" s="13">
        <v>0.73532121764232317</v>
      </c>
      <c r="F26" s="13">
        <v>1.7568488011306873</v>
      </c>
      <c r="G26" s="13">
        <v>2.3000000000001872</v>
      </c>
      <c r="H26" s="29"/>
    </row>
    <row r="27" spans="1:8" ht="12.75" customHeight="1" x14ac:dyDescent="0.25">
      <c r="A27" s="12" t="s">
        <v>622</v>
      </c>
      <c r="B27" s="13" t="s">
        <v>623</v>
      </c>
      <c r="C27" s="13">
        <v>3.3792425865920088</v>
      </c>
      <c r="D27" s="13">
        <v>3.6822400764128917</v>
      </c>
      <c r="E27" s="13">
        <v>83.362150576544735</v>
      </c>
      <c r="F27" s="13" t="s">
        <v>624</v>
      </c>
      <c r="G27" s="13" t="s">
        <v>625</v>
      </c>
      <c r="H27" s="29"/>
    </row>
    <row r="28" spans="1:8" ht="12.75" customHeight="1" x14ac:dyDescent="0.25">
      <c r="A28" s="12" t="s">
        <v>626</v>
      </c>
      <c r="B28" s="13">
        <v>1.247170388872177</v>
      </c>
      <c r="C28" s="13">
        <v>1.3039989601516486</v>
      </c>
      <c r="D28" s="13">
        <v>1.243780971427481</v>
      </c>
      <c r="E28" s="13">
        <v>0.62579121476115507</v>
      </c>
      <c r="F28" s="13">
        <v>0.79999999999924143</v>
      </c>
      <c r="G28" s="13">
        <v>1.2000000000005571</v>
      </c>
      <c r="H28" s="29"/>
    </row>
    <row r="29" spans="1:8" ht="12.75" customHeight="1" x14ac:dyDescent="0.25">
      <c r="A29" s="12" t="s">
        <v>627</v>
      </c>
      <c r="B29" s="13">
        <v>5.967615007834965</v>
      </c>
      <c r="C29" s="13">
        <v>5.8304914680718065</v>
      </c>
      <c r="D29" s="13">
        <v>7.9549098005636987</v>
      </c>
      <c r="E29" s="13">
        <v>7.9505330818251281</v>
      </c>
      <c r="F29" s="13">
        <v>6.6431489517755749</v>
      </c>
      <c r="G29" s="13">
        <v>7.5184554552514227</v>
      </c>
      <c r="H29" s="29"/>
    </row>
    <row r="30" spans="1:8" ht="12.75" customHeight="1" x14ac:dyDescent="0.25">
      <c r="A30" s="12" t="s">
        <v>628</v>
      </c>
      <c r="B30" s="13" t="s">
        <v>629</v>
      </c>
      <c r="C30" s="13" t="s">
        <v>630</v>
      </c>
      <c r="D30" s="13" t="s">
        <v>631</v>
      </c>
      <c r="E30" s="13" t="s">
        <v>632</v>
      </c>
      <c r="F30" s="13" t="s">
        <v>633</v>
      </c>
      <c r="G30" s="13" t="s">
        <v>634</v>
      </c>
      <c r="H30" s="29"/>
    </row>
    <row r="31" spans="1:8" ht="12.75" customHeight="1" x14ac:dyDescent="0.25">
      <c r="A31" s="12" t="s">
        <v>635</v>
      </c>
      <c r="B31" s="13" t="s">
        <v>636</v>
      </c>
      <c r="C31" s="13">
        <v>7.4857925428208851</v>
      </c>
      <c r="D31" s="13">
        <v>6.9087996403313925</v>
      </c>
      <c r="E31" s="13">
        <v>6.7109872730235649</v>
      </c>
      <c r="F31" s="13">
        <v>6.0363914610951177</v>
      </c>
      <c r="G31" s="13">
        <v>6.8689057415085149</v>
      </c>
      <c r="H31" s="29"/>
    </row>
    <row r="32" spans="1:8" ht="12.75" customHeight="1" x14ac:dyDescent="0.25">
      <c r="A32" s="12" t="s">
        <v>637</v>
      </c>
      <c r="B32" s="13" t="s">
        <v>638</v>
      </c>
      <c r="C32" s="13">
        <v>8.4291504361118555E-2</v>
      </c>
      <c r="D32" s="13">
        <v>0.63839595576704777</v>
      </c>
      <c r="E32" s="13">
        <v>-0.25027485932502974</v>
      </c>
      <c r="F32" s="13" t="s">
        <v>639</v>
      </c>
      <c r="G32" s="13" t="s">
        <v>640</v>
      </c>
      <c r="H32" s="29"/>
    </row>
    <row r="33" spans="1:8" ht="6.75" customHeight="1" x14ac:dyDescent="0.25">
      <c r="A33" s="12"/>
      <c r="B33" s="45"/>
      <c r="C33" s="45"/>
      <c r="D33" s="45"/>
      <c r="E33" s="45"/>
      <c r="F33" s="45"/>
      <c r="G33" s="45"/>
      <c r="H33" s="29"/>
    </row>
    <row r="34" spans="1:8" ht="12.75" customHeight="1" x14ac:dyDescent="0.25">
      <c r="A34" s="11" t="s">
        <v>641</v>
      </c>
      <c r="B34" s="10" t="s">
        <v>642</v>
      </c>
      <c r="C34" s="10" t="s">
        <v>643</v>
      </c>
      <c r="D34" s="10" t="s">
        <v>644</v>
      </c>
      <c r="E34" s="10" t="s">
        <v>645</v>
      </c>
      <c r="F34" s="10" t="s">
        <v>646</v>
      </c>
      <c r="G34" s="10" t="s">
        <v>647</v>
      </c>
      <c r="H34" s="29"/>
    </row>
    <row r="35" spans="1:8" ht="12.75" customHeight="1" x14ac:dyDescent="0.25">
      <c r="A35" s="12" t="s">
        <v>648</v>
      </c>
      <c r="B35" s="13" t="s">
        <v>649</v>
      </c>
      <c r="C35" s="13" t="s">
        <v>650</v>
      </c>
      <c r="D35" s="13" t="s">
        <v>651</v>
      </c>
      <c r="E35" s="13" t="s">
        <v>652</v>
      </c>
      <c r="F35" s="13" t="s">
        <v>653</v>
      </c>
      <c r="G35" s="13" t="s">
        <v>654</v>
      </c>
      <c r="H35" s="29"/>
    </row>
    <row r="36" spans="1:8" ht="12.75" customHeight="1" x14ac:dyDescent="0.25">
      <c r="A36" s="12" t="s">
        <v>655</v>
      </c>
      <c r="B36" s="13" t="s">
        <v>656</v>
      </c>
      <c r="C36" s="13">
        <v>0.12696943886833237</v>
      </c>
      <c r="D36" s="13">
        <v>1.751280209339211</v>
      </c>
      <c r="E36" s="13">
        <v>0.50000000000032718</v>
      </c>
      <c r="F36" s="13">
        <v>0.49999999999913658</v>
      </c>
      <c r="G36" s="13">
        <v>0.50000000000015055</v>
      </c>
      <c r="H36" s="29"/>
    </row>
    <row r="37" spans="1:8" ht="12.75" customHeight="1" x14ac:dyDescent="0.25">
      <c r="A37" s="12" t="s">
        <v>657</v>
      </c>
      <c r="B37" s="13" t="s">
        <v>658</v>
      </c>
      <c r="C37" s="13">
        <v>4.6047497308415872</v>
      </c>
      <c r="D37" s="13">
        <v>1.2814952417711376</v>
      </c>
      <c r="E37" s="13">
        <v>2.8556673629105016</v>
      </c>
      <c r="F37" s="13">
        <v>5.1082378907392769</v>
      </c>
      <c r="G37" s="13">
        <v>4.9977635032644994</v>
      </c>
      <c r="H37" s="29"/>
    </row>
    <row r="38" spans="1:8" ht="12.75" customHeight="1" x14ac:dyDescent="0.25">
      <c r="A38" s="12" t="s">
        <v>659</v>
      </c>
      <c r="B38" s="13" t="s">
        <v>660</v>
      </c>
      <c r="C38" s="13">
        <v>1.798969261139536</v>
      </c>
      <c r="D38" s="13">
        <v>1.8460083402891858</v>
      </c>
      <c r="E38" s="13" t="s">
        <v>661</v>
      </c>
      <c r="F38" s="13" t="s">
        <v>662</v>
      </c>
      <c r="G38" s="13" t="s">
        <v>663</v>
      </c>
      <c r="H38" s="29"/>
    </row>
    <row r="39" spans="1:8" ht="12.75" customHeight="1" x14ac:dyDescent="0.25">
      <c r="A39" s="12" t="s">
        <v>664</v>
      </c>
      <c r="B39" s="13" t="s">
        <v>665</v>
      </c>
      <c r="C39" s="13" t="s">
        <v>666</v>
      </c>
      <c r="D39" s="13" t="s">
        <v>667</v>
      </c>
      <c r="E39" s="13" t="s">
        <v>668</v>
      </c>
      <c r="F39" s="13" t="s">
        <v>669</v>
      </c>
      <c r="G39" s="13" t="s">
        <v>670</v>
      </c>
      <c r="H39" s="29"/>
    </row>
    <row r="40" spans="1:8" ht="12.75" customHeight="1" x14ac:dyDescent="0.25">
      <c r="A40" s="12" t="s">
        <v>671</v>
      </c>
      <c r="B40" s="13">
        <v>16.609975197559713</v>
      </c>
      <c r="C40" s="13">
        <v>58.851863074471552</v>
      </c>
      <c r="D40" s="13">
        <v>50.994051500297189</v>
      </c>
      <c r="E40" s="13">
        <v>163.25866437974645</v>
      </c>
      <c r="F40" s="13">
        <v>222.78843343517588</v>
      </c>
      <c r="G40" s="13">
        <v>44.459784043394556</v>
      </c>
      <c r="H40" s="29"/>
    </row>
    <row r="41" spans="1:8" ht="12.75" customHeight="1" x14ac:dyDescent="0.25">
      <c r="A41" s="12" t="s">
        <v>672</v>
      </c>
      <c r="B41" s="13" t="s">
        <v>673</v>
      </c>
      <c r="C41" s="13">
        <v>6.5000000000003446</v>
      </c>
      <c r="D41" s="13">
        <v>6.4999999999997753</v>
      </c>
      <c r="E41" s="13">
        <v>6.4999999999998854</v>
      </c>
      <c r="F41" s="13">
        <v>6.5000000000002318</v>
      </c>
      <c r="G41" s="13">
        <v>6.4999999999998028</v>
      </c>
      <c r="H41" s="29"/>
    </row>
    <row r="42" spans="1:8" ht="12.75" customHeight="1" x14ac:dyDescent="0.25">
      <c r="A42" s="12" t="s">
        <v>674</v>
      </c>
      <c r="B42" s="13" t="s">
        <v>675</v>
      </c>
      <c r="C42" s="13" t="s">
        <v>676</v>
      </c>
      <c r="D42" s="13" t="s">
        <v>677</v>
      </c>
      <c r="E42" s="13" t="s">
        <v>678</v>
      </c>
      <c r="F42" s="13" t="s">
        <v>679</v>
      </c>
      <c r="G42" s="13" t="s">
        <v>680</v>
      </c>
      <c r="H42" s="29"/>
    </row>
    <row r="43" spans="1:8" ht="12.75" customHeight="1" x14ac:dyDescent="0.25">
      <c r="A43" s="12" t="s">
        <v>681</v>
      </c>
      <c r="B43" s="13" t="s">
        <v>682</v>
      </c>
      <c r="C43" s="13" t="s">
        <v>683</v>
      </c>
      <c r="D43" s="13" t="s">
        <v>684</v>
      </c>
      <c r="E43" s="13" t="s">
        <v>685</v>
      </c>
      <c r="F43" s="13" t="s">
        <v>686</v>
      </c>
      <c r="G43" s="13" t="s">
        <v>687</v>
      </c>
      <c r="H43" s="29"/>
    </row>
    <row r="44" spans="1:8" ht="6.75" customHeight="1" x14ac:dyDescent="0.25">
      <c r="A44" s="14"/>
      <c r="B44" s="45"/>
      <c r="C44" s="45"/>
      <c r="D44" s="45"/>
      <c r="E44" s="45"/>
      <c r="F44" s="45"/>
      <c r="G44" s="45"/>
      <c r="H44" s="45"/>
    </row>
    <row r="45" spans="1:8" ht="12.75" customHeight="1" x14ac:dyDescent="0.25">
      <c r="A45" s="11" t="s">
        <v>688</v>
      </c>
      <c r="B45" s="10" t="s">
        <v>689</v>
      </c>
      <c r="C45" s="10" t="s">
        <v>690</v>
      </c>
      <c r="D45" s="10" t="s">
        <v>691</v>
      </c>
      <c r="E45" s="10" t="s">
        <v>692</v>
      </c>
      <c r="F45" s="10" t="s">
        <v>693</v>
      </c>
      <c r="G45" s="10" t="s">
        <v>694</v>
      </c>
      <c r="H45" s="29"/>
    </row>
    <row r="46" spans="1:8" ht="12.75" customHeight="1" x14ac:dyDescent="0.25">
      <c r="A46" s="15" t="s">
        <v>695</v>
      </c>
      <c r="B46" s="10" t="s">
        <v>696</v>
      </c>
      <c r="C46" s="10" t="s">
        <v>697</v>
      </c>
      <c r="D46" s="10" t="s">
        <v>698</v>
      </c>
      <c r="E46" s="10" t="s">
        <v>699</v>
      </c>
      <c r="F46" s="10" t="s">
        <v>700</v>
      </c>
      <c r="G46" s="10" t="s">
        <v>701</v>
      </c>
      <c r="H46" s="29"/>
    </row>
    <row r="47" spans="1:8" ht="12.75" customHeight="1" x14ac:dyDescent="0.25">
      <c r="A47" s="15" t="s">
        <v>702</v>
      </c>
      <c r="B47" s="10" t="s">
        <v>703</v>
      </c>
      <c r="C47" s="10">
        <v>3.5607424954439284</v>
      </c>
      <c r="D47" s="10">
        <v>2.5100503665060172</v>
      </c>
      <c r="E47" s="10">
        <v>3.7539222912963006</v>
      </c>
      <c r="F47" s="10">
        <v>5.0480983392511689</v>
      </c>
      <c r="G47" s="10">
        <v>4.4259684479931503</v>
      </c>
      <c r="H47" s="29"/>
    </row>
    <row r="48" spans="1:8" ht="12.75" customHeight="1" x14ac:dyDescent="0.25">
      <c r="A48" s="11" t="s">
        <v>704</v>
      </c>
      <c r="B48" s="10" t="s">
        <v>705</v>
      </c>
      <c r="C48" s="10">
        <v>12.135420750968862</v>
      </c>
      <c r="D48" s="10">
        <v>8.6863431428073383</v>
      </c>
      <c r="E48" s="10">
        <v>11.978612011632057</v>
      </c>
      <c r="F48" s="10">
        <v>13.139197628352372</v>
      </c>
      <c r="G48" s="10">
        <v>8.2421595510076298</v>
      </c>
      <c r="H48" s="29"/>
    </row>
    <row r="49" spans="1:8" ht="12.75" customHeight="1" x14ac:dyDescent="0.25">
      <c r="A49" s="16" t="s">
        <v>706</v>
      </c>
      <c r="B49" s="10" t="s">
        <v>707</v>
      </c>
      <c r="C49" s="10">
        <v>9.7692377446192751</v>
      </c>
      <c r="D49" s="10">
        <v>8.2029225107618604</v>
      </c>
      <c r="E49" s="10">
        <v>11.055276520251477</v>
      </c>
      <c r="F49" s="10">
        <v>12.270354194173349</v>
      </c>
      <c r="G49" s="10">
        <v>9.1050761692023574</v>
      </c>
      <c r="H49" s="29"/>
    </row>
    <row r="50" spans="1:8" ht="12.75" customHeight="1" x14ac:dyDescent="0.25">
      <c r="A50" s="16" t="s">
        <v>708</v>
      </c>
      <c r="B50" s="10" t="s">
        <v>709</v>
      </c>
      <c r="C50" s="10">
        <v>16.941261524645025</v>
      </c>
      <c r="D50" s="10">
        <v>9.6033292906572054</v>
      </c>
      <c r="E50" s="10">
        <v>13.719535061524498</v>
      </c>
      <c r="F50" s="10">
        <v>14.804683621130755</v>
      </c>
      <c r="G50" s="10">
        <v>6.6424360471168367</v>
      </c>
      <c r="H50" s="29"/>
    </row>
    <row r="51" spans="1:8" ht="12.75" customHeight="1" x14ac:dyDescent="0.25">
      <c r="A51" s="11" t="s">
        <v>710</v>
      </c>
      <c r="B51" s="10" t="s">
        <v>711</v>
      </c>
      <c r="C51" s="10">
        <v>13.037489067548123</v>
      </c>
      <c r="D51" s="10">
        <v>11.338758251981055</v>
      </c>
      <c r="E51" s="10">
        <v>38.716233157275212</v>
      </c>
      <c r="F51" s="10">
        <v>51.944784788257891</v>
      </c>
      <c r="G51" s="10">
        <v>17.600782368667669</v>
      </c>
      <c r="H51" s="29"/>
    </row>
    <row r="52" spans="1:8" ht="6.75" customHeight="1" x14ac:dyDescent="0.25">
      <c r="A52" s="16"/>
      <c r="B52" s="16"/>
      <c r="C52" s="16"/>
      <c r="D52" s="16"/>
      <c r="E52" s="16"/>
      <c r="F52" s="16"/>
      <c r="G52" s="16"/>
      <c r="H52" s="29"/>
    </row>
    <row r="53" spans="1:8" ht="14.25" customHeight="1" x14ac:dyDescent="0.25">
      <c r="A53" s="17" t="s">
        <v>712</v>
      </c>
      <c r="B53" s="16"/>
      <c r="C53" s="16"/>
      <c r="D53" s="16"/>
      <c r="E53" s="16"/>
      <c r="F53" s="16"/>
      <c r="G53" s="16"/>
      <c r="H53" s="29"/>
    </row>
    <row r="54" spans="1:8" ht="12.75" customHeight="1" x14ac:dyDescent="0.25">
      <c r="A54" s="11" t="s">
        <v>713</v>
      </c>
      <c r="B54" s="10" t="s">
        <v>714</v>
      </c>
      <c r="C54" s="10">
        <v>12.135420750968862</v>
      </c>
      <c r="D54" s="10">
        <v>8.6863431428073383</v>
      </c>
      <c r="E54" s="10">
        <v>11.978612011632057</v>
      </c>
      <c r="F54" s="10">
        <v>13.139197628352372</v>
      </c>
      <c r="G54" s="10">
        <v>8.2421595510076298</v>
      </c>
      <c r="H54" s="29"/>
    </row>
    <row r="55" spans="1:8" ht="12.75" customHeight="1" x14ac:dyDescent="0.25">
      <c r="A55" s="11" t="s">
        <v>715</v>
      </c>
      <c r="B55" s="10" t="s">
        <v>716</v>
      </c>
      <c r="C55" s="10" t="s">
        <v>717</v>
      </c>
      <c r="D55" s="10" t="s">
        <v>718</v>
      </c>
      <c r="E55" s="10" t="s">
        <v>719</v>
      </c>
      <c r="F55" s="10" t="s">
        <v>720</v>
      </c>
      <c r="G55" s="10" t="s">
        <v>721</v>
      </c>
      <c r="H55" s="29"/>
    </row>
    <row r="56" spans="1:8" ht="12.75" customHeight="1" x14ac:dyDescent="0.25">
      <c r="A56" s="11" t="s">
        <v>722</v>
      </c>
      <c r="B56" s="10" t="s">
        <v>723</v>
      </c>
      <c r="C56" s="10">
        <v>11.185693396082078</v>
      </c>
      <c r="D56" s="10">
        <v>8.5770463753008084</v>
      </c>
      <c r="E56" s="10">
        <v>11.35444289494219</v>
      </c>
      <c r="F56" s="10">
        <v>12.127068627468621</v>
      </c>
      <c r="G56" s="10">
        <v>8.1316373945093687</v>
      </c>
      <c r="H56" s="29"/>
    </row>
    <row r="57" spans="1:8" ht="12.75" customHeight="1" x14ac:dyDescent="0.25">
      <c r="A57" s="16" t="s">
        <v>724</v>
      </c>
      <c r="B57" s="10" t="s">
        <v>725</v>
      </c>
      <c r="C57" s="10">
        <v>13.057251515059134</v>
      </c>
      <c r="D57" s="10">
        <v>9.0473616702361355</v>
      </c>
      <c r="E57" s="10">
        <v>11.723355216384839</v>
      </c>
      <c r="F57" s="10">
        <v>11.948503174689135</v>
      </c>
      <c r="G57" s="10">
        <v>6.939988058295735</v>
      </c>
      <c r="H57" s="29"/>
    </row>
    <row r="58" spans="1:8" ht="12.75" customHeight="1" x14ac:dyDescent="0.25">
      <c r="A58" s="11" t="s">
        <v>726</v>
      </c>
      <c r="B58" s="10" t="s">
        <v>727</v>
      </c>
      <c r="C58" s="10">
        <v>8.2338918017065321</v>
      </c>
      <c r="D58" s="10">
        <v>4.134461266787703</v>
      </c>
      <c r="E58" s="10">
        <v>7.1106644481523613</v>
      </c>
      <c r="F58" s="10">
        <v>8.2703473167330461</v>
      </c>
      <c r="G58" s="10">
        <v>4.4159737111444155</v>
      </c>
      <c r="H58" s="29"/>
    </row>
    <row r="59" spans="1:8" ht="12.75" customHeight="1" x14ac:dyDescent="0.25">
      <c r="A59" s="11" t="s">
        <v>728</v>
      </c>
      <c r="B59" s="10">
        <v>0.34741902081399229</v>
      </c>
      <c r="C59" s="10">
        <v>2.4971499887327036</v>
      </c>
      <c r="D59" s="10">
        <v>-0.40127258212484007</v>
      </c>
      <c r="E59" s="10">
        <v>2.4669685904031171</v>
      </c>
      <c r="F59" s="10">
        <v>2.0597929810426749</v>
      </c>
      <c r="G59" s="10">
        <v>1.0375211901818062</v>
      </c>
      <c r="H59" s="29"/>
    </row>
    <row r="60" spans="1:8" ht="12.75" customHeight="1" x14ac:dyDescent="0.25">
      <c r="A60" s="11" t="s">
        <v>729</v>
      </c>
      <c r="B60" s="10" t="s">
        <v>730</v>
      </c>
      <c r="C60" s="10">
        <v>15.635728865020369</v>
      </c>
      <c r="D60" s="10">
        <v>8.9816270455122371</v>
      </c>
      <c r="E60" s="10">
        <v>10.486553740020728</v>
      </c>
      <c r="F60" s="10">
        <v>11.969455591425834</v>
      </c>
      <c r="G60" s="10">
        <v>6.2056711850359383</v>
      </c>
      <c r="H60" s="29"/>
    </row>
    <row r="61" spans="1:8" ht="12.75" customHeight="1" x14ac:dyDescent="0.25">
      <c r="A61" s="11" t="s">
        <v>731</v>
      </c>
      <c r="B61" s="10" t="s">
        <v>732</v>
      </c>
      <c r="C61" s="10" t="s">
        <v>733</v>
      </c>
      <c r="D61" s="10" t="s">
        <v>734</v>
      </c>
      <c r="E61" s="10" t="s">
        <v>735</v>
      </c>
      <c r="F61" s="10" t="s">
        <v>736</v>
      </c>
      <c r="G61" s="10" t="s">
        <v>737</v>
      </c>
      <c r="H61" s="29"/>
    </row>
    <row r="62" spans="1:8" ht="6.75" customHeight="1" x14ac:dyDescent="0.25">
      <c r="A62" s="11"/>
      <c r="B62" s="10" t="s">
        <v>738</v>
      </c>
      <c r="C62" s="10" t="s">
        <v>739</v>
      </c>
      <c r="D62" s="10" t="s">
        <v>740</v>
      </c>
      <c r="E62" s="10" t="s">
        <v>741</v>
      </c>
      <c r="F62" s="10" t="s">
        <v>742</v>
      </c>
      <c r="G62" s="10" t="s">
        <v>743</v>
      </c>
      <c r="H62" s="29"/>
    </row>
    <row r="63" spans="1:8" ht="13.5" customHeight="1" x14ac:dyDescent="0.25">
      <c r="A63" s="123" t="s">
        <v>744</v>
      </c>
      <c r="B63" s="123"/>
      <c r="C63" s="46"/>
      <c r="D63" s="46"/>
      <c r="E63" s="46"/>
      <c r="F63" s="46"/>
      <c r="G63" s="46"/>
      <c r="H63" s="29"/>
    </row>
    <row r="64" spans="1:8" ht="13.5" customHeight="1" x14ac:dyDescent="0.25">
      <c r="A64" s="122" t="s">
        <v>745</v>
      </c>
      <c r="B64" s="122" t="s">
        <v>2189</v>
      </c>
      <c r="C64" s="122" t="s">
        <v>2189</v>
      </c>
      <c r="D64" s="122" t="s">
        <v>2189</v>
      </c>
      <c r="E64" s="122" t="s">
        <v>2189</v>
      </c>
      <c r="F64" s="122" t="s">
        <v>2189</v>
      </c>
      <c r="G64" s="122" t="s">
        <v>2189</v>
      </c>
      <c r="H64" s="29"/>
    </row>
    <row r="65" spans="1:8" ht="13.5" customHeight="1" x14ac:dyDescent="0.25">
      <c r="A65" s="29"/>
      <c r="B65" s="29"/>
      <c r="C65" s="29"/>
      <c r="D65" s="29"/>
      <c r="E65" s="29"/>
      <c r="F65" s="29"/>
      <c r="G65" s="29"/>
      <c r="H65" s="29"/>
    </row>
    <row r="66" spans="1:8" ht="13.5" customHeight="1" x14ac:dyDescent="0.25">
      <c r="A66" s="29"/>
      <c r="B66" s="29"/>
      <c r="C66" s="29"/>
      <c r="D66" s="29"/>
      <c r="E66" s="29"/>
      <c r="F66" s="29"/>
      <c r="G66" s="29"/>
      <c r="H66" s="29"/>
    </row>
    <row r="67" spans="1:8" ht="13.5" customHeight="1" x14ac:dyDescent="0.25">
      <c r="A67" s="29"/>
      <c r="B67" s="29"/>
      <c r="C67" s="29"/>
      <c r="D67" s="29"/>
      <c r="E67" s="29"/>
      <c r="F67" s="29"/>
      <c r="G67" s="29"/>
      <c r="H67" s="29"/>
    </row>
    <row r="68" spans="1:8" ht="13.5" customHeight="1" x14ac:dyDescent="0.25">
      <c r="A68" s="29"/>
      <c r="B68" s="29"/>
      <c r="C68" s="29"/>
      <c r="D68" s="29"/>
      <c r="E68" s="29"/>
      <c r="F68" s="29"/>
      <c r="G68" s="29"/>
      <c r="H68" s="29"/>
    </row>
    <row r="69" spans="1:8" ht="13.5" customHeight="1" x14ac:dyDescent="0.25">
      <c r="A69" s="29"/>
      <c r="B69" s="29"/>
      <c r="C69" s="29"/>
      <c r="D69" s="29"/>
      <c r="E69" s="29"/>
      <c r="F69" s="29"/>
      <c r="G69" s="29"/>
      <c r="H69" s="29"/>
    </row>
    <row r="70" spans="1:8" ht="13.5" customHeight="1" x14ac:dyDescent="0.25">
      <c r="A70" s="29"/>
      <c r="B70" s="29"/>
      <c r="C70" s="29"/>
      <c r="D70" s="29"/>
      <c r="E70" s="29"/>
      <c r="F70" s="29"/>
      <c r="G70" s="29"/>
      <c r="H70" s="29"/>
    </row>
    <row r="71" spans="1:8" ht="13.5" customHeight="1" x14ac:dyDescent="0.25">
      <c r="A71" s="29"/>
      <c r="B71" s="29"/>
      <c r="C71" s="29"/>
      <c r="D71" s="29"/>
      <c r="E71" s="29"/>
      <c r="F71" s="29"/>
      <c r="G71" s="29"/>
      <c r="H71" s="29"/>
    </row>
    <row r="72" spans="1:8" ht="13.5" customHeight="1" x14ac:dyDescent="0.25">
      <c r="A72" s="29"/>
      <c r="B72" s="29"/>
      <c r="C72" s="29"/>
      <c r="D72" s="29"/>
      <c r="E72" s="29"/>
      <c r="F72" s="29"/>
      <c r="G72" s="29"/>
      <c r="H72" s="29"/>
    </row>
    <row r="73" spans="1:8" ht="13.5" customHeight="1" x14ac:dyDescent="0.25">
      <c r="A73" s="29"/>
      <c r="B73" s="29"/>
      <c r="C73" s="29"/>
      <c r="D73" s="29"/>
      <c r="E73" s="29"/>
      <c r="F73" s="29"/>
      <c r="G73" s="29"/>
      <c r="H73" s="29"/>
    </row>
    <row r="74" spans="1:8" ht="13.5" customHeight="1" x14ac:dyDescent="0.25">
      <c r="A74" s="29"/>
      <c r="B74" s="29"/>
      <c r="C74" s="29"/>
      <c r="D74" s="29"/>
      <c r="E74" s="29"/>
      <c r="F74" s="29"/>
      <c r="G74" s="29"/>
      <c r="H74" s="29"/>
    </row>
    <row r="75" spans="1:8" ht="13.5" customHeight="1" x14ac:dyDescent="0.25">
      <c r="A75" s="29"/>
      <c r="B75" s="29"/>
      <c r="C75" s="29"/>
      <c r="D75" s="29"/>
      <c r="E75" s="29"/>
      <c r="F75" s="29"/>
      <c r="G75" s="29"/>
      <c r="H75" s="29"/>
    </row>
    <row r="76" spans="1:8" ht="13.5" customHeight="1" x14ac:dyDescent="0.25">
      <c r="A76" s="29"/>
      <c r="B76" s="29"/>
      <c r="C76" s="29"/>
      <c r="D76" s="29"/>
      <c r="E76" s="29"/>
      <c r="F76" s="29"/>
      <c r="G76" s="29"/>
      <c r="H76" s="29"/>
    </row>
    <row r="77" spans="1:8" ht="12.75" customHeight="1" x14ac:dyDescent="0.25">
      <c r="A77" s="29"/>
      <c r="B77" s="29"/>
      <c r="C77" s="29"/>
      <c r="D77" s="29"/>
      <c r="E77" s="29"/>
      <c r="F77" s="47"/>
      <c r="G77" s="47"/>
      <c r="H77" s="29"/>
    </row>
  </sheetData>
  <mergeCells count="5">
    <mergeCell ref="F3:G3"/>
    <mergeCell ref="A1:G1"/>
    <mergeCell ref="A64:G64"/>
    <mergeCell ref="A63:B63"/>
    <mergeCell ref="A2:G2"/>
  </mergeCells>
  <pageMargins left="0.2" right="0.2" top="0.4" bottom="0.4" header="0.2" footer="0.2"/>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vt:i4>
      </vt:variant>
    </vt:vector>
  </HeadingPairs>
  <TitlesOfParts>
    <vt:vector size="31" baseType="lpstr">
      <vt:lpstr>Front Matter</vt:lpstr>
      <vt:lpstr>1_RGDP</vt:lpstr>
      <vt:lpstr>2_NGDPD</vt:lpstr>
      <vt:lpstr>3_Oil-Nonoil RGDP</vt:lpstr>
      <vt:lpstr>4_Oil and nat Gas Prod</vt:lpstr>
      <vt:lpstr>5_Oil Exp</vt:lpstr>
      <vt:lpstr>6 Fiscal External breakeven</vt:lpstr>
      <vt:lpstr>7_Inflation</vt:lpstr>
      <vt:lpstr>8_core Inflation</vt:lpstr>
      <vt:lpstr>9_broad money growth</vt:lpstr>
      <vt:lpstr>10_Fiscal Bal</vt:lpstr>
      <vt:lpstr>11_Fiscal Bal</vt:lpstr>
      <vt:lpstr>12_GG total revenue, excl. gran</vt:lpstr>
      <vt:lpstr>13_GG Non-oil fiscal balance</vt:lpstr>
      <vt:lpstr>14_GG Non-oil revenue</vt:lpstr>
      <vt:lpstr>15_Total gov gross debt</vt:lpstr>
      <vt:lpstr>16_Total gov net debt</vt:lpstr>
      <vt:lpstr>17_Exports of G&amp;S</vt:lpstr>
      <vt:lpstr>18_Imports of G&amp;S</vt:lpstr>
      <vt:lpstr>19_Current Account Balance</vt:lpstr>
      <vt:lpstr>20_Current Account Balance in %</vt:lpstr>
      <vt:lpstr>21_GIR USD</vt:lpstr>
      <vt:lpstr>22_Ext Debt_GDP</vt:lpstr>
      <vt:lpstr>23_GIR months of imports</vt:lpstr>
      <vt:lpstr>24_CAR</vt:lpstr>
      <vt:lpstr>25_ROA</vt:lpstr>
      <vt:lpstr>26_NPL</vt:lpstr>
      <vt:lpstr>'24_CAR'!Print_Area</vt:lpstr>
      <vt:lpstr>'25_ROA'!Print_Area</vt:lpstr>
      <vt:lpstr>'26_NPL'!Print_Area</vt:lpstr>
      <vt:lpstr>'Front Matter'!Print_Area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Abajyan, Gohar</cp:lastModifiedBy>
  <cp:lastPrinted>2021-03-25T03:38:38Z</cp:lastPrinted>
  <dcterms:created xsi:type="dcterms:W3CDTF">2021-03-25T03:23:16Z</dcterms:created>
  <dcterms:modified xsi:type="dcterms:W3CDTF">2021-04-15T03:19:21Z</dcterms:modified>
</cp:coreProperties>
</file>