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DATA\RS\REO\2020 Fall\IMF.org\"/>
    </mc:Choice>
  </mc:AlternateContent>
  <xr:revisionPtr revIDLastSave="0" documentId="14_{B5BE4F68-6259-44A1-B424-F0EB0CE02F6A}" xr6:coauthVersionLast="45" xr6:coauthVersionMax="45" xr10:uidLastSave="{00000000-0000-0000-0000-000000000000}"/>
  <bookViews>
    <workbookView xWindow="28680" yWindow="-120" windowWidth="29040" windowHeight="15840" tabRatio="653" xr2:uid="{8D8F187D-2761-4603-842A-5120B2BD04C7}"/>
  </bookViews>
  <sheets>
    <sheet name="WHD REO (October 2020)" sheetId="1" r:id="rId1"/>
    <sheet name="Table of Contents" sheetId="2" r:id="rId2"/>
    <sheet name="Figure 1" sheetId="6" r:id="rId3"/>
    <sheet name="Figure 2" sheetId="7" r:id="rId4"/>
    <sheet name="Figure 3" sheetId="8" r:id="rId5"/>
    <sheet name="Figure 4" sheetId="9" r:id="rId6"/>
    <sheet name="Figure 5" sheetId="10" r:id="rId7"/>
    <sheet name="Figure 6" sheetId="11" r:id="rId8"/>
    <sheet name="Figure 7" sheetId="13" r:id="rId9"/>
    <sheet name="Figure 8" sheetId="14" r:id="rId10"/>
    <sheet name="Figure 9" sheetId="15" r:id="rId11"/>
    <sheet name="Figure 10" sheetId="17" r:id="rId12"/>
    <sheet name="Figure 11" sheetId="18" r:id="rId13"/>
    <sheet name="Figure 12" sheetId="19" r:id="rId14"/>
    <sheet name="Figure 13" sheetId="20" r:id="rId15"/>
    <sheet name="Figure 14" sheetId="21" r:id="rId16"/>
    <sheet name="Figure 15" sheetId="22" r:id="rId17"/>
    <sheet name="Figure 16" sheetId="23" r:id="rId18"/>
    <sheet name="Figure 17" sheetId="24" r:id="rId19"/>
    <sheet name="Table 1" sheetId="28" r:id="rId20"/>
    <sheet name="Table 2" sheetId="29" r:id="rId21"/>
    <sheet name="Table 3" sheetId="30" r:id="rId22"/>
    <sheet name="Box Figure 1.1" sheetId="16" r:id="rId23"/>
    <sheet name="Box Table 1.1" sheetId="25" r:id="rId24"/>
    <sheet name="Annex Figure 1.1" sheetId="3" r:id="rId25"/>
    <sheet name="Annex Figure 2.1" sheetId="4" r:id="rId26"/>
    <sheet name="Annex Figure 3.1" sheetId="5" r:id="rId27"/>
    <sheet name="Annex Figure 4.1" sheetId="26" r:id="rId28"/>
    <sheet name="Annex Table 1.1" sheetId="27" r:id="rId2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26" l="1"/>
  <c r="L14" i="26" s="1"/>
  <c r="L15" i="26" s="1"/>
  <c r="L16" i="26" s="1"/>
  <c r="L17" i="26" s="1"/>
  <c r="L18" i="26" s="1"/>
  <c r="L19" i="26" s="1"/>
  <c r="L20" i="26" s="1"/>
  <c r="L21" i="26" s="1"/>
  <c r="L22" i="26" s="1"/>
  <c r="L23" i="26" s="1"/>
  <c r="L24" i="26" s="1"/>
  <c r="L25" i="26" s="1"/>
  <c r="L26" i="26" s="1"/>
  <c r="L27" i="26" s="1"/>
  <c r="L28" i="26" s="1"/>
  <c r="L29" i="26" s="1"/>
  <c r="L30" i="26" s="1"/>
  <c r="L31" i="26" s="1"/>
  <c r="L32" i="26" s="1"/>
  <c r="L33" i="26" s="1"/>
  <c r="L34" i="26" s="1"/>
  <c r="L35" i="26" s="1"/>
  <c r="L36" i="26" s="1"/>
  <c r="L37" i="26" s="1"/>
  <c r="L38" i="26" s="1"/>
  <c r="L39" i="26" s="1"/>
  <c r="L40" i="26" s="1"/>
  <c r="L41" i="26" s="1"/>
  <c r="L42" i="26" s="1"/>
  <c r="L43" i="26" s="1"/>
  <c r="L44" i="26" s="1"/>
  <c r="L45" i="26" s="1"/>
  <c r="L46" i="26" s="1"/>
  <c r="L47" i="26" s="1"/>
  <c r="L48" i="26" s="1"/>
  <c r="L49" i="26" s="1"/>
  <c r="L50" i="26" s="1"/>
  <c r="L51" i="26" s="1"/>
  <c r="L52" i="26" s="1"/>
  <c r="L53" i="26" s="1"/>
  <c r="L54" i="26" s="1"/>
  <c r="L55" i="26" s="1"/>
  <c r="L56" i="26" s="1"/>
  <c r="L57" i="26" s="1"/>
  <c r="L58" i="26" s="1"/>
  <c r="L59" i="26" s="1"/>
  <c r="L60" i="26" s="1"/>
  <c r="L61" i="26" s="1"/>
  <c r="L62" i="26" s="1"/>
  <c r="L63" i="26" s="1"/>
  <c r="L64" i="26" s="1"/>
  <c r="L65" i="26" s="1"/>
  <c r="L66" i="26" s="1"/>
  <c r="L67" i="26" s="1"/>
  <c r="L68" i="26" s="1"/>
  <c r="L69" i="26" s="1"/>
</calcChain>
</file>

<file path=xl/sharedStrings.xml><?xml version="1.0" encoding="utf-8"?>
<sst xmlns="http://schemas.openxmlformats.org/spreadsheetml/2006/main" count="977" uniqueCount="525">
  <si>
    <t>International Monetary Fund</t>
  </si>
  <si>
    <t>Regional Economic Outlook</t>
  </si>
  <si>
    <t>Western Hemsiphere Department</t>
  </si>
  <si>
    <t>This datafile includes the tables, charts, and underlying data from the</t>
  </si>
  <si>
    <t>October 2019 Regional Economic Outlook: Western Hemisphere. When using the data, please refer to the</t>
  </si>
  <si>
    <t>Table of Contents</t>
  </si>
  <si>
    <t>Figures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</si>
  <si>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</si>
  <si>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</si>
  <si>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</si>
  <si>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</si>
  <si>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</si>
  <si>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</si>
  <si>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</si>
  <si>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</si>
  <si>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</si>
  <si>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</si>
  <si>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Figure 12</t>
  </si>
  <si>
    <t>Figure 13</t>
  </si>
  <si>
    <t>Figure 14</t>
  </si>
  <si>
    <t>Figure 1</t>
  </si>
  <si>
    <t>LAC</t>
  </si>
  <si>
    <t>(Basis points)</t>
  </si>
  <si>
    <t>USA</t>
  </si>
  <si>
    <t>DEU</t>
  </si>
  <si>
    <t>ITA</t>
  </si>
  <si>
    <t>ESP</t>
  </si>
  <si>
    <t>ARG</t>
  </si>
  <si>
    <t>BOL</t>
  </si>
  <si>
    <t>BRA</t>
  </si>
  <si>
    <t>CHL</t>
  </si>
  <si>
    <t>COL</t>
  </si>
  <si>
    <t>CRI</t>
  </si>
  <si>
    <t>DOM</t>
  </si>
  <si>
    <t>ECU</t>
  </si>
  <si>
    <t>SLV</t>
  </si>
  <si>
    <t>GTM</t>
  </si>
  <si>
    <t>HND</t>
  </si>
  <si>
    <t>MEX</t>
  </si>
  <si>
    <t>NIC</t>
  </si>
  <si>
    <t>PAN</t>
  </si>
  <si>
    <t>PRY</t>
  </si>
  <si>
    <t>PER</t>
  </si>
  <si>
    <t>IND</t>
  </si>
  <si>
    <t>KOR</t>
  </si>
  <si>
    <t>RUS</t>
  </si>
  <si>
    <t>CHN</t>
  </si>
  <si>
    <t>AE</t>
  </si>
  <si>
    <t>(Percent)</t>
  </si>
  <si>
    <t>World</t>
  </si>
  <si>
    <t>JPN-KOR</t>
  </si>
  <si>
    <t>USA-CAN</t>
  </si>
  <si>
    <t>Other</t>
  </si>
  <si>
    <t>Oil</t>
  </si>
  <si>
    <t>Copper</t>
  </si>
  <si>
    <t>Iron ore</t>
  </si>
  <si>
    <t>Soybeans</t>
  </si>
  <si>
    <t>Sovereign spreads</t>
  </si>
  <si>
    <t>Corporate spreads</t>
  </si>
  <si>
    <t>URY</t>
  </si>
  <si>
    <t>VEN</t>
  </si>
  <si>
    <t>Total</t>
  </si>
  <si>
    <t>Real GDP growth</t>
  </si>
  <si>
    <t>Private consumption</t>
  </si>
  <si>
    <t>Public consumption</t>
  </si>
  <si>
    <t>Investment</t>
  </si>
  <si>
    <t>Inventories</t>
  </si>
  <si>
    <t>Exports</t>
  </si>
  <si>
    <t>Imports</t>
  </si>
  <si>
    <t>18:Q2</t>
  </si>
  <si>
    <t>18:Q3</t>
  </si>
  <si>
    <t>18:Q4</t>
  </si>
  <si>
    <t>19:Q1</t>
  </si>
  <si>
    <t>19:Q2</t>
  </si>
  <si>
    <t>(Normalized; three-month moving average)</t>
  </si>
  <si>
    <t>EU</t>
  </si>
  <si>
    <t>Brazil</t>
  </si>
  <si>
    <t>Chile</t>
  </si>
  <si>
    <t>Mexico</t>
  </si>
  <si>
    <t>(Year-over-year percent change)</t>
  </si>
  <si>
    <t>Colombia</t>
  </si>
  <si>
    <t>Peru</t>
  </si>
  <si>
    <t>(Debt to assets; percent)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</si>
  <si>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</si>
  <si>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</si>
  <si>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</si>
  <si>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</si>
  <si>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</si>
  <si>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</si>
  <si>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</si>
  <si>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</si>
  <si>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</si>
  <si>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</si>
  <si>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</si>
  <si>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</si>
  <si>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</si>
  <si>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</si>
  <si>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</si>
  <si>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</si>
  <si>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</si>
  <si>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</si>
  <si>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</si>
  <si>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</si>
  <si>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</si>
  <si>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</si>
  <si>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</si>
  <si>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</si>
  <si>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</si>
  <si>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</si>
  <si>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</si>
  <si>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</si>
  <si>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</si>
  <si>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</si>
  <si>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</si>
  <si>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</si>
  <si>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</si>
  <si>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</si>
  <si>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</si>
  <si>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</si>
  <si>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</si>
  <si>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</si>
  <si>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</si>
  <si>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</si>
  <si>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</si>
  <si>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</si>
  <si>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</si>
  <si>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</si>
  <si>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19:Q3</t>
  </si>
  <si>
    <t>Median</t>
  </si>
  <si>
    <t>1. Inflation</t>
  </si>
  <si>
    <t>2. LAC: Output Gap</t>
  </si>
  <si>
    <t>(Percent of potential GDP; excludes Venezuela)</t>
  </si>
  <si>
    <t>3. LAC: Current Account Balance</t>
  </si>
  <si>
    <t>(Percent of GDP; excludes Venezuela)</t>
  </si>
  <si>
    <t>(Percent of GDP)</t>
  </si>
  <si>
    <t>Lower</t>
  </si>
  <si>
    <t>Upper</t>
  </si>
  <si>
    <t>Output gap</t>
  </si>
  <si>
    <t>03</t>
  </si>
  <si>
    <t>04</t>
  </si>
  <si>
    <t>05</t>
  </si>
  <si>
    <t>06</t>
  </si>
  <si>
    <t>07</t>
  </si>
  <si>
    <t>08</t>
  </si>
  <si>
    <t>09</t>
  </si>
  <si>
    <t>Current account balance</t>
  </si>
  <si>
    <t>GUY</t>
  </si>
  <si>
    <t>JAM</t>
  </si>
  <si>
    <t>GRD</t>
  </si>
  <si>
    <t>BLZ</t>
  </si>
  <si>
    <t>ATG</t>
  </si>
  <si>
    <t>KNA</t>
  </si>
  <si>
    <t>HTI</t>
  </si>
  <si>
    <t>LCA</t>
  </si>
  <si>
    <t>CAN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</si>
  <si>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</si>
  <si>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</si>
  <si>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</si>
  <si>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</si>
  <si>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</si>
  <si>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</si>
  <si>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</si>
  <si>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</si>
  <si>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</si>
  <si>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</si>
  <si>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</si>
  <si>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</si>
  <si>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</si>
  <si>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</si>
  <si>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</si>
  <si>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EMDE</t>
  </si>
  <si>
    <t>BRB</t>
  </si>
  <si>
    <t>ABW</t>
  </si>
  <si>
    <t>DMA</t>
  </si>
  <si>
    <t>SUR</t>
  </si>
  <si>
    <t>VCT</t>
  </si>
  <si>
    <t>BHS</t>
  </si>
  <si>
    <t>TTO</t>
  </si>
  <si>
    <t>(Percentage points of GDP; +/– = loosening/tightening)</t>
  </si>
  <si>
    <t>Latest</t>
  </si>
  <si>
    <t>Latin America</t>
  </si>
  <si>
    <t>Advanced economies</t>
  </si>
  <si>
    <t>Annex Figure 1.1</t>
  </si>
  <si>
    <r>
      <rPr>
        <u/>
        <sz val="10"/>
        <rFont val="Arial Narrow"/>
        <family val="2"/>
      </rPr>
      <t>Disclaimer:</t>
    </r>
    <r>
      <rPr>
        <sz val="10"/>
        <rFont val="Arial Narrow"/>
        <family val="2"/>
      </rPr>
      <t xml:space="preserve"> Should there be any discrepancies with the print version,</t>
    </r>
  </si>
  <si>
    <t xml:space="preserve"> the latter represents the official version.</t>
  </si>
  <si>
    <t>Back to TOC</t>
  </si>
  <si>
    <t>Box</t>
  </si>
  <si>
    <t>Box Figure 1.1</t>
  </si>
  <si>
    <t>October 2020</t>
  </si>
  <si>
    <t>Pandemic Persistence Clouds the Recovery</t>
  </si>
  <si>
    <t>IMF, Regional Economic Outlook: Western Hemisphere, October 2020.</t>
  </si>
  <si>
    <t>Recent Developments in the COVID-19 Pandemic</t>
  </si>
  <si>
    <t>Contact Intensity and Remote Work</t>
  </si>
  <si>
    <t>Global Economic Conditions</t>
  </si>
  <si>
    <t>Financial Conditions and Capital Flows</t>
  </si>
  <si>
    <t>Changes in Holders of Public Debt Denominated in Local Currency</t>
  </si>
  <si>
    <t>An Unusual Recession</t>
  </si>
  <si>
    <t>An Uneven Recovery since May</t>
  </si>
  <si>
    <t>Fiscal and Monetary Developments</t>
  </si>
  <si>
    <t>Table 1</t>
  </si>
  <si>
    <t>Table 2</t>
  </si>
  <si>
    <t>Table 3</t>
  </si>
  <si>
    <t>Central Bank Actions Aimed at Easing Stress in Funding and Securities Markets</t>
  </si>
  <si>
    <t>Real GDP Growth</t>
  </si>
  <si>
    <t>Real GDP Growth Projections</t>
  </si>
  <si>
    <t>Drivers of Growth and GDP Losses</t>
  </si>
  <si>
    <t>External Sector Developments</t>
  </si>
  <si>
    <t>A Decade Lost? LAC Real GDP per Capita</t>
  </si>
  <si>
    <t>Estimated Impact of COVID-19 on Poverty</t>
  </si>
  <si>
    <t>Inflation Forecasts</t>
  </si>
  <si>
    <t>Scarring</t>
  </si>
  <si>
    <t>Figure 15</t>
  </si>
  <si>
    <t>Figure 16</t>
  </si>
  <si>
    <t>Figure 17</t>
  </si>
  <si>
    <t>Debt Outlook</t>
  </si>
  <si>
    <t>Financial and Corporate Developments</t>
  </si>
  <si>
    <t>Social Safety Net Programs</t>
  </si>
  <si>
    <t>Box Table 1.1</t>
  </si>
  <si>
    <t>Annex Figure 2.1</t>
  </si>
  <si>
    <t>Annex Figure 3.1</t>
  </si>
  <si>
    <t>Annex Figure 4.1</t>
  </si>
  <si>
    <t>(Per million people)</t>
  </si>
  <si>
    <t>Confirmed per million</t>
  </si>
  <si>
    <t>Deaths per million</t>
  </si>
  <si>
    <t>CARIB</t>
  </si>
  <si>
    <t>CAPDR</t>
  </si>
  <si>
    <t>Figure 1. Recent Developments in the COVID-19 Pandemic</t>
  </si>
  <si>
    <t>1. COVID-19 Confirmed Cases and Deaths</t>
  </si>
  <si>
    <t>2. COVID-19 Deaths and Containment Stringency Index</t>
  </si>
  <si>
    <t xml:space="preserve">(Stringency index: 14-day lagged, dashed line; </t>
  </si>
  <si>
    <t>new deaths per million: 14-day moving average, solid line, right scale)</t>
  </si>
  <si>
    <t>3. Containment Stringency</t>
  </si>
  <si>
    <t>(Index)</t>
  </si>
  <si>
    <t>4. Hospital Beds and Tests</t>
  </si>
  <si>
    <t>(Per 10,000 people)</t>
  </si>
  <si>
    <t>Early April</t>
  </si>
  <si>
    <t>Hospital beds</t>
  </si>
  <si>
    <t>Tests</t>
  </si>
  <si>
    <t>LA5</t>
  </si>
  <si>
    <t>New Deaths per million</t>
  </si>
  <si>
    <t>Stringency index</t>
  </si>
  <si>
    <t>Figure 2. Contact Intensity and Remote WorkSources</t>
  </si>
  <si>
    <t>1. Share of Employment in Contact-Intensive Sectors</t>
  </si>
  <si>
    <t>2. Exposure to Contact-Intensive Sectors</t>
  </si>
  <si>
    <t>3. Share of Teleworkable Jobs</t>
  </si>
  <si>
    <t>LIC</t>
  </si>
  <si>
    <t>EME</t>
  </si>
  <si>
    <t>Direct effect</t>
  </si>
  <si>
    <t>Indirect effect</t>
  </si>
  <si>
    <t>Figure 3. Global Economic Conditions</t>
  </si>
  <si>
    <t>1. Selected LAC: Contributions to Merchandise Exports Growth</t>
  </si>
  <si>
    <t>(Three-month moving sum; year-over-year percent change)</t>
  </si>
  <si>
    <t>2. LAC: International Flight Arrivals</t>
  </si>
  <si>
    <t>(Number of flights)</t>
  </si>
  <si>
    <t>3. Tourism Contribution to Economic Activity, 2018</t>
  </si>
  <si>
    <t>4. Remittances</t>
  </si>
  <si>
    <t>(Index: December 2019 = 100)</t>
  </si>
  <si>
    <t>5. Commodity Prices</t>
  </si>
  <si>
    <t>(Index: January 1, 2020 = 100)</t>
  </si>
  <si>
    <t>6. Export Values, First Half of 2020</t>
  </si>
  <si>
    <t>Figure 4. Financial Conditions and Capital Flows</t>
  </si>
  <si>
    <t>1. Latin America: Financial Conditions Index</t>
  </si>
  <si>
    <t>(0 = neutral; +/– = tight/loose)</t>
  </si>
  <si>
    <t>2. Sovereign and Corporate Spreads</t>
  </si>
  <si>
    <t>3. Latin America: Cumulative EPFR Flows</t>
  </si>
  <si>
    <t>(Percent of initial allocation)</t>
  </si>
  <si>
    <t>4. Exchange Rates against the US Dollar</t>
  </si>
  <si>
    <t>(Index: January 1, 2014 = 100; increase = appreciation)</t>
  </si>
  <si>
    <t>Primary/Commodities</t>
  </si>
  <si>
    <t>Manufacturing</t>
  </si>
  <si>
    <t>Services</t>
  </si>
  <si>
    <t>Mar. 1</t>
  </si>
  <si>
    <t>Apr. 1</t>
  </si>
  <si>
    <t>Apr. 2</t>
  </si>
  <si>
    <t>Apr. 3</t>
  </si>
  <si>
    <t>Apr. 4</t>
  </si>
  <si>
    <t>Apr. 5</t>
  </si>
  <si>
    <t>May 1</t>
  </si>
  <si>
    <t>May 2</t>
  </si>
  <si>
    <t>May 3</t>
  </si>
  <si>
    <t>May 4</t>
  </si>
  <si>
    <t>May 5</t>
  </si>
  <si>
    <t>June 1</t>
  </si>
  <si>
    <t>June 2</t>
  </si>
  <si>
    <t>June 3</t>
  </si>
  <si>
    <t>June 4</t>
  </si>
  <si>
    <t>June 5</t>
  </si>
  <si>
    <t>June 6</t>
  </si>
  <si>
    <t>June 7</t>
  </si>
  <si>
    <t>July 1</t>
  </si>
  <si>
    <t>July 2</t>
  </si>
  <si>
    <t>July 3</t>
  </si>
  <si>
    <t>July 4</t>
  </si>
  <si>
    <t>July 5</t>
  </si>
  <si>
    <t>Aug. 1</t>
  </si>
  <si>
    <t>Aug. 2</t>
  </si>
  <si>
    <t>AIA</t>
  </si>
  <si>
    <t>Direct</t>
  </si>
  <si>
    <t>Indirect and induced</t>
  </si>
  <si>
    <t>Figure 17. Social Safety Net Programs</t>
  </si>
  <si>
    <t>1. Coverage</t>
  </si>
  <si>
    <t>Q1 
(Poorest)</t>
  </si>
  <si>
    <t>Q2</t>
  </si>
  <si>
    <t>Q3</t>
  </si>
  <si>
    <t>Q4</t>
  </si>
  <si>
    <t>Q5 
(Richest)</t>
  </si>
  <si>
    <t>2. Adequacy</t>
  </si>
  <si>
    <t>Figure 16. Financial and Corporate Developments</t>
  </si>
  <si>
    <t>1. CEMBI Spreads in Emerging Market Economies</t>
  </si>
  <si>
    <t>2. MSCI Emerging Market Economies</t>
  </si>
  <si>
    <t>(US dollars; index: December 2, 2019 = 100)</t>
  </si>
  <si>
    <t>Global Financial Crisis (2008)</t>
  </si>
  <si>
    <t>Financial turbulence in China (2015)</t>
  </si>
  <si>
    <t>Coronavirus (2020)</t>
  </si>
  <si>
    <t>2003:Q1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</si>
  <si>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</si>
  <si>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</si>
  <si>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</si>
  <si>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</si>
  <si>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</si>
  <si>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</si>
  <si>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</si>
  <si>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</si>
  <si>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</si>
  <si>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</si>
  <si>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</si>
  <si>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</si>
  <si>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</si>
  <si>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</si>
  <si>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</si>
  <si>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</si>
  <si>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19:Q4</t>
  </si>
  <si>
    <t>20:Q1</t>
  </si>
  <si>
    <t>20:Q2</t>
  </si>
  <si>
    <t>20:M7</t>
  </si>
  <si>
    <t>Asia</t>
  </si>
  <si>
    <t>EMEA</t>
  </si>
  <si>
    <t>CEEMEA</t>
  </si>
  <si>
    <t>EME firms</t>
  </si>
  <si>
    <t>Figure 15. Debt Outlook</t>
  </si>
  <si>
    <t>1. Drivers of Change in Public Debt, 2020</t>
  </si>
  <si>
    <t>Change in debt to GDP</t>
  </si>
  <si>
    <t>Primary deficit</t>
  </si>
  <si>
    <t>Stock-flow adjustment</t>
  </si>
  <si>
    <t>Combined r-g</t>
  </si>
  <si>
    <t>Other LAC</t>
  </si>
  <si>
    <t>2. Public Debt Service</t>
  </si>
  <si>
    <t>Domestic interest payment</t>
  </si>
  <si>
    <t>Foreign interest payment</t>
  </si>
  <si>
    <t>Domestic amortization</t>
  </si>
  <si>
    <t>Foreign amortization</t>
  </si>
  <si>
    <t>Figure 14. Scarring</t>
  </si>
  <si>
    <t>1. LAC: Real GDP Forecast Revisions</t>
  </si>
  <si>
    <t>(Percent change relative to January 2020 WEO Update)</t>
  </si>
  <si>
    <t>2. Cumulative Loss of Investment</t>
  </si>
  <si>
    <t>3. Tenure Premium</t>
  </si>
  <si>
    <t>(Coefficient)</t>
  </si>
  <si>
    <t>4. LAC: Impact of Negative Terms-of-Trade Shocks on Labor Productivity</t>
  </si>
  <si>
    <t>High</t>
  </si>
  <si>
    <t>Low</t>
  </si>
  <si>
    <t>Potential</t>
  </si>
  <si>
    <t>Cyclical</t>
  </si>
  <si>
    <t>Year</t>
  </si>
  <si>
    <t>(End of period; percent, year-over-year)</t>
  </si>
  <si>
    <t>Figure 13. Inflation Forecasts</t>
  </si>
  <si>
    <t>Target range</t>
  </si>
  <si>
    <t>25</t>
  </si>
  <si>
    <t>Figure 12. A Decade Lost? LAC Real GDP per Capita(</t>
  </si>
  <si>
    <t>(Thousands of PPP 2017 international dollars)</t>
  </si>
  <si>
    <t>Figure 11. External Sector Developments</t>
  </si>
  <si>
    <t>1. LA7: Trading Partners’ Real GDP Growth</t>
  </si>
  <si>
    <t>(Percent, year-over-year; weighted by exports)</t>
  </si>
  <si>
    <t>2. Commodity Prices</t>
  </si>
  <si>
    <t>(Index: 2019 = 100)</t>
  </si>
  <si>
    <t>Figure 10. Drivers of Growth and GDP Losses</t>
  </si>
  <si>
    <t>1. LAC: Decomposition of Real GDP Growth</t>
  </si>
  <si>
    <t>2. LAC: Real GDP by WEO Vintage</t>
  </si>
  <si>
    <t>January 2020</t>
  </si>
  <si>
    <t>External demand</t>
  </si>
  <si>
    <t>Terms of trade</t>
  </si>
  <si>
    <t>Domestic demand</t>
  </si>
  <si>
    <t>Figure 9. Real GDP Growth Projections</t>
  </si>
  <si>
    <t>1. Real GDP Growth</t>
  </si>
  <si>
    <t>(Percent, year-over-year)</t>
  </si>
  <si>
    <t>2. Contributions to Real GDP Growth</t>
  </si>
  <si>
    <t>(Percent, year-over-year; excludes Venezuela)</t>
  </si>
  <si>
    <t>2019:Q1</t>
  </si>
  <si>
    <t>20:Q3</t>
  </si>
  <si>
    <t>20:Q4</t>
  </si>
  <si>
    <t>21:Q1</t>
  </si>
  <si>
    <t>21:Q2</t>
  </si>
  <si>
    <t>21:Q3</t>
  </si>
  <si>
    <t>21:Q4</t>
  </si>
  <si>
    <t>Median, yoy</t>
  </si>
  <si>
    <t>Median, qoq ann</t>
  </si>
  <si>
    <t>Figure 6. An Unusual Recession</t>
  </si>
  <si>
    <t>(Percent, quarter-over-quarter)</t>
  </si>
  <si>
    <t>2. Economic Activity Index</t>
  </si>
  <si>
    <t>(Percent change relative to January 2020)</t>
  </si>
  <si>
    <t>3. LA5: Growth by Demand Components and Sectors, 2020:Q2</t>
  </si>
  <si>
    <t>4. LA5: Growth by Demand Components and Sectors, Historical</t>
  </si>
  <si>
    <t>(Percent, year-over-year; recessions between 1980 and 2018)</t>
  </si>
  <si>
    <t>5. Previous Recessions</t>
  </si>
  <si>
    <t>(Index: peak quarter = 100)</t>
  </si>
  <si>
    <t>6. COVID-19 Recession</t>
  </si>
  <si>
    <t>Pre-COVID-19</t>
  </si>
  <si>
    <t>2020:Q2</t>
  </si>
  <si>
    <t>GDP</t>
  </si>
  <si>
    <t>Consumption</t>
  </si>
  <si>
    <t>Agriculture</t>
  </si>
  <si>
    <t>Utilities and 
mining</t>
  </si>
  <si>
    <t>Construction</t>
  </si>
  <si>
    <t>Employment</t>
  </si>
  <si>
    <t>April 2020</t>
  </si>
  <si>
    <t>May 2020</t>
  </si>
  <si>
    <t xml:space="preserve">Investment </t>
  </si>
  <si>
    <t xml:space="preserve">Agriculture </t>
  </si>
  <si>
    <t>Utilities and
 mining</t>
  </si>
  <si>
    <t>Figure 7. An Uneven Recovery since May</t>
  </si>
  <si>
    <t>1. Real Retail Sales Growth</t>
  </si>
  <si>
    <t>2. Manufacturing PMI</t>
  </si>
  <si>
    <t>(Seasonally adjusted; 50+ = expansion)</t>
  </si>
  <si>
    <t>3. Business Confidence</t>
  </si>
  <si>
    <t>4. Total Employment Index</t>
  </si>
  <si>
    <t>(January 2020 = 100)</t>
  </si>
  <si>
    <t>Brazil (services)</t>
  </si>
  <si>
    <t>Argentina</t>
  </si>
  <si>
    <t>Peru (Lima; right scale)</t>
  </si>
  <si>
    <t>Figure 8. Fiscal and Monetary Developments</t>
  </si>
  <si>
    <t>1. Discretionary Fiscal Measures</t>
  </si>
  <si>
    <t>2. Above-the-Line Discretionary Fiscal Measures</t>
  </si>
  <si>
    <t>3. Change in Fiscal Balance and Revenue, 2020</t>
  </si>
  <si>
    <t>(Relative to 2019; percentage points of GDP)</t>
  </si>
  <si>
    <t>4. General Government Fiscal Impulse</t>
  </si>
  <si>
    <t>5. Policy Rates</t>
  </si>
  <si>
    <t>6. LA5: Real Credit Growth</t>
  </si>
  <si>
    <t>Change in revenue, 2020</t>
  </si>
  <si>
    <t>Change in fiscal balance, 2020</t>
  </si>
  <si>
    <t>Above the line</t>
  </si>
  <si>
    <t>Below the line</t>
  </si>
  <si>
    <t>Contingent liabilities and others</t>
  </si>
  <si>
    <t>Emerging market economies excl. LAC</t>
  </si>
  <si>
    <t>Direct support for households</t>
  </si>
  <si>
    <t>Direct support for businesses</t>
  </si>
  <si>
    <t>Support for the health system</t>
  </si>
  <si>
    <t>Other measures</t>
  </si>
  <si>
    <t>Corporate</t>
  </si>
  <si>
    <t>Consumer/Households</t>
  </si>
  <si>
    <t>Figure 5. Changes in Holders of Public Debt Denominated in Local Currency</t>
  </si>
  <si>
    <t>(Percent change; March to August 2020)</t>
  </si>
  <si>
    <t>Foreign investors</t>
  </si>
  <si>
    <t>Institutional investors</t>
  </si>
  <si>
    <t>Commercial banks</t>
  </si>
  <si>
    <t>Central bank</t>
  </si>
  <si>
    <t>Other residents</t>
  </si>
  <si>
    <t>Repos</t>
  </si>
  <si>
    <t>Box Figure 1.1. Debt Restructuring</t>
  </si>
  <si>
    <t>1. Pre- and Post-Restructuring Debt Service</t>
  </si>
  <si>
    <t>(Billions of US dollars; Pre: solid line;Post: dashed line)</t>
  </si>
  <si>
    <t>2. Bond Prices</t>
  </si>
  <si>
    <t>Index: Debt restructuring date = 100</t>
  </si>
  <si>
    <t>(old bonds: solid line; new bonds: dashed line)</t>
  </si>
  <si>
    <t>US dollars</t>
  </si>
  <si>
    <t>Pre</t>
  </si>
  <si>
    <t>Post</t>
  </si>
  <si>
    <t>Ecuador</t>
  </si>
  <si>
    <t>Selected Debt Restructuring Operations</t>
  </si>
  <si>
    <t>Debt Restructuring</t>
  </si>
  <si>
    <t>Determinants of the Effectiveness of Containment Measures</t>
  </si>
  <si>
    <t>Annex Table 1.1</t>
  </si>
  <si>
    <t>Correlates of Total Deaths</t>
  </si>
  <si>
    <t>Annex Figure 4.1. Corporate and Financial VulnerabilitiesSources</t>
  </si>
  <si>
    <t>1. Corporate Leverage in Latin America</t>
  </si>
  <si>
    <t>2. Capital Adequacy Ratio</t>
  </si>
  <si>
    <t>3. Distribution of Bank Assets by CET1 Ratio under Adverse Scenario</t>
  </si>
  <si>
    <t>(Percent of sample banks in each jurisdiction)</t>
  </si>
  <si>
    <t>Uruguay</t>
  </si>
  <si>
    <t>December 2019</t>
  </si>
  <si>
    <t>EME median 2019</t>
  </si>
  <si>
    <t>&lt; 4.5 percent</t>
  </si>
  <si>
    <t>&lt; 8 percent</t>
  </si>
  <si>
    <t>&gt; 8 percent</t>
  </si>
  <si>
    <t>Annex Figure 3.1. Effects of COVID-19 Measures</t>
  </si>
  <si>
    <t>1. LAC: Effects of Above-the-Line Measures</t>
  </si>
  <si>
    <t>(Relative to baseline)</t>
  </si>
  <si>
    <t>2. Effects of Below-the-Line and Off-Budget Measures on Real GDP Growth</t>
  </si>
  <si>
    <t>(Percentage points)</t>
  </si>
  <si>
    <t>Real GDP level (percent difference)</t>
  </si>
  <si>
    <t>Government debt (percent of GDP difference)</t>
  </si>
  <si>
    <t>Min-max range</t>
  </si>
  <si>
    <t>Contingent liabilities 
and other</t>
  </si>
  <si>
    <t>Annex Figure 2.1. Employment Changes by Workers’ Characteristics</t>
  </si>
  <si>
    <t>(Percent; February to June 2020)</t>
  </si>
  <si>
    <t>1. Employment Changes by Gender</t>
  </si>
  <si>
    <t>2. Employment Changes by Age</t>
  </si>
  <si>
    <t>3. Employment Changes by Education</t>
  </si>
  <si>
    <t>4. Employment Changes by Informality</t>
  </si>
  <si>
    <t>Male</t>
  </si>
  <si>
    <t>Female</t>
  </si>
  <si>
    <t>Primary</t>
  </si>
  <si>
    <t>Secondary</t>
  </si>
  <si>
    <t>Tertiary</t>
  </si>
  <si>
    <t>&lt;24</t>
  </si>
  <si>
    <t>25–45</t>
  </si>
  <si>
    <t>46–60</t>
  </si>
  <si>
    <t>&gt;60</t>
  </si>
  <si>
    <t>Informal</t>
  </si>
  <si>
    <t>Formal</t>
  </si>
  <si>
    <t>Annex Figure 1.1. Determinants of the Effectiveness of Containment MeasuresSource</t>
  </si>
  <si>
    <t>1. The Role of Informality</t>
  </si>
  <si>
    <t>(Percent difference relative to baseline)</t>
  </si>
  <si>
    <t>2. The Role of Government Effectiveness</t>
  </si>
  <si>
    <t>Low (up)</t>
  </si>
  <si>
    <t>Low (down)</t>
  </si>
  <si>
    <t>High (up)</t>
  </si>
  <si>
    <t>High (down)</t>
  </si>
  <si>
    <t>Ecuador (old)</t>
  </si>
  <si>
    <t>Ecuador (new)</t>
  </si>
  <si>
    <t>Argentina (old)</t>
  </si>
  <si>
    <t>Argentina (new)</t>
  </si>
  <si>
    <t>Employment Changes by Workers’ Characteristics</t>
  </si>
  <si>
    <t>Effects of COVID-19 Measures</t>
  </si>
  <si>
    <t>Corporate and Financial VulnerabilitiesSources</t>
  </si>
  <si>
    <t>Tables</t>
  </si>
  <si>
    <t>Annexes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</si>
</sst>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mmm\ d\,\ yyyy;@"/>
    <numFmt numFmtId="165" formatCode="[$-409]mmm\-yy;@"/>
    <numFmt numFmtId="166" formatCode="mmm\.\ d"/>
    <numFmt numFmtId="167" formatCode="0.0"/>
    <numFmt numFmtId="168" formatCode="0.0000"/>
    <numFmt numFmtId="169" formatCode="dd&quot;.&quot;mmm&quot;.&quot;yyyy"/>
  </numFmts>
  <fonts count="17" x14ac:knownFonts="1">
    <font>
      <sz val="9"/>
      <color theme="1"/>
      <name val="Segoe UI"/>
      <family val="2"/>
    </font>
    <font>
      <b/>
      <sz val="9"/>
      <color theme="1"/>
      <name val="Segoe UI"/>
      <family val="2"/>
    </font>
    <font>
      <sz val="9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u/>
      <sz val="10"/>
      <color theme="10"/>
      <name val="Arial Narrow"/>
      <family val="2"/>
    </font>
    <font>
      <u/>
      <sz val="10"/>
      <name val="Arial Narrow"/>
      <family val="2"/>
    </font>
    <font>
      <sz val="9"/>
      <color rgb="FFC00000"/>
      <name val="Arial Narrow"/>
      <family val="2"/>
    </font>
    <font>
      <b/>
      <sz val="10"/>
      <color theme="1"/>
      <name val="Arial Narrow"/>
      <family val="2"/>
    </font>
    <font>
      <b/>
      <sz val="9"/>
      <color rgb="FF7030A0"/>
      <name val="Segoe UI"/>
      <family val="2"/>
    </font>
    <font>
      <i/>
      <sz val="9"/>
      <color theme="1"/>
      <name val="Segoe UI"/>
      <family val="2"/>
    </font>
    <font>
      <i/>
      <sz val="9"/>
      <color rgb="FF7030A0"/>
      <name val="Segoe UI"/>
      <family val="2"/>
    </font>
    <font>
      <b/>
      <u/>
      <sz val="10"/>
      <color theme="10"/>
      <name val="Arial Narrow"/>
      <family val="2"/>
    </font>
    <font>
      <sz val="8"/>
      <name val="Segoe UI"/>
      <family val="2"/>
    </font>
    <font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E4CEF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6">
    <xf numFmtId="0" fontId="0" fillId="0" borderId="0" xfId="0"/>
    <xf numFmtId="164" fontId="3" fillId="2" borderId="1" xfId="0" applyNumberFormat="1" applyFont="1" applyFill="1" applyBorder="1" applyAlignment="1"/>
    <xf numFmtId="164" fontId="3" fillId="2" borderId="2" xfId="0" applyNumberFormat="1" applyFont="1" applyFill="1" applyBorder="1" applyAlignment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3" fillId="2" borderId="4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0" xfId="0" applyFont="1" applyFill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6" fillId="2" borderId="4" xfId="0" applyNumberFormat="1" applyFont="1" applyFill="1" applyBorder="1" applyAlignment="1">
      <alignment horizontal="left" vertical="top" wrapText="1"/>
    </xf>
    <xf numFmtId="0" fontId="6" fillId="2" borderId="0" xfId="0" applyNumberFormat="1" applyFont="1" applyFill="1" applyBorder="1" applyAlignment="1">
      <alignment horizontal="left" vertical="top" wrapText="1"/>
    </xf>
    <xf numFmtId="0" fontId="6" fillId="2" borderId="5" xfId="0" applyNumberFormat="1" applyFont="1" applyFill="1" applyBorder="1" applyAlignment="1">
      <alignment horizontal="left" vertical="top" wrapText="1"/>
    </xf>
    <xf numFmtId="0" fontId="2" fillId="3" borderId="0" xfId="0" applyFont="1" applyFill="1"/>
    <xf numFmtId="0" fontId="9" fillId="3" borderId="0" xfId="0" applyFont="1" applyFill="1"/>
    <xf numFmtId="0" fontId="0" fillId="2" borderId="0" xfId="0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10" fillId="2" borderId="4" xfId="0" applyFont="1" applyFill="1" applyBorder="1"/>
    <xf numFmtId="0" fontId="5" fillId="2" borderId="0" xfId="0" applyFont="1" applyFill="1" applyBorder="1"/>
    <xf numFmtId="0" fontId="5" fillId="2" borderId="4" xfId="0" applyFont="1" applyFill="1" applyBorder="1"/>
    <xf numFmtId="0" fontId="11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12" fillId="0" borderId="0" xfId="0" applyFont="1"/>
    <xf numFmtId="2" fontId="0" fillId="0" borderId="0" xfId="0" applyNumberFormat="1"/>
    <xf numFmtId="0" fontId="0" fillId="0" borderId="0" xfId="0" applyAlignment="1"/>
    <xf numFmtId="0" fontId="13" fillId="0" borderId="0" xfId="0" applyFont="1"/>
    <xf numFmtId="0" fontId="0" fillId="0" borderId="0" xfId="0" applyAlignment="1">
      <alignment horizontal="center"/>
    </xf>
    <xf numFmtId="0" fontId="7" fillId="2" borderId="4" xfId="1" applyFill="1" applyBorder="1"/>
    <xf numFmtId="165" fontId="0" fillId="0" borderId="0" xfId="0" applyNumberFormat="1" applyAlignment="1">
      <alignment horizontal="left"/>
    </xf>
    <xf numFmtId="14" fontId="0" fillId="0" borderId="0" xfId="0" quotePrefix="1" applyNumberForma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Alignment="1">
      <alignment horizontal="left"/>
    </xf>
    <xf numFmtId="165" fontId="0" fillId="0" borderId="0" xfId="0" applyNumberFormat="1" applyFont="1" applyAlignment="1">
      <alignment horizontal="left"/>
    </xf>
    <xf numFmtId="167" fontId="0" fillId="0" borderId="0" xfId="0" applyNumberFormat="1"/>
    <xf numFmtId="167" fontId="0" fillId="0" borderId="0" xfId="0" applyNumberFormat="1" applyFill="1"/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8" fontId="0" fillId="0" borderId="0" xfId="0" applyNumberFormat="1"/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0" xfId="0" applyNumberFormat="1" applyAlignment="1"/>
    <xf numFmtId="0" fontId="0" fillId="0" borderId="0" xfId="0" applyNumberFormat="1"/>
    <xf numFmtId="0" fontId="0" fillId="0" borderId="0" xfId="0" quotePrefix="1"/>
    <xf numFmtId="0" fontId="7" fillId="0" borderId="0" xfId="1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" fillId="0" borderId="0" xfId="0" applyFont="1" applyFill="1"/>
    <xf numFmtId="0" fontId="12" fillId="0" borderId="0" xfId="0" applyFont="1" applyFill="1"/>
    <xf numFmtId="166" fontId="0" fillId="0" borderId="0" xfId="0" applyNumberFormat="1" applyFill="1" applyAlignment="1">
      <alignment horizontal="left"/>
    </xf>
    <xf numFmtId="0" fontId="0" fillId="0" borderId="0" xfId="0" applyFill="1" applyAlignment="1">
      <alignment vertical="top"/>
    </xf>
    <xf numFmtId="168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center"/>
    </xf>
    <xf numFmtId="167" fontId="0" fillId="0" borderId="0" xfId="0" quotePrefix="1" applyNumberFormat="1" applyAlignment="1">
      <alignment horizontal="center"/>
    </xf>
    <xf numFmtId="167" fontId="0" fillId="0" borderId="0" xfId="0" applyNumberFormat="1" applyFill="1" applyAlignment="1">
      <alignment horizontal="center"/>
    </xf>
    <xf numFmtId="0" fontId="0" fillId="0" borderId="0" xfId="0" applyNumberFormat="1" applyAlignment="1"/>
    <xf numFmtId="167" fontId="0" fillId="0" borderId="0" xfId="0" applyNumberFormat="1" applyAlignment="1">
      <alignment horizontal="center"/>
    </xf>
    <xf numFmtId="168" fontId="0" fillId="0" borderId="0" xfId="0" applyNumberFormat="1" applyAlignment="1"/>
    <xf numFmtId="0" fontId="0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2" fontId="0" fillId="0" borderId="0" xfId="0" applyNumberFormat="1" applyAlignment="1"/>
    <xf numFmtId="169" fontId="0" fillId="0" borderId="0" xfId="0" applyNumberFormat="1" applyAlignment="1">
      <alignment horizontal="left"/>
    </xf>
    <xf numFmtId="167" fontId="16" fillId="0" borderId="0" xfId="0" applyNumberFormat="1" applyFont="1" applyAlignment="1">
      <alignment horizontal="center"/>
    </xf>
    <xf numFmtId="0" fontId="0" fillId="0" borderId="0" xfId="0" applyFont="1"/>
    <xf numFmtId="3" fontId="0" fillId="0" borderId="0" xfId="0" applyNumberFormat="1" applyAlignment="1">
      <alignment horizontal="center"/>
    </xf>
    <xf numFmtId="165" fontId="16" fillId="0" borderId="0" xfId="0" applyNumberFormat="1" applyFont="1" applyAlignment="1">
      <alignment horizontal="left"/>
    </xf>
    <xf numFmtId="0" fontId="0" fillId="0" borderId="0" xfId="0" quotePrefix="1" applyAlignment="1"/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 vertical="top" wrapText="1"/>
    </xf>
    <xf numFmtId="0" fontId="6" fillId="2" borderId="0" xfId="0" applyNumberFormat="1" applyFont="1" applyFill="1" applyBorder="1" applyAlignment="1">
      <alignment horizontal="center" vertical="top" wrapText="1"/>
    </xf>
    <xf numFmtId="0" fontId="6" fillId="2" borderId="5" xfId="0" applyNumberFormat="1" applyFont="1" applyFill="1" applyBorder="1" applyAlignment="1">
      <alignment horizontal="center" vertical="top" wrapText="1"/>
    </xf>
    <xf numFmtId="0" fontId="14" fillId="2" borderId="4" xfId="1" applyNumberFormat="1" applyFont="1" applyFill="1" applyBorder="1" applyAlignment="1">
      <alignment horizontal="center" vertical="top" wrapText="1"/>
    </xf>
    <xf numFmtId="0" fontId="14" fillId="2" borderId="0" xfId="1" applyNumberFormat="1" applyFont="1" applyFill="1" applyBorder="1" applyAlignment="1">
      <alignment horizontal="center" vertical="top" wrapText="1"/>
    </xf>
    <xf numFmtId="0" fontId="14" fillId="2" borderId="5" xfId="1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4" fontId="6" fillId="2" borderId="2" xfId="0" quotePrefix="1" applyNumberFormat="1" applyFont="1" applyFill="1" applyBorder="1" applyAlignment="1">
      <alignment horizontal="right" indent="1"/>
    </xf>
    <xf numFmtId="164" fontId="6" fillId="2" borderId="3" xfId="0" quotePrefix="1" applyNumberFormat="1" applyFont="1" applyFill="1" applyBorder="1" applyAlignment="1">
      <alignment horizontal="right" indent="1"/>
    </xf>
    <xf numFmtId="17" fontId="4" fillId="2" borderId="4" xfId="0" quotePrefix="1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</cellXfs>
  <cellStyles count="2">
    <cellStyle name="Hyperlink" xfId="1" builtinId="8" customBuiltin="1"/>
    <cellStyle name="Normal" xfId="0" builtinId="0"/>
  </cellStyles>
  <dxfs count="0"/>
  <tableStyles count="0" defaultTableStyle="TableStyleMedium2" defaultPivotStyle="PivotStyleLight16"/>
  <colors>
    <mruColors>
      <color rgb="FFD1D3D3"/>
      <color rgb="FFD2D3D3"/>
      <color rgb="FFCBCBCB"/>
      <color rgb="FFD3D3D3"/>
      <color rgb="FFCDCDCD"/>
      <color rgb="FFCFCFCF"/>
      <color rgb="FF2D85EF"/>
      <color rgb="FFFF0D0D"/>
      <color rgb="FF923CC2"/>
      <color rgb="FF00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239535</xdr:colOff>
      <xdr:row>7</xdr:row>
      <xdr:rowOff>44449</xdr:rowOff>
    </xdr:from>
    <xdr:to>
      <xdr:col>7</xdr:col>
      <xdr:colOff>345922</xdr:colOff>
      <xdr:row>20</xdr:row>
      <xdr:rowOff>177800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4F17B192-5FEB-4859-9B33-E79C2DD4C557}"/>
            </a:ext>
          </a:extLst>
        </xdr:cNvPr>
        <xdr:cNvGrpSpPr/>
      </xdr:nvGrpSpPr>
      <xdr:grpSpPr>
        <a:xfrm>
          <a:off x="1839735" y="1444624"/>
          <a:ext cx="2239987" cy="2857501"/>
          <a:chOff x="1839735" y="1444624"/>
          <a:chExt cx="2239987" cy="2857501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8FBF65AE-9198-41DF-919D-05F7B06D8BD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1094" b="533"/>
          <a:stretch/>
        </xdr:blipFill>
        <xdr:spPr>
          <a:xfrm>
            <a:off x="1839735" y="1444624"/>
            <a:ext cx="2234922" cy="2857501"/>
          </a:xfrm>
          <a:prstGeom prst="rect">
            <a:avLst/>
          </a:prstGeom>
        </xdr:spPr>
      </xdr:pic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716571DF-28C6-4913-A996-12D10E5E7B69}"/>
              </a:ext>
            </a:extLst>
          </xdr:cNvPr>
          <xdr:cNvSpPr/>
        </xdr:nvSpPr>
        <xdr:spPr>
          <a:xfrm>
            <a:off x="1840565" y="3223962"/>
            <a:ext cx="2239157" cy="262218"/>
          </a:xfrm>
          <a:prstGeom prst="rect">
            <a:avLst/>
          </a:prstGeom>
          <a:solidFill>
            <a:srgbClr val="D1D3D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3</xdr:col>
      <xdr:colOff>421341</xdr:colOff>
      <xdr:row>18</xdr:row>
      <xdr:rowOff>180975</xdr:rowOff>
    </xdr:from>
    <xdr:to>
      <xdr:col>4</xdr:col>
      <xdr:colOff>257175</xdr:colOff>
      <xdr:row>20</xdr:row>
      <xdr:rowOff>85725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11680CDF-44F0-48D6-93D4-F04BF68EA14E}"/>
            </a:ext>
          </a:extLst>
        </xdr:cNvPr>
        <xdr:cNvSpPr/>
      </xdr:nvSpPr>
      <xdr:spPr>
        <a:xfrm>
          <a:off x="2021541" y="3886200"/>
          <a:ext cx="369234" cy="323850"/>
        </a:xfrm>
        <a:prstGeom prst="rect">
          <a:avLst/>
        </a:prstGeom>
        <a:solidFill>
          <a:srgbClr val="D1D3D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424028</xdr:colOff>
      <xdr:row>27</xdr:row>
      <xdr:rowOff>70971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664C1B-2EB2-4D90-AA6D-2244E6609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6291428" cy="37285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12</xdr:col>
      <xdr:colOff>226886</xdr:colOff>
      <xdr:row>25</xdr:row>
      <xdr:rowOff>15771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8A68D2-CCED-421D-9837-E4969C7F2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1" y="466725"/>
          <a:ext cx="6094285" cy="336857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237695</xdr:colOff>
      <xdr:row>53</xdr:row>
      <xdr:rowOff>27619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EE1F95-A541-4E5C-975F-BA7568970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438095" cy="764761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351981</xdr:colOff>
      <xdr:row>28</xdr:row>
      <xdr:rowOff>47143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0D2B35-3A3D-4751-9AF5-BE74E4BD3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552381" cy="385714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12</xdr:col>
      <xdr:colOff>235458</xdr:colOff>
      <xdr:row>26</xdr:row>
      <xdr:rowOff>86228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E6C4C5-1743-497A-A110-09E33BAFE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1" y="466725"/>
          <a:ext cx="6102857" cy="359142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13</xdr:col>
      <xdr:colOff>96344</xdr:colOff>
      <xdr:row>35</xdr:row>
      <xdr:rowOff>68914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146781-55F7-43A4-9CC9-0569860CD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1" y="466725"/>
          <a:ext cx="6497143" cy="49457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12</xdr:col>
      <xdr:colOff>389743</xdr:colOff>
      <xdr:row>30</xdr:row>
      <xdr:rowOff>42344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F724E6-18EC-4A86-90E5-BFD0B11E4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6"/>
          <a:ext cx="6257143" cy="415714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278314</xdr:colOff>
      <xdr:row>26</xdr:row>
      <xdr:rowOff>26228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93FCA5-B39C-4712-A23D-0740F1DD6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6145714" cy="353142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12</xdr:col>
      <xdr:colOff>398315</xdr:colOff>
      <xdr:row>30</xdr:row>
      <xdr:rowOff>83314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31BB4D-98CB-4670-B1C9-CA5FF829B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09600"/>
          <a:ext cx="6265715" cy="40457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15</xdr:col>
      <xdr:colOff>408590</xdr:colOff>
      <xdr:row>12</xdr:row>
      <xdr:rowOff>133162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EE65C8-6722-4989-B5CB-BA8302917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7876190" cy="15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312600</xdr:colOff>
      <xdr:row>37</xdr:row>
      <xdr:rowOff>132686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F5F6C9-4A9C-4207-B7BA-D10605DDC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6180000" cy="53142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351714</xdr:colOff>
      <xdr:row>28</xdr:row>
      <xdr:rowOff>132857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1F631A-A3D9-4E0E-8BFC-8D9C42677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5685714" cy="394285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19</xdr:col>
      <xdr:colOff>313086</xdr:colOff>
      <xdr:row>26</xdr:row>
      <xdr:rowOff>56705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E451D9-C4B0-4604-B2F6-AB43F7E26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9914286" cy="35619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307286</xdr:colOff>
      <xdr:row>51</xdr:row>
      <xdr:rowOff>56228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AC72D-CDDB-424B-9C90-918F8CE0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2974286" cy="737142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256543</xdr:colOff>
      <xdr:row>28</xdr:row>
      <xdr:rowOff>104286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0EDB3B-ACE6-4C33-8D17-290DE168E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5057143" cy="391428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13</xdr:col>
      <xdr:colOff>349676</xdr:colOff>
      <xdr:row>28</xdr:row>
      <xdr:rowOff>45239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FA0D42-F2F2-4141-A581-DADBF335D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6"/>
          <a:ext cx="6750476" cy="385523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13</xdr:col>
      <xdr:colOff>265866</xdr:colOff>
      <xdr:row>35</xdr:row>
      <xdr:rowOff>67962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BC3EE7-347B-4D95-AC56-D3A4A4F18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6666666" cy="494476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0</xdr:rowOff>
    </xdr:from>
    <xdr:to>
      <xdr:col>7</xdr:col>
      <xdr:colOff>487220</xdr:colOff>
      <xdr:row>40</xdr:row>
      <xdr:rowOff>45010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156122-F6B4-42B6-8478-F27CF6DAC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1" y="466725"/>
          <a:ext cx="3687619" cy="56838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494838</xdr:colOff>
      <xdr:row>56</xdr:row>
      <xdr:rowOff>65657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BDF015-0F80-4BF0-AB98-471C2D9CB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695238" cy="814285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199533</xdr:colOff>
      <xdr:row>32</xdr:row>
      <xdr:rowOff>56590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90D440-942C-4CF1-AFD0-E6214D970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933333" cy="44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496809</xdr:colOff>
      <xdr:row>51</xdr:row>
      <xdr:rowOff>49562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9D940D-A3A0-4330-98CC-0420B33E7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163809" cy="736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</xdr:rowOff>
    </xdr:from>
    <xdr:to>
      <xdr:col>12</xdr:col>
      <xdr:colOff>389743</xdr:colOff>
      <xdr:row>52</xdr:row>
      <xdr:rowOff>66686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EDB090-991E-43D5-82E9-D38D7BD1D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6"/>
          <a:ext cx="6257143" cy="75342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432600</xdr:colOff>
      <xdr:row>38</xdr:row>
      <xdr:rowOff>126000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F649E1-F6D3-4447-BBD0-3FFC43AC7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6300000" cy="54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37629</xdr:colOff>
      <xdr:row>29</xdr:row>
      <xdr:rowOff>142362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3540D9-5598-4EE2-968C-08543E30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3771429" cy="410476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389743</xdr:colOff>
      <xdr:row>53</xdr:row>
      <xdr:rowOff>85715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F77B6E-F215-42B5-AA30-04BC0493C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6257143" cy="77057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424028</xdr:colOff>
      <xdr:row>35</xdr:row>
      <xdr:rowOff>68914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75F6C0-51C5-49A1-A5AD-7CA7A227B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6291428" cy="494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381171</xdr:colOff>
      <xdr:row>53</xdr:row>
      <xdr:rowOff>85715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635DBE-5616-472B-84DE-E22E334BD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66725"/>
          <a:ext cx="6248571" cy="770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mf.org/en/Publications/REO/WH/Issues/2020/10/13/regional-economic-outlook-western-hemispher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309B-3616-471F-94A3-CDBD0B23D999}">
  <sheetPr>
    <tabColor rgb="FF7030A0"/>
  </sheetPr>
  <dimension ref="B2:L32"/>
  <sheetViews>
    <sheetView tabSelected="1" zoomScaleNormal="100" workbookViewId="0"/>
  </sheetViews>
  <sheetFormatPr defaultRowHeight="13.5" x14ac:dyDescent="0.25"/>
  <cols>
    <col min="1" max="1" width="9.33203125" style="16"/>
    <col min="2" max="10" width="9.33203125" style="16" customWidth="1"/>
    <col min="11" max="16384" width="9.33203125" style="16"/>
  </cols>
  <sheetData>
    <row r="2" spans="2:10" ht="14.25" thickBot="1" x14ac:dyDescent="0.3"/>
    <row r="3" spans="2:10" ht="16.5" x14ac:dyDescent="0.3">
      <c r="B3" s="1"/>
      <c r="C3" s="2"/>
      <c r="D3" s="3"/>
      <c r="E3" s="3"/>
      <c r="F3" s="3"/>
      <c r="G3" s="3"/>
      <c r="H3" s="95">
        <v>44102</v>
      </c>
      <c r="I3" s="95"/>
      <c r="J3" s="96"/>
    </row>
    <row r="4" spans="2:10" ht="16.5" x14ac:dyDescent="0.3">
      <c r="B4" s="4"/>
      <c r="C4" s="5"/>
      <c r="D4" s="5"/>
      <c r="E4" s="5"/>
      <c r="F4" s="5"/>
      <c r="G4" s="5"/>
      <c r="H4" s="5"/>
      <c r="I4" s="5"/>
      <c r="J4" s="6"/>
    </row>
    <row r="5" spans="2:10" ht="16.5" x14ac:dyDescent="0.3">
      <c r="B5" s="92" t="s">
        <v>0</v>
      </c>
      <c r="C5" s="93"/>
      <c r="D5" s="93"/>
      <c r="E5" s="93"/>
      <c r="F5" s="93"/>
      <c r="G5" s="93"/>
      <c r="H5" s="93"/>
      <c r="I5" s="93"/>
      <c r="J5" s="94"/>
    </row>
    <row r="6" spans="2:10" ht="16.5" x14ac:dyDescent="0.3">
      <c r="B6" s="92" t="s">
        <v>2</v>
      </c>
      <c r="C6" s="93"/>
      <c r="D6" s="93"/>
      <c r="E6" s="93"/>
      <c r="F6" s="93"/>
      <c r="G6" s="93"/>
      <c r="H6" s="93"/>
      <c r="I6" s="93"/>
      <c r="J6" s="94"/>
    </row>
    <row r="7" spans="2:10" ht="16.5" x14ac:dyDescent="0.3">
      <c r="B7" s="92" t="s">
        <v>1</v>
      </c>
      <c r="C7" s="93"/>
      <c r="D7" s="93"/>
      <c r="E7" s="93"/>
      <c r="F7" s="93"/>
      <c r="G7" s="93"/>
      <c r="H7" s="93"/>
      <c r="I7" s="93"/>
      <c r="J7" s="94"/>
    </row>
    <row r="8" spans="2:10" ht="16.5" x14ac:dyDescent="0.3">
      <c r="B8" s="7"/>
      <c r="C8" s="8"/>
      <c r="D8" s="8"/>
      <c r="E8" s="8"/>
      <c r="F8" s="8"/>
      <c r="G8" s="8"/>
      <c r="H8" s="8"/>
      <c r="I8" s="8"/>
      <c r="J8" s="6"/>
    </row>
    <row r="9" spans="2:10" ht="16.5" x14ac:dyDescent="0.3">
      <c r="B9" s="7"/>
      <c r="C9" s="8"/>
      <c r="D9" s="8"/>
      <c r="E9" s="8"/>
      <c r="F9" s="8"/>
      <c r="G9" s="8"/>
      <c r="H9" s="8"/>
      <c r="I9" s="8"/>
      <c r="J9" s="6"/>
    </row>
    <row r="10" spans="2:10" ht="16.5" x14ac:dyDescent="0.3">
      <c r="B10" s="7"/>
      <c r="C10" s="8"/>
      <c r="D10" s="8"/>
      <c r="E10" s="8"/>
      <c r="F10" s="8"/>
      <c r="G10" s="8"/>
      <c r="H10" s="8"/>
      <c r="I10" s="8"/>
      <c r="J10" s="6"/>
    </row>
    <row r="11" spans="2:10" ht="16.5" x14ac:dyDescent="0.3">
      <c r="B11" s="7"/>
      <c r="C11" s="8"/>
      <c r="D11" s="8"/>
      <c r="E11" s="9"/>
      <c r="F11" s="8"/>
      <c r="G11" s="8"/>
      <c r="H11" s="8"/>
      <c r="I11" s="8"/>
      <c r="J11" s="6"/>
    </row>
    <row r="12" spans="2:10" ht="16.5" x14ac:dyDescent="0.3">
      <c r="B12" s="7"/>
      <c r="C12" s="8"/>
      <c r="D12" s="8"/>
      <c r="E12" s="8"/>
      <c r="F12" s="8"/>
      <c r="G12" s="8"/>
      <c r="H12" s="8"/>
      <c r="I12" s="8"/>
      <c r="J12" s="6"/>
    </row>
    <row r="13" spans="2:10" ht="16.5" x14ac:dyDescent="0.3">
      <c r="B13" s="7"/>
      <c r="C13" s="8"/>
      <c r="D13" s="8"/>
      <c r="E13" s="8"/>
      <c r="F13" s="8"/>
      <c r="G13" s="8"/>
      <c r="H13" s="8"/>
      <c r="I13" s="8"/>
      <c r="J13" s="6"/>
    </row>
    <row r="14" spans="2:10" ht="16.5" x14ac:dyDescent="0.3">
      <c r="B14" s="7"/>
      <c r="C14" s="8"/>
      <c r="D14" s="8"/>
      <c r="E14" s="8"/>
      <c r="F14" s="8"/>
      <c r="G14" s="8"/>
      <c r="H14" s="8"/>
      <c r="I14" s="8"/>
      <c r="J14" s="6"/>
    </row>
    <row r="15" spans="2:10" ht="16.5" x14ac:dyDescent="0.3">
      <c r="B15" s="7"/>
      <c r="C15" s="8"/>
      <c r="D15" s="8"/>
      <c r="E15" s="8"/>
      <c r="F15" s="8"/>
      <c r="G15" s="8"/>
      <c r="H15" s="8"/>
      <c r="I15" s="8"/>
      <c r="J15" s="6"/>
    </row>
    <row r="16" spans="2:10" ht="16.5" x14ac:dyDescent="0.3">
      <c r="B16" s="7"/>
      <c r="C16" s="8"/>
      <c r="D16" s="8"/>
      <c r="E16" s="8"/>
      <c r="F16" s="8"/>
      <c r="G16" s="8"/>
      <c r="H16" s="8"/>
      <c r="I16" s="8"/>
      <c r="J16" s="6"/>
    </row>
    <row r="17" spans="2:12" ht="16.5" x14ac:dyDescent="0.3">
      <c r="B17" s="7"/>
      <c r="C17" s="8"/>
      <c r="D17" s="8"/>
      <c r="E17" s="8"/>
      <c r="F17" s="8"/>
      <c r="G17" s="8"/>
      <c r="H17" s="8"/>
      <c r="I17" s="8"/>
      <c r="J17" s="6"/>
    </row>
    <row r="18" spans="2:12" ht="16.5" x14ac:dyDescent="0.3">
      <c r="B18" s="7"/>
      <c r="C18" s="8"/>
      <c r="D18" s="8"/>
      <c r="E18" s="8"/>
      <c r="F18" s="8"/>
      <c r="G18" s="8"/>
      <c r="H18" s="8"/>
      <c r="I18" s="8"/>
      <c r="J18" s="6"/>
    </row>
    <row r="19" spans="2:12" ht="16.5" x14ac:dyDescent="0.3">
      <c r="B19" s="7"/>
      <c r="C19" s="8"/>
      <c r="D19" s="8"/>
      <c r="E19" s="8"/>
      <c r="F19" s="8"/>
      <c r="G19" s="8"/>
      <c r="H19" s="8"/>
      <c r="I19" s="8"/>
      <c r="J19" s="6"/>
    </row>
    <row r="20" spans="2:12" ht="16.5" x14ac:dyDescent="0.3">
      <c r="B20" s="7"/>
      <c r="C20" s="8"/>
      <c r="D20" s="8"/>
      <c r="E20" s="8"/>
      <c r="F20" s="8"/>
      <c r="G20" s="8"/>
      <c r="H20" s="8"/>
      <c r="I20" s="8"/>
      <c r="J20" s="6"/>
    </row>
    <row r="21" spans="2:12" ht="16.5" x14ac:dyDescent="0.3">
      <c r="B21" s="7"/>
      <c r="C21" s="8"/>
      <c r="D21" s="8"/>
      <c r="E21" s="8"/>
      <c r="F21" s="8"/>
      <c r="G21" s="8"/>
      <c r="H21" s="8"/>
      <c r="I21" s="8"/>
      <c r="J21" s="6"/>
    </row>
    <row r="22" spans="2:12" ht="16.5" x14ac:dyDescent="0.3">
      <c r="B22" s="97"/>
      <c r="C22" s="93"/>
      <c r="D22" s="93"/>
      <c r="E22" s="93"/>
      <c r="F22" s="93"/>
      <c r="G22" s="93"/>
      <c r="H22" s="93"/>
      <c r="I22" s="93"/>
      <c r="J22" s="94"/>
    </row>
    <row r="23" spans="2:12" ht="16.5" x14ac:dyDescent="0.3">
      <c r="B23" s="97" t="s">
        <v>188</v>
      </c>
      <c r="C23" s="93"/>
      <c r="D23" s="93"/>
      <c r="E23" s="93"/>
      <c r="F23" s="93"/>
      <c r="G23" s="93"/>
      <c r="H23" s="93"/>
      <c r="I23" s="93"/>
      <c r="J23" s="94"/>
    </row>
    <row r="24" spans="2:12" ht="16.5" x14ac:dyDescent="0.3">
      <c r="B24" s="98" t="s">
        <v>189</v>
      </c>
      <c r="C24" s="99"/>
      <c r="D24" s="99"/>
      <c r="E24" s="99"/>
      <c r="F24" s="99"/>
      <c r="G24" s="99"/>
      <c r="H24" s="99"/>
      <c r="I24" s="99"/>
      <c r="J24" s="100"/>
    </row>
    <row r="25" spans="2:12" ht="16.5" x14ac:dyDescent="0.3">
      <c r="B25" s="92"/>
      <c r="C25" s="93"/>
      <c r="D25" s="93"/>
      <c r="E25" s="93"/>
      <c r="F25" s="93"/>
      <c r="G25" s="93"/>
      <c r="H25" s="93"/>
      <c r="I25" s="93"/>
      <c r="J25" s="94"/>
    </row>
    <row r="26" spans="2:12" x14ac:dyDescent="0.25">
      <c r="B26" s="86" t="s">
        <v>3</v>
      </c>
      <c r="C26" s="87"/>
      <c r="D26" s="87"/>
      <c r="E26" s="87"/>
      <c r="F26" s="87"/>
      <c r="G26" s="87"/>
      <c r="H26" s="87"/>
      <c r="I26" s="87"/>
      <c r="J26" s="88"/>
    </row>
    <row r="27" spans="2:12" x14ac:dyDescent="0.25">
      <c r="B27" s="86" t="s">
        <v>4</v>
      </c>
      <c r="C27" s="87"/>
      <c r="D27" s="87"/>
      <c r="E27" s="87"/>
      <c r="F27" s="87"/>
      <c r="G27" s="87"/>
      <c r="H27" s="87"/>
      <c r="I27" s="87"/>
      <c r="J27" s="88"/>
    </row>
    <row r="28" spans="2:12" x14ac:dyDescent="0.25">
      <c r="B28" s="89" t="s">
        <v>190</v>
      </c>
      <c r="C28" s="90"/>
      <c r="D28" s="90"/>
      <c r="E28" s="90"/>
      <c r="F28" s="90"/>
      <c r="G28" s="90"/>
      <c r="H28" s="90"/>
      <c r="I28" s="90"/>
      <c r="J28" s="91"/>
      <c r="L28" s="17"/>
    </row>
    <row r="29" spans="2:12" x14ac:dyDescent="0.25">
      <c r="B29" s="13"/>
      <c r="C29" s="14"/>
      <c r="D29" s="14"/>
      <c r="E29" s="14"/>
      <c r="F29" s="14"/>
      <c r="G29" s="14"/>
      <c r="H29" s="14"/>
      <c r="I29" s="14"/>
      <c r="J29" s="15"/>
    </row>
    <row r="30" spans="2:12" x14ac:dyDescent="0.25">
      <c r="B30" s="86" t="s">
        <v>183</v>
      </c>
      <c r="C30" s="87"/>
      <c r="D30" s="87"/>
      <c r="E30" s="87"/>
      <c r="F30" s="87"/>
      <c r="G30" s="87"/>
      <c r="H30" s="87"/>
      <c r="I30" s="87"/>
      <c r="J30" s="88"/>
    </row>
    <row r="31" spans="2:12" x14ac:dyDescent="0.25">
      <c r="B31" s="83" t="s">
        <v>184</v>
      </c>
      <c r="C31" s="84"/>
      <c r="D31" s="84"/>
      <c r="E31" s="84"/>
      <c r="F31" s="84"/>
      <c r="G31" s="84"/>
      <c r="H31" s="84"/>
      <c r="I31" s="84"/>
      <c r="J31" s="85"/>
    </row>
    <row r="32" spans="2:12" ht="17.25" thickBot="1" x14ac:dyDescent="0.35">
      <c r="B32" s="10"/>
      <c r="C32" s="11"/>
      <c r="D32" s="11"/>
      <c r="E32" s="11"/>
      <c r="F32" s="11"/>
      <c r="G32" s="11"/>
      <c r="H32" s="11"/>
      <c r="I32" s="11"/>
      <c r="J32" s="12"/>
    </row>
  </sheetData>
  <mergeCells count="13">
    <mergeCell ref="H3:J3"/>
    <mergeCell ref="B27:J27"/>
    <mergeCell ref="B5:J5"/>
    <mergeCell ref="B6:J6"/>
    <mergeCell ref="B22:J22"/>
    <mergeCell ref="B24:J24"/>
    <mergeCell ref="B25:J25"/>
    <mergeCell ref="B23:J23"/>
    <mergeCell ref="B31:J31"/>
    <mergeCell ref="B26:J26"/>
    <mergeCell ref="B28:J28"/>
    <mergeCell ref="B30:J30"/>
    <mergeCell ref="B7:J7"/>
  </mergeCells>
  <hyperlinks>
    <hyperlink ref="B28:J28" r:id="rId1" display="IMF, Regional Economic Outlook: Western Hemisphere, October 2020." xr:uid="{13937E68-9F0D-458E-B7F2-11F065B57963}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8F21-EF3D-425B-B5ED-6852D92C0F82}">
  <dimension ref="A1:BN467"/>
  <sheetViews>
    <sheetView workbookViewId="0"/>
  </sheetViews>
  <sheetFormatPr defaultRowHeight="12" x14ac:dyDescent="0.2"/>
  <cols>
    <col min="15" max="15" width="3.33203125" style="18" customWidth="1"/>
    <col min="52" max="52" width="12.6640625" customWidth="1"/>
  </cols>
  <sheetData>
    <row r="1" spans="1:66" ht="12.75" x14ac:dyDescent="0.2">
      <c r="A1" s="57" t="s">
        <v>185</v>
      </c>
    </row>
    <row r="2" spans="1:66" x14ac:dyDescent="0.2">
      <c r="P2" s="31"/>
      <c r="Q2" s="31" t="s">
        <v>428</v>
      </c>
    </row>
    <row r="7" spans="1:66" x14ac:dyDescent="0.2">
      <c r="P7" s="32"/>
      <c r="Q7" s="32" t="s">
        <v>429</v>
      </c>
      <c r="AA7" s="32" t="s">
        <v>430</v>
      </c>
      <c r="AD7" s="32"/>
      <c r="AL7" s="32" t="s">
        <v>431</v>
      </c>
      <c r="AS7" s="32" t="s">
        <v>433</v>
      </c>
      <c r="AZ7" s="32" t="s">
        <v>434</v>
      </c>
      <c r="BK7" s="32" t="s">
        <v>435</v>
      </c>
    </row>
    <row r="8" spans="1:66" x14ac:dyDescent="0.2">
      <c r="P8" s="34"/>
      <c r="Q8" s="34" t="s">
        <v>134</v>
      </c>
      <c r="AA8" s="34" t="s">
        <v>134</v>
      </c>
      <c r="AD8" s="34"/>
      <c r="AL8" s="34" t="s">
        <v>432</v>
      </c>
      <c r="AS8" s="34" t="s">
        <v>178</v>
      </c>
      <c r="AZ8" s="34" t="s">
        <v>48</v>
      </c>
      <c r="BK8" s="34" t="s">
        <v>383</v>
      </c>
    </row>
    <row r="11" spans="1:66" x14ac:dyDescent="0.2">
      <c r="Q11" s="47"/>
      <c r="R11" s="47" t="s">
        <v>438</v>
      </c>
      <c r="S11" t="s">
        <v>439</v>
      </c>
      <c r="T11" t="s">
        <v>440</v>
      </c>
      <c r="U11" s="40" t="s">
        <v>181</v>
      </c>
      <c r="V11" s="40" t="s">
        <v>441</v>
      </c>
      <c r="W11" s="40"/>
      <c r="X11" s="40"/>
      <c r="Y11" s="40"/>
      <c r="Z11" s="40"/>
      <c r="AB11" t="s">
        <v>442</v>
      </c>
      <c r="AC11" t="s">
        <v>443</v>
      </c>
      <c r="AD11" s="40" t="s">
        <v>444</v>
      </c>
      <c r="AE11" s="47" t="s">
        <v>445</v>
      </c>
      <c r="AF11" s="40" t="s">
        <v>181</v>
      </c>
      <c r="AG11" s="40" t="s">
        <v>441</v>
      </c>
      <c r="AM11" t="s">
        <v>437</v>
      </c>
      <c r="AN11" t="s">
        <v>436</v>
      </c>
      <c r="AT11" s="49">
        <v>2019</v>
      </c>
      <c r="AU11" s="49">
        <v>2020</v>
      </c>
      <c r="AV11" s="49">
        <v>2021</v>
      </c>
      <c r="BA11" s="38" t="s">
        <v>29</v>
      </c>
      <c r="BB11" s="38" t="s">
        <v>30</v>
      </c>
      <c r="BC11" s="38" t="s">
        <v>31</v>
      </c>
      <c r="BD11" s="38" t="s">
        <v>32</v>
      </c>
      <c r="BE11" s="38" t="s">
        <v>38</v>
      </c>
      <c r="BF11" s="38" t="s">
        <v>41</v>
      </c>
      <c r="BG11" s="38" t="s">
        <v>42</v>
      </c>
      <c r="BH11" s="38" t="s">
        <v>23</v>
      </c>
      <c r="BL11" s="36" t="s">
        <v>446</v>
      </c>
      <c r="BM11" s="36" t="s">
        <v>447</v>
      </c>
      <c r="BN11" s="36" t="s">
        <v>61</v>
      </c>
    </row>
    <row r="12" spans="1:66" x14ac:dyDescent="0.2">
      <c r="P12" s="40"/>
      <c r="Q12" s="47" t="s">
        <v>21</v>
      </c>
      <c r="R12" s="53">
        <v>4.5459504439417477</v>
      </c>
      <c r="S12" s="53">
        <v>0.52642765218814158</v>
      </c>
      <c r="T12" s="53">
        <v>2.7471794146912907</v>
      </c>
      <c r="U12" s="53">
        <v>19.935134088397405</v>
      </c>
      <c r="V12" s="53">
        <v>5.9477445474726114</v>
      </c>
      <c r="W12" s="40"/>
      <c r="X12" s="40"/>
      <c r="Y12" s="40"/>
      <c r="Z12" s="40"/>
      <c r="AA12" t="s">
        <v>29</v>
      </c>
      <c r="AB12" s="53">
        <v>5.3411224244732782</v>
      </c>
      <c r="AC12" s="53">
        <v>0.19952794135511132</v>
      </c>
      <c r="AD12" s="53">
        <v>0.75282882837531373</v>
      </c>
      <c r="AE12" s="53">
        <v>1.9825435875071697</v>
      </c>
      <c r="AF12" s="53">
        <v>9.5301126428348901</v>
      </c>
      <c r="AG12" s="53">
        <v>3.72799066916195</v>
      </c>
      <c r="AL12" s="38" t="s">
        <v>21</v>
      </c>
      <c r="AM12" s="53">
        <v>-6.7362805234250587</v>
      </c>
      <c r="AN12" s="53">
        <v>-2.2861284283802839</v>
      </c>
      <c r="AS12" s="38" t="s">
        <v>29</v>
      </c>
      <c r="AT12" s="53">
        <v>-0.41336274721225252</v>
      </c>
      <c r="AU12" s="53">
        <v>9.8106446949240897</v>
      </c>
      <c r="AV12" s="53">
        <v>-8.065384790379353</v>
      </c>
      <c r="AZ12" s="77">
        <v>43466</v>
      </c>
      <c r="BA12" s="53">
        <v>6.5</v>
      </c>
      <c r="BB12" s="53">
        <v>2.75</v>
      </c>
      <c r="BC12" s="53">
        <v>4.25</v>
      </c>
      <c r="BD12" s="53">
        <v>5.25</v>
      </c>
      <c r="BE12" s="53">
        <v>8.25</v>
      </c>
      <c r="BF12" s="53">
        <v>5.25</v>
      </c>
      <c r="BG12" s="53">
        <v>2.75</v>
      </c>
      <c r="BH12" s="53">
        <v>2.375</v>
      </c>
      <c r="BK12" s="40">
        <v>43496</v>
      </c>
      <c r="BL12" s="53">
        <v>3.6785244273578015</v>
      </c>
      <c r="BM12" s="53">
        <v>6.6128635745969744</v>
      </c>
      <c r="BN12" s="53">
        <v>5.3517410003655508</v>
      </c>
    </row>
    <row r="13" spans="1:66" x14ac:dyDescent="0.2">
      <c r="P13" s="40"/>
      <c r="Q13" s="47" t="s">
        <v>42</v>
      </c>
      <c r="R13" s="53">
        <v>7.2110349999999999</v>
      </c>
      <c r="S13" s="53">
        <v>0</v>
      </c>
      <c r="T13" s="53">
        <v>8.3000000000000007</v>
      </c>
      <c r="U13" s="53">
        <v>19.935134088397405</v>
      </c>
      <c r="V13" s="53">
        <v>5.9477445474726114</v>
      </c>
      <c r="W13" s="40"/>
      <c r="X13" s="40"/>
      <c r="Y13" s="40"/>
      <c r="Z13" s="40"/>
      <c r="AA13" t="s">
        <v>42</v>
      </c>
      <c r="AB13" s="53">
        <v>1.9</v>
      </c>
      <c r="AC13" s="53">
        <v>0.70003499999999996</v>
      </c>
      <c r="AD13" s="53">
        <v>0.45</v>
      </c>
      <c r="AE13" s="53">
        <v>4.1609999999999996</v>
      </c>
      <c r="AF13" s="53">
        <v>9.5301126428348901</v>
      </c>
      <c r="AG13" s="53">
        <v>3.72799066916195</v>
      </c>
      <c r="AL13" s="38" t="s">
        <v>38</v>
      </c>
      <c r="AM13" s="53">
        <v>-3.4513502453780736</v>
      </c>
      <c r="AN13" s="53">
        <v>0.35598098470614659</v>
      </c>
      <c r="AS13" s="38" t="s">
        <v>30</v>
      </c>
      <c r="AT13" s="53">
        <v>0.54499724034522989</v>
      </c>
      <c r="AU13" s="53">
        <v>2.08097794218462</v>
      </c>
      <c r="AV13" s="53">
        <v>0.60838553203806001</v>
      </c>
      <c r="AZ13" s="77">
        <v>43467</v>
      </c>
      <c r="BA13" s="53">
        <v>6.5</v>
      </c>
      <c r="BB13" s="53">
        <v>2.75</v>
      </c>
      <c r="BC13" s="53">
        <v>4.25</v>
      </c>
      <c r="BD13" s="53">
        <v>5.25</v>
      </c>
      <c r="BE13" s="53">
        <v>8.25</v>
      </c>
      <c r="BF13" s="53">
        <v>5.25</v>
      </c>
      <c r="BG13" s="53">
        <v>2.75</v>
      </c>
      <c r="BH13" s="53">
        <v>2.375</v>
      </c>
      <c r="BK13" s="40">
        <v>43524</v>
      </c>
      <c r="BL13" s="53">
        <v>3.9370273553598034</v>
      </c>
      <c r="BM13" s="53">
        <v>6.8377629590230047</v>
      </c>
      <c r="BN13" s="53">
        <v>5.6278145987129147</v>
      </c>
    </row>
    <row r="14" spans="1:66" x14ac:dyDescent="0.2">
      <c r="P14" s="40"/>
      <c r="Q14" s="47" t="s">
        <v>29</v>
      </c>
      <c r="R14" s="53">
        <v>8.2760227817108731</v>
      </c>
      <c r="S14" s="53">
        <v>0.98914915607959453</v>
      </c>
      <c r="T14" s="53">
        <v>5.3985751508492887</v>
      </c>
      <c r="U14" s="53">
        <v>19.935134088397405</v>
      </c>
      <c r="V14" s="53">
        <v>5.9477445474726114</v>
      </c>
      <c r="W14" s="40"/>
      <c r="X14" s="40"/>
      <c r="Y14" s="40"/>
      <c r="Z14" s="40"/>
      <c r="AA14" t="s">
        <v>30</v>
      </c>
      <c r="AB14" s="53">
        <v>2.3000000000000003</v>
      </c>
      <c r="AC14" s="53">
        <v>3.7</v>
      </c>
      <c r="AD14" s="53">
        <v>0.7</v>
      </c>
      <c r="AE14" s="53">
        <v>0.3</v>
      </c>
      <c r="AF14" s="53">
        <v>9.5301126428348901</v>
      </c>
      <c r="AG14" s="53">
        <v>3.72799066916195</v>
      </c>
      <c r="AL14" s="38" t="s">
        <v>59</v>
      </c>
      <c r="AM14" s="53">
        <v>-2.7647435823063296</v>
      </c>
      <c r="AN14" s="53">
        <v>-0.24251370614504708</v>
      </c>
      <c r="AS14" s="38" t="s">
        <v>31</v>
      </c>
      <c r="AT14" s="53">
        <v>-0.35270738508480293</v>
      </c>
      <c r="AU14" s="53">
        <v>4.4405090166663026</v>
      </c>
      <c r="AV14" s="53">
        <v>-3.29864243600213</v>
      </c>
      <c r="AZ14" s="77">
        <v>43468</v>
      </c>
      <c r="BA14" s="53">
        <v>6.5</v>
      </c>
      <c r="BB14" s="53">
        <v>2.75</v>
      </c>
      <c r="BC14" s="53">
        <v>4.25</v>
      </c>
      <c r="BD14" s="53">
        <v>5.25</v>
      </c>
      <c r="BE14" s="53">
        <v>8.25</v>
      </c>
      <c r="BF14" s="53">
        <v>5.25</v>
      </c>
      <c r="BG14" s="53">
        <v>2.75</v>
      </c>
      <c r="BH14" s="53">
        <v>2.375</v>
      </c>
      <c r="BK14" s="40">
        <v>43555</v>
      </c>
      <c r="BL14" s="53">
        <v>3.6975044813767921</v>
      </c>
      <c r="BM14" s="53">
        <v>6.5513020210476913</v>
      </c>
      <c r="BN14" s="53">
        <v>5.4200972104497724</v>
      </c>
    </row>
    <row r="15" spans="1:66" x14ac:dyDescent="0.2">
      <c r="P15" s="40"/>
      <c r="Q15" s="47" t="s">
        <v>28</v>
      </c>
      <c r="R15" s="53">
        <v>2.9888476663027164</v>
      </c>
      <c r="S15" s="53">
        <v>0</v>
      </c>
      <c r="T15" s="53">
        <v>7.4</v>
      </c>
      <c r="U15" s="53">
        <v>19.935134088397405</v>
      </c>
      <c r="V15" s="53">
        <v>5.9477445474726114</v>
      </c>
      <c r="W15" s="40"/>
      <c r="X15" s="40"/>
      <c r="Y15" s="40"/>
      <c r="Z15" s="40"/>
      <c r="AA15" t="s">
        <v>150</v>
      </c>
      <c r="AB15" s="53">
        <v>0</v>
      </c>
      <c r="AC15" s="53">
        <v>0.8</v>
      </c>
      <c r="AD15" s="53">
        <v>0.2</v>
      </c>
      <c r="AE15" s="53">
        <v>4.2699999999999996</v>
      </c>
      <c r="AF15" s="53">
        <v>9.5301126428348901</v>
      </c>
      <c r="AG15" s="53">
        <v>3.72799066916195</v>
      </c>
      <c r="AL15" s="38" t="s">
        <v>27</v>
      </c>
      <c r="AM15" s="53">
        <v>-6.9490489657839447</v>
      </c>
      <c r="AN15" s="53">
        <v>-0.83208732977485766</v>
      </c>
      <c r="AS15" s="38" t="s">
        <v>33</v>
      </c>
      <c r="AT15" s="53">
        <v>-0.34089995934563788</v>
      </c>
      <c r="AU15" s="53">
        <v>4.1007780803288538</v>
      </c>
      <c r="AV15" s="53">
        <v>-4.7621026285878738</v>
      </c>
      <c r="AZ15" s="77">
        <v>43469</v>
      </c>
      <c r="BA15" s="53">
        <v>6.5</v>
      </c>
      <c r="BB15" s="53">
        <v>2.75</v>
      </c>
      <c r="BC15" s="53">
        <v>4.25</v>
      </c>
      <c r="BD15" s="53">
        <v>5.25</v>
      </c>
      <c r="BE15" s="53">
        <v>8.25</v>
      </c>
      <c r="BF15" s="53">
        <v>5.25</v>
      </c>
      <c r="BG15" s="53">
        <v>2.75</v>
      </c>
      <c r="BH15" s="53">
        <v>2.375</v>
      </c>
      <c r="BK15" s="40">
        <v>43585</v>
      </c>
      <c r="BL15" s="53">
        <v>2.7630234601140464</v>
      </c>
      <c r="BM15" s="53">
        <v>6.3840884306035761</v>
      </c>
      <c r="BN15" s="53">
        <v>4.7707778717355742</v>
      </c>
    </row>
    <row r="16" spans="1:66" x14ac:dyDescent="0.2">
      <c r="P16" s="40"/>
      <c r="Q16" s="47" t="s">
        <v>30</v>
      </c>
      <c r="R16" s="53">
        <v>7.01</v>
      </c>
      <c r="S16" s="53">
        <v>1.7</v>
      </c>
      <c r="T16" s="53">
        <v>1.2</v>
      </c>
      <c r="U16" s="53">
        <v>19.935134088397405</v>
      </c>
      <c r="V16" s="53">
        <v>5.9477445474726114</v>
      </c>
      <c r="W16" s="40"/>
      <c r="X16" s="40"/>
      <c r="Y16" s="40"/>
      <c r="Z16" s="40"/>
      <c r="AA16" t="s">
        <v>151</v>
      </c>
      <c r="AB16" s="53">
        <v>2.0839625916120772</v>
      </c>
      <c r="AC16" s="53">
        <v>0.88462085521492251</v>
      </c>
      <c r="AD16" s="53">
        <v>0.84634399128735371</v>
      </c>
      <c r="AE16" s="53">
        <v>1.2758954642522922</v>
      </c>
      <c r="AF16" s="53">
        <v>9.5301126428348901</v>
      </c>
      <c r="AG16" s="53">
        <v>3.72799066916195</v>
      </c>
      <c r="AL16" s="38" t="s">
        <v>36</v>
      </c>
      <c r="AM16" s="53">
        <v>-3.304546444118674</v>
      </c>
      <c r="AN16" s="53">
        <v>-0.9498399303822378</v>
      </c>
      <c r="AS16" s="38" t="s">
        <v>38</v>
      </c>
      <c r="AT16" s="53">
        <v>0.13722854797527773</v>
      </c>
      <c r="AU16" s="53">
        <v>1.2742207470401841</v>
      </c>
      <c r="AV16" s="53">
        <v>-1.4609650677809938</v>
      </c>
      <c r="AZ16" s="77">
        <v>43472</v>
      </c>
      <c r="BA16" s="53">
        <v>6.5</v>
      </c>
      <c r="BB16" s="53">
        <v>2.75</v>
      </c>
      <c r="BC16" s="53">
        <v>4.25</v>
      </c>
      <c r="BD16" s="53">
        <v>5.25</v>
      </c>
      <c r="BE16" s="53">
        <v>8.25</v>
      </c>
      <c r="BF16" s="53">
        <v>5.25</v>
      </c>
      <c r="BG16" s="53">
        <v>2.75</v>
      </c>
      <c r="BH16" s="53">
        <v>2.375</v>
      </c>
      <c r="BK16" s="40">
        <v>43616</v>
      </c>
      <c r="BL16" s="53">
        <v>2.5535902912457598</v>
      </c>
      <c r="BM16" s="53">
        <v>6.6830286677356785</v>
      </c>
      <c r="BN16" s="53">
        <v>4.6682086477279396</v>
      </c>
    </row>
    <row r="17" spans="16:66" x14ac:dyDescent="0.2">
      <c r="P17" s="40"/>
      <c r="Q17" s="47" t="s">
        <v>27</v>
      </c>
      <c r="R17" s="53">
        <v>3.9</v>
      </c>
      <c r="S17" s="53">
        <v>0</v>
      </c>
      <c r="T17" s="53">
        <v>2.0839983073302362</v>
      </c>
      <c r="U17" s="53">
        <v>19.935134088397405</v>
      </c>
      <c r="V17" s="53">
        <v>5.9477445474726114</v>
      </c>
      <c r="W17" s="40"/>
      <c r="X17" s="40"/>
      <c r="Y17" s="40"/>
      <c r="Z17" s="40"/>
      <c r="AA17" t="s">
        <v>27</v>
      </c>
      <c r="AB17" s="53">
        <v>1.4</v>
      </c>
      <c r="AC17" s="53">
        <v>1.3</v>
      </c>
      <c r="AD17" s="53">
        <v>0.2</v>
      </c>
      <c r="AE17" s="53">
        <v>1</v>
      </c>
      <c r="AF17" s="53">
        <v>9.5301126428348901</v>
      </c>
      <c r="AG17" s="53">
        <v>3.72799066916195</v>
      </c>
      <c r="AL17" s="38" t="s">
        <v>175</v>
      </c>
      <c r="AM17" s="53">
        <v>-4.7883499336968036</v>
      </c>
      <c r="AN17" s="53">
        <v>-1.0288519132984533</v>
      </c>
      <c r="AS17" s="38" t="s">
        <v>41</v>
      </c>
      <c r="AT17" s="53">
        <v>1.9389709340277097</v>
      </c>
      <c r="AU17" s="53">
        <v>1.7851328061280691</v>
      </c>
      <c r="AV17" s="53">
        <v>-2.5284200069465963</v>
      </c>
      <c r="AZ17" s="77">
        <v>43473</v>
      </c>
      <c r="BA17" s="53">
        <v>6.5</v>
      </c>
      <c r="BB17" s="53">
        <v>2.75</v>
      </c>
      <c r="BC17" s="53">
        <v>4.25</v>
      </c>
      <c r="BD17" s="53">
        <v>5.25</v>
      </c>
      <c r="BE17" s="53">
        <v>8.25</v>
      </c>
      <c r="BF17" s="53">
        <v>5.25</v>
      </c>
      <c r="BG17" s="53">
        <v>2.75</v>
      </c>
      <c r="BH17" s="53">
        <v>2.375</v>
      </c>
      <c r="BK17" s="40">
        <v>43646</v>
      </c>
      <c r="BL17" s="53">
        <v>2.4945455918983868</v>
      </c>
      <c r="BM17" s="53">
        <v>7.1064125384220089</v>
      </c>
      <c r="BN17" s="53">
        <v>4.6839741388619149</v>
      </c>
    </row>
    <row r="18" spans="16:66" x14ac:dyDescent="0.2">
      <c r="P18" s="40"/>
      <c r="Q18" s="47" t="s">
        <v>31</v>
      </c>
      <c r="R18" s="53">
        <v>2.8108270544152822</v>
      </c>
      <c r="S18" s="53">
        <v>0.28312296368405643</v>
      </c>
      <c r="T18" s="53">
        <v>2.2553946984817554</v>
      </c>
      <c r="U18" s="53">
        <v>19.935134088397405</v>
      </c>
      <c r="V18" s="53">
        <v>5.9477445474726114</v>
      </c>
      <c r="W18" s="40"/>
      <c r="X18" s="40"/>
      <c r="Y18" s="40"/>
      <c r="Z18" s="40"/>
      <c r="AA18" t="s">
        <v>175</v>
      </c>
      <c r="AB18" s="53">
        <v>0.3</v>
      </c>
      <c r="AC18" s="53">
        <v>1.2</v>
      </c>
      <c r="AD18" s="53">
        <v>0.5</v>
      </c>
      <c r="AE18" s="53">
        <v>1.7</v>
      </c>
      <c r="AF18" s="53">
        <v>9.5301126428348901</v>
      </c>
      <c r="AG18" s="53">
        <v>3.72799066916195</v>
      </c>
      <c r="AL18" s="38" t="s">
        <v>39</v>
      </c>
      <c r="AM18" s="53">
        <v>-3.8217170063745134</v>
      </c>
      <c r="AN18" s="53">
        <v>-1.1312555398023214</v>
      </c>
      <c r="AS18" s="38" t="s">
        <v>42</v>
      </c>
      <c r="AT18" s="53">
        <v>-1.0479227810919671</v>
      </c>
      <c r="AU18" s="53">
        <v>5.4922289852284614</v>
      </c>
      <c r="AV18" s="53">
        <v>-4.1467361478617342</v>
      </c>
      <c r="AZ18" s="77">
        <v>43474</v>
      </c>
      <c r="BA18" s="53">
        <v>6.5</v>
      </c>
      <c r="BB18" s="53">
        <v>2.75</v>
      </c>
      <c r="BC18" s="53">
        <v>4.25</v>
      </c>
      <c r="BD18" s="53">
        <v>5.25</v>
      </c>
      <c r="BE18" s="53">
        <v>8.25</v>
      </c>
      <c r="BF18" s="53">
        <v>5.25</v>
      </c>
      <c r="BG18" s="53">
        <v>2.75</v>
      </c>
      <c r="BH18" s="53">
        <v>2.375</v>
      </c>
      <c r="BK18" s="40">
        <v>43677</v>
      </c>
      <c r="BL18" s="53">
        <v>2.399787329888075</v>
      </c>
      <c r="BM18" s="53">
        <v>7.4252426225044363</v>
      </c>
      <c r="BN18" s="53">
        <v>4.8050491220272251</v>
      </c>
    </row>
    <row r="19" spans="16:66" x14ac:dyDescent="0.2">
      <c r="P19" s="40"/>
      <c r="Q19" s="47" t="s">
        <v>150</v>
      </c>
      <c r="R19" s="53">
        <v>5.27</v>
      </c>
      <c r="S19" s="53">
        <v>0</v>
      </c>
      <c r="T19" s="53">
        <v>0</v>
      </c>
      <c r="U19" s="53">
        <v>19.935134088397405</v>
      </c>
      <c r="V19" s="53">
        <v>5.9477445474726114</v>
      </c>
      <c r="W19" s="40"/>
      <c r="X19" s="40"/>
      <c r="Y19" s="40"/>
      <c r="Z19" s="40"/>
      <c r="AA19" t="s">
        <v>36</v>
      </c>
      <c r="AB19" s="53">
        <v>1.5954612420640988</v>
      </c>
      <c r="AC19" s="53">
        <v>0.63266937001277312</v>
      </c>
      <c r="AD19" s="53">
        <v>0.20710456899103022</v>
      </c>
      <c r="AE19" s="53">
        <v>1.0306518380339922</v>
      </c>
      <c r="AF19" s="53">
        <v>9.5301126428348901</v>
      </c>
      <c r="AG19" s="53">
        <v>3.72799066916195</v>
      </c>
      <c r="AL19" s="38" t="s">
        <v>28</v>
      </c>
      <c r="AM19" s="53">
        <v>-1.3429880424098339</v>
      </c>
      <c r="AN19" s="53">
        <v>-1.2749119174046477</v>
      </c>
      <c r="AS19" s="38" t="s">
        <v>59</v>
      </c>
      <c r="AT19" s="53">
        <v>0.24755028685017</v>
      </c>
      <c r="AU19" s="53">
        <v>1.4230994559796892</v>
      </c>
      <c r="AV19" s="53">
        <v>-1.4433196500206051</v>
      </c>
      <c r="AZ19" s="77">
        <v>43475</v>
      </c>
      <c r="BA19" s="53">
        <v>6.5</v>
      </c>
      <c r="BB19" s="53">
        <v>2.75</v>
      </c>
      <c r="BC19" s="53">
        <v>4.25</v>
      </c>
      <c r="BD19" s="53">
        <v>5.25</v>
      </c>
      <c r="BE19" s="53">
        <v>8.25</v>
      </c>
      <c r="BF19" s="53">
        <v>5.25</v>
      </c>
      <c r="BG19" s="53">
        <v>2.75</v>
      </c>
      <c r="BH19" s="53">
        <v>2.375</v>
      </c>
      <c r="BK19" s="40">
        <v>43708</v>
      </c>
      <c r="BL19" s="53">
        <v>2.8835249841593891</v>
      </c>
      <c r="BM19" s="53">
        <v>7.6305112665074359</v>
      </c>
      <c r="BN19" s="53">
        <v>5.1605019822151821</v>
      </c>
    </row>
    <row r="20" spans="16:66" x14ac:dyDescent="0.2">
      <c r="P20" s="40"/>
      <c r="Q20" s="47" t="s">
        <v>151</v>
      </c>
      <c r="R20" s="53">
        <v>5.0908229023666456</v>
      </c>
      <c r="S20" s="53">
        <v>0</v>
      </c>
      <c r="T20" s="53">
        <v>0</v>
      </c>
      <c r="U20" s="53">
        <v>19.935134088397405</v>
      </c>
      <c r="V20" s="53">
        <v>5.9477445474726114</v>
      </c>
      <c r="W20" s="40"/>
      <c r="X20" s="40"/>
      <c r="Y20" s="40"/>
      <c r="Z20" s="40"/>
      <c r="AA20" t="s">
        <v>28</v>
      </c>
      <c r="AB20" s="53">
        <v>1.71</v>
      </c>
      <c r="AC20" s="53">
        <v>0</v>
      </c>
      <c r="AD20" s="53">
        <v>1.28</v>
      </c>
      <c r="AE20" s="53">
        <v>0</v>
      </c>
      <c r="AF20" s="53">
        <v>9.5301126428348901</v>
      </c>
      <c r="AG20" s="53">
        <v>3.72799066916195</v>
      </c>
      <c r="AL20" s="38" t="s">
        <v>41</v>
      </c>
      <c r="AM20" s="53">
        <v>-3.9029068526863826</v>
      </c>
      <c r="AN20" s="53">
        <v>-1.3865179633297195</v>
      </c>
      <c r="AS20" s="38" t="s">
        <v>21</v>
      </c>
      <c r="AT20" s="53">
        <v>-0.43295339839380881</v>
      </c>
      <c r="AU20" s="53">
        <v>5.1492752626091258</v>
      </c>
      <c r="AV20" s="53">
        <v>-3.9503192034217767</v>
      </c>
      <c r="AZ20" s="77">
        <v>43476</v>
      </c>
      <c r="BA20" s="53">
        <v>6.5</v>
      </c>
      <c r="BB20" s="53">
        <v>2.75</v>
      </c>
      <c r="BC20" s="53">
        <v>4.25</v>
      </c>
      <c r="BD20" s="53">
        <v>5.25</v>
      </c>
      <c r="BE20" s="53">
        <v>8.25</v>
      </c>
      <c r="BF20" s="53">
        <v>5.25</v>
      </c>
      <c r="BG20" s="53">
        <v>2.75</v>
      </c>
      <c r="BH20" s="53">
        <v>2.375</v>
      </c>
      <c r="BK20" s="40">
        <v>43738</v>
      </c>
      <c r="BL20" s="53">
        <v>3.101565404594917</v>
      </c>
      <c r="BM20" s="53">
        <v>7.946884203350999</v>
      </c>
      <c r="BN20" s="53">
        <v>5.2460026105278024</v>
      </c>
    </row>
    <row r="21" spans="16:66" x14ac:dyDescent="0.2">
      <c r="P21" s="40"/>
      <c r="Q21" s="47" t="s">
        <v>35</v>
      </c>
      <c r="R21" s="53">
        <v>2.6</v>
      </c>
      <c r="S21" s="53">
        <v>2.4</v>
      </c>
      <c r="T21" s="53">
        <v>0</v>
      </c>
      <c r="U21" s="53">
        <v>19.935134088397405</v>
      </c>
      <c r="V21" s="53">
        <v>5.9477445474726114</v>
      </c>
      <c r="W21" s="40"/>
      <c r="X21" s="40"/>
      <c r="Y21" s="40"/>
      <c r="Z21" s="40"/>
      <c r="AA21" t="s">
        <v>153</v>
      </c>
      <c r="AB21" s="53">
        <v>0.25288528977499281</v>
      </c>
      <c r="AC21" s="53">
        <v>0.49337472287680451</v>
      </c>
      <c r="AD21" s="53">
        <v>0.66199149467414442</v>
      </c>
      <c r="AE21" s="53">
        <v>1.5307237161818836</v>
      </c>
      <c r="AF21" s="53">
        <v>9.5301126428348901</v>
      </c>
      <c r="AG21" s="53">
        <v>3.72799066916195</v>
      </c>
      <c r="AL21" s="38" t="s">
        <v>153</v>
      </c>
      <c r="AM21" s="53">
        <v>-7.8378120167278471</v>
      </c>
      <c r="AN21" s="53">
        <v>-1.423304876506009</v>
      </c>
      <c r="AZ21" s="77">
        <v>43479</v>
      </c>
      <c r="BA21" s="53">
        <v>6.5</v>
      </c>
      <c r="BB21" s="53">
        <v>2.75</v>
      </c>
      <c r="BC21" s="53">
        <v>4.25</v>
      </c>
      <c r="BD21" s="53">
        <v>5.25</v>
      </c>
      <c r="BE21" s="53">
        <v>8.25</v>
      </c>
      <c r="BF21" s="53">
        <v>5.25</v>
      </c>
      <c r="BG21" s="53">
        <v>2.75</v>
      </c>
      <c r="BH21" s="53">
        <v>2.375</v>
      </c>
      <c r="BK21" s="40">
        <v>43769</v>
      </c>
      <c r="BL21" s="53">
        <v>2.8942892640081563</v>
      </c>
      <c r="BM21" s="53">
        <v>8.2366759182212412</v>
      </c>
      <c r="BN21" s="53">
        <v>4.9420146340920645</v>
      </c>
    </row>
    <row r="22" spans="16:66" x14ac:dyDescent="0.2">
      <c r="P22" s="40"/>
      <c r="Q22" s="47" t="s">
        <v>37</v>
      </c>
      <c r="R22" s="53">
        <v>2.2781398388688032</v>
      </c>
      <c r="S22" s="53">
        <v>0</v>
      </c>
      <c r="T22" s="53">
        <v>2.0881974030842589</v>
      </c>
      <c r="U22" s="53">
        <v>19.935134088397405</v>
      </c>
      <c r="V22" s="53">
        <v>5.9477445474726114</v>
      </c>
      <c r="W22" s="40"/>
      <c r="X22" s="40"/>
      <c r="Y22" s="40"/>
      <c r="Z22" s="40"/>
      <c r="AA22" t="s">
        <v>41</v>
      </c>
      <c r="AB22" s="53">
        <v>1.5010058914575382</v>
      </c>
      <c r="AC22" s="53">
        <v>0</v>
      </c>
      <c r="AD22" s="53">
        <v>1.3492296783276547</v>
      </c>
      <c r="AE22" s="53">
        <v>0</v>
      </c>
      <c r="AF22" s="53">
        <v>9.5301126428348901</v>
      </c>
      <c r="AG22" s="53">
        <v>3.72799066916195</v>
      </c>
      <c r="AL22" s="38" t="s">
        <v>42</v>
      </c>
      <c r="AM22" s="53">
        <v>-8.0425489679405793</v>
      </c>
      <c r="AN22" s="53">
        <v>-1.6076755946780317</v>
      </c>
      <c r="AZ22" s="77">
        <v>43480</v>
      </c>
      <c r="BA22" s="53">
        <v>6.5</v>
      </c>
      <c r="BB22" s="53">
        <v>2.75</v>
      </c>
      <c r="BC22" s="53">
        <v>4.25</v>
      </c>
      <c r="BD22" s="53">
        <v>5.25</v>
      </c>
      <c r="BE22" s="53">
        <v>8.25</v>
      </c>
      <c r="BF22" s="53">
        <v>5.25</v>
      </c>
      <c r="BG22" s="53">
        <v>2.75</v>
      </c>
      <c r="BH22" s="53">
        <v>2.375</v>
      </c>
      <c r="BK22" s="40">
        <v>43799</v>
      </c>
      <c r="BL22" s="53">
        <v>3.3926994822873313</v>
      </c>
      <c r="BM22" s="53">
        <v>7.7160500344282124</v>
      </c>
      <c r="BN22" s="53">
        <v>5.4078486973608753</v>
      </c>
    </row>
    <row r="23" spans="16:66" x14ac:dyDescent="0.2">
      <c r="P23" s="40"/>
      <c r="Q23" s="47" t="s">
        <v>149</v>
      </c>
      <c r="R23" s="53">
        <v>0.66354566037346241</v>
      </c>
      <c r="S23" s="53">
        <v>3.6495011320540436</v>
      </c>
      <c r="T23" s="53">
        <v>0</v>
      </c>
      <c r="U23" s="53">
        <v>19.935134088397405</v>
      </c>
      <c r="V23" s="53">
        <v>5.9477445474726114</v>
      </c>
      <c r="W23" s="40"/>
      <c r="X23" s="40"/>
      <c r="Y23" s="40"/>
      <c r="Z23" s="40"/>
      <c r="AA23" t="s">
        <v>40</v>
      </c>
      <c r="AB23" s="53">
        <v>0.35</v>
      </c>
      <c r="AC23" s="53">
        <v>0</v>
      </c>
      <c r="AD23" s="53">
        <v>2.4900000000000002</v>
      </c>
      <c r="AE23" s="53">
        <v>0</v>
      </c>
      <c r="AF23" s="53">
        <v>9.5301126428348901</v>
      </c>
      <c r="AG23" s="53">
        <v>3.72799066916195</v>
      </c>
      <c r="AL23" s="38" t="s">
        <v>33</v>
      </c>
      <c r="AM23" s="53">
        <v>-5.5906785553966785</v>
      </c>
      <c r="AN23" s="53">
        <v>-1.8963814882703733</v>
      </c>
      <c r="AZ23" s="77">
        <v>43481</v>
      </c>
      <c r="BA23" s="53">
        <v>6.5</v>
      </c>
      <c r="BB23" s="53">
        <v>2.75</v>
      </c>
      <c r="BC23" s="53">
        <v>4.25</v>
      </c>
      <c r="BD23" s="53">
        <v>5.25</v>
      </c>
      <c r="BE23" s="53">
        <v>8.25</v>
      </c>
      <c r="BF23" s="53">
        <v>5.25</v>
      </c>
      <c r="BG23" s="53">
        <v>2.75</v>
      </c>
      <c r="BH23" s="53">
        <v>2.375</v>
      </c>
      <c r="BK23" s="40">
        <v>43830</v>
      </c>
      <c r="BL23" s="53">
        <v>2.0158912929225559</v>
      </c>
      <c r="BM23" s="53">
        <v>7.2818780567682975</v>
      </c>
      <c r="BN23" s="53">
        <v>4.6149127591806227</v>
      </c>
    </row>
    <row r="24" spans="16:66" x14ac:dyDescent="0.2">
      <c r="P24" s="40"/>
      <c r="Q24" s="47" t="s">
        <v>41</v>
      </c>
      <c r="R24" s="53">
        <v>2.8502355697851929</v>
      </c>
      <c r="S24" s="53">
        <v>0.89323118481867259</v>
      </c>
      <c r="T24" s="53">
        <v>0</v>
      </c>
      <c r="U24" s="53">
        <v>19.935134088397405</v>
      </c>
      <c r="V24" s="53">
        <v>5.9477445474726114</v>
      </c>
      <c r="W24" s="40"/>
      <c r="X24" s="40"/>
      <c r="Y24" s="40"/>
      <c r="Z24" s="40"/>
      <c r="AA24" t="s">
        <v>31</v>
      </c>
      <c r="AB24" s="53">
        <v>0.99461769361536212</v>
      </c>
      <c r="AC24" s="53">
        <v>0.57451027086112516</v>
      </c>
      <c r="AD24" s="53">
        <v>0.82276679973674349</v>
      </c>
      <c r="AE24" s="53">
        <v>0.41893229020205147</v>
      </c>
      <c r="AF24" s="53">
        <v>9.5301126428348901</v>
      </c>
      <c r="AG24" s="53">
        <v>3.72799066916195</v>
      </c>
      <c r="AL24" s="38" t="s">
        <v>171</v>
      </c>
      <c r="AM24" s="53">
        <v>-6.9707480936213617</v>
      </c>
      <c r="AN24" s="53">
        <v>-1.9812611324856562</v>
      </c>
      <c r="AZ24" s="77">
        <v>43482</v>
      </c>
      <c r="BA24" s="53">
        <v>6.5</v>
      </c>
      <c r="BB24" s="53">
        <v>2.75</v>
      </c>
      <c r="BC24" s="53">
        <v>4.25</v>
      </c>
      <c r="BD24" s="53">
        <v>5.25</v>
      </c>
      <c r="BE24" s="53">
        <v>8.25</v>
      </c>
      <c r="BF24" s="53">
        <v>5.25</v>
      </c>
      <c r="BG24" s="53">
        <v>2.75</v>
      </c>
      <c r="BH24" s="53">
        <v>2.375</v>
      </c>
      <c r="BK24" s="40">
        <v>43861</v>
      </c>
      <c r="BL24" s="53">
        <v>2.2688295009718029</v>
      </c>
      <c r="BM24" s="53">
        <v>7.0127336733979231</v>
      </c>
      <c r="BN24" s="53">
        <v>4.8190819163537402</v>
      </c>
    </row>
    <row r="25" spans="16:66" x14ac:dyDescent="0.2">
      <c r="P25" s="40"/>
      <c r="Q25" s="47" t="s">
        <v>175</v>
      </c>
      <c r="R25" s="53">
        <v>3.7</v>
      </c>
      <c r="S25" s="53">
        <v>0</v>
      </c>
      <c r="T25" s="53">
        <v>0</v>
      </c>
      <c r="U25" s="53">
        <v>19.935134088397405</v>
      </c>
      <c r="V25" s="53">
        <v>5.9477445474726114</v>
      </c>
      <c r="W25" s="40"/>
      <c r="X25" s="40"/>
      <c r="Y25" s="40"/>
      <c r="Z25" s="40"/>
      <c r="AA25" t="s">
        <v>176</v>
      </c>
      <c r="AB25" s="53">
        <v>0.75604770129686716</v>
      </c>
      <c r="AC25" s="53">
        <v>1.6868341161657789</v>
      </c>
      <c r="AD25" s="53">
        <v>0.30449518404633552</v>
      </c>
      <c r="AE25" s="53">
        <v>0</v>
      </c>
      <c r="AF25" s="53">
        <v>9.5301126428348901</v>
      </c>
      <c r="AG25" s="53">
        <v>3.72799066916195</v>
      </c>
      <c r="AL25" s="38" t="s">
        <v>147</v>
      </c>
      <c r="AM25" s="53">
        <v>-3.9471647726214263</v>
      </c>
      <c r="AN25" s="53">
        <v>-2.3516678008226997</v>
      </c>
      <c r="AZ25" s="77">
        <v>43483</v>
      </c>
      <c r="BA25" s="53">
        <v>6.5</v>
      </c>
      <c r="BB25" s="53">
        <v>2.75</v>
      </c>
      <c r="BC25" s="53">
        <v>4.25</v>
      </c>
      <c r="BD25" s="53">
        <v>5.25</v>
      </c>
      <c r="BE25" s="53">
        <v>8.25</v>
      </c>
      <c r="BF25" s="53">
        <v>5.25</v>
      </c>
      <c r="BG25" s="53">
        <v>2.75</v>
      </c>
      <c r="BH25" s="53">
        <v>2.375</v>
      </c>
      <c r="BK25" s="40">
        <v>43890</v>
      </c>
      <c r="BL25" s="53">
        <v>2.3770836666751682</v>
      </c>
      <c r="BM25" s="53">
        <v>6.9200170223422131</v>
      </c>
      <c r="BN25" s="53">
        <v>4.922103756773919</v>
      </c>
    </row>
    <row r="26" spans="16:66" x14ac:dyDescent="0.2">
      <c r="P26" s="40"/>
      <c r="Q26" s="47" t="s">
        <v>176</v>
      </c>
      <c r="R26" s="53">
        <v>2.8247470837937012</v>
      </c>
      <c r="S26" s="53">
        <v>0.72041723484663045</v>
      </c>
      <c r="T26" s="53">
        <v>0</v>
      </c>
      <c r="U26" s="53">
        <v>19.935134088397405</v>
      </c>
      <c r="V26" s="53">
        <v>5.9477445474726114</v>
      </c>
      <c r="W26" s="40"/>
      <c r="X26" s="40"/>
      <c r="Y26" s="40"/>
      <c r="Z26" s="40"/>
      <c r="AA26" t="s">
        <v>35</v>
      </c>
      <c r="AB26" s="53">
        <v>2.1</v>
      </c>
      <c r="AC26" s="53">
        <v>0</v>
      </c>
      <c r="AD26" s="53">
        <v>0.5</v>
      </c>
      <c r="AE26" s="53">
        <v>0</v>
      </c>
      <c r="AF26" s="53">
        <v>9.5301126428348901</v>
      </c>
      <c r="AG26" s="53">
        <v>3.72799066916195</v>
      </c>
      <c r="AL26" s="38" t="s">
        <v>30</v>
      </c>
      <c r="AM26" s="53">
        <v>-6.0574420427016085</v>
      </c>
      <c r="AN26" s="53">
        <v>-2.5588896829819099</v>
      </c>
      <c r="AZ26" s="77">
        <v>43486</v>
      </c>
      <c r="BA26" s="53">
        <v>6.5</v>
      </c>
      <c r="BB26" s="53">
        <v>2.75</v>
      </c>
      <c r="BC26" s="53">
        <v>4.25</v>
      </c>
      <c r="BD26" s="53">
        <v>5.25</v>
      </c>
      <c r="BE26" s="53">
        <v>8.25</v>
      </c>
      <c r="BF26" s="53">
        <v>5.25</v>
      </c>
      <c r="BG26" s="53">
        <v>2.75</v>
      </c>
      <c r="BH26" s="53">
        <v>2.375</v>
      </c>
      <c r="BK26" s="40">
        <v>43921</v>
      </c>
      <c r="BL26" s="53">
        <v>6.2313008355647836</v>
      </c>
      <c r="BM26" s="53">
        <v>6.0029916984752196</v>
      </c>
      <c r="BN26" s="53">
        <v>7.2562470556219818</v>
      </c>
    </row>
    <row r="27" spans="16:66" x14ac:dyDescent="0.2">
      <c r="P27" s="40"/>
      <c r="Q27" s="47" t="s">
        <v>36</v>
      </c>
      <c r="R27" s="53">
        <v>3.4665169767554169</v>
      </c>
      <c r="S27" s="53">
        <v>0</v>
      </c>
      <c r="T27" s="53">
        <v>0</v>
      </c>
      <c r="U27" s="53">
        <v>19.935134088397405</v>
      </c>
      <c r="V27" s="53">
        <v>5.9477445474726114</v>
      </c>
      <c r="W27" s="40"/>
      <c r="X27" s="40"/>
      <c r="Y27" s="40"/>
      <c r="Z27" s="40"/>
      <c r="AA27" t="s">
        <v>171</v>
      </c>
      <c r="AB27" s="53">
        <v>0.21052631578947367</v>
      </c>
      <c r="AC27" s="53">
        <v>0.52677483157894733</v>
      </c>
      <c r="AD27" s="53">
        <v>0.84210526315789469</v>
      </c>
      <c r="AE27" s="53">
        <v>0.98766666857758934</v>
      </c>
      <c r="AF27" s="53">
        <v>9.5301126428348901</v>
      </c>
      <c r="AG27" s="53">
        <v>3.72799066916195</v>
      </c>
      <c r="AL27" s="38" t="s">
        <v>34</v>
      </c>
      <c r="AM27" s="53">
        <v>-5.7507401439910044</v>
      </c>
      <c r="AN27" s="53">
        <v>-3.3356038510706156</v>
      </c>
      <c r="AZ27" s="77">
        <v>43487</v>
      </c>
      <c r="BA27" s="53">
        <v>6.5</v>
      </c>
      <c r="BB27" s="53">
        <v>2.75</v>
      </c>
      <c r="BC27" s="53">
        <v>4.25</v>
      </c>
      <c r="BD27" s="53">
        <v>5.25</v>
      </c>
      <c r="BE27" s="53">
        <v>8.25</v>
      </c>
      <c r="BF27" s="53">
        <v>5.25</v>
      </c>
      <c r="BG27" s="53">
        <v>2.75</v>
      </c>
      <c r="BH27" s="53">
        <v>2.375</v>
      </c>
      <c r="BK27" s="40">
        <v>43951</v>
      </c>
      <c r="BL27" s="53">
        <v>8.655544767697636</v>
      </c>
      <c r="BM27" s="53">
        <v>4.0404774406341426</v>
      </c>
      <c r="BN27" s="53">
        <v>8.0461204235536847</v>
      </c>
    </row>
    <row r="28" spans="16:66" x14ac:dyDescent="0.2">
      <c r="P28" s="40"/>
      <c r="Q28" s="47" t="s">
        <v>171</v>
      </c>
      <c r="R28" s="53">
        <v>2.5670730791039049</v>
      </c>
      <c r="S28" s="53">
        <v>0</v>
      </c>
      <c r="T28" s="53">
        <v>0.84210526315789469</v>
      </c>
      <c r="U28" s="53">
        <v>19.935134088397405</v>
      </c>
      <c r="V28" s="53">
        <v>5.9477445474726114</v>
      </c>
      <c r="W28" s="40"/>
      <c r="X28" s="40"/>
      <c r="Y28" s="40"/>
      <c r="Z28" s="40"/>
      <c r="AA28" t="s">
        <v>177</v>
      </c>
      <c r="AB28" s="53">
        <v>0.6</v>
      </c>
      <c r="AC28" s="53">
        <v>0.5</v>
      </c>
      <c r="AD28" s="53">
        <v>0.1</v>
      </c>
      <c r="AE28" s="53">
        <v>1.2</v>
      </c>
      <c r="AF28" s="53">
        <v>9.5301126428348901</v>
      </c>
      <c r="AG28" s="53">
        <v>3.72799066916195</v>
      </c>
      <c r="AL28" s="38" t="s">
        <v>31</v>
      </c>
      <c r="AM28" s="53">
        <v>-6.9705838282906729</v>
      </c>
      <c r="AN28" s="53">
        <v>-3.3775340483834775</v>
      </c>
      <c r="AZ28" s="77">
        <v>43488</v>
      </c>
      <c r="BA28" s="53">
        <v>6.5</v>
      </c>
      <c r="BB28" s="53">
        <v>2.75</v>
      </c>
      <c r="BC28" s="53">
        <v>4.25</v>
      </c>
      <c r="BD28" s="53">
        <v>5.25</v>
      </c>
      <c r="BE28" s="53">
        <v>8.25</v>
      </c>
      <c r="BF28" s="53">
        <v>5.25</v>
      </c>
      <c r="BG28" s="53">
        <v>2.75</v>
      </c>
      <c r="BH28" s="53">
        <v>2.375</v>
      </c>
      <c r="BK28" s="40">
        <v>43982</v>
      </c>
      <c r="BL28" s="53">
        <v>12.485220052703992</v>
      </c>
      <c r="BM28" s="53">
        <v>2.0133566638115012</v>
      </c>
      <c r="BN28" s="53">
        <v>8.9701782575214857</v>
      </c>
    </row>
    <row r="29" spans="16:66" x14ac:dyDescent="0.2">
      <c r="P29" s="40"/>
      <c r="Q29" s="47" t="s">
        <v>40</v>
      </c>
      <c r="R29" s="53">
        <v>2.8</v>
      </c>
      <c r="S29" s="53">
        <v>0.5</v>
      </c>
      <c r="T29" s="53">
        <v>0</v>
      </c>
      <c r="U29" s="53">
        <v>19.935134088397405</v>
      </c>
      <c r="V29" s="53">
        <v>5.9477445474726114</v>
      </c>
      <c r="W29" s="40"/>
      <c r="X29" s="40"/>
      <c r="Y29" s="40"/>
      <c r="Z29" s="40"/>
      <c r="AA29" t="s">
        <v>37</v>
      </c>
      <c r="AB29" s="53">
        <v>1.2545889997730229</v>
      </c>
      <c r="AC29" s="53">
        <v>0.10023347534804442</v>
      </c>
      <c r="AD29" s="53">
        <v>0.92331736374773599</v>
      </c>
      <c r="AE29" s="53">
        <v>0</v>
      </c>
      <c r="AF29" s="53">
        <v>9.5301126428348901</v>
      </c>
      <c r="AG29" s="53">
        <v>3.72799066916195</v>
      </c>
      <c r="AL29" s="38" t="s">
        <v>40</v>
      </c>
      <c r="AM29" s="53">
        <v>-5.8395352974490677</v>
      </c>
      <c r="AN29" s="53">
        <v>-3.4530209546299702</v>
      </c>
      <c r="AZ29" s="77">
        <v>43489</v>
      </c>
      <c r="BA29" s="53">
        <v>6.5</v>
      </c>
      <c r="BB29" s="53">
        <v>2.75</v>
      </c>
      <c r="BC29" s="53">
        <v>4.25</v>
      </c>
      <c r="BD29" s="53">
        <v>5.25</v>
      </c>
      <c r="BE29" s="53">
        <v>8.25</v>
      </c>
      <c r="BF29" s="53">
        <v>5.25</v>
      </c>
      <c r="BG29" s="53">
        <v>2.75</v>
      </c>
      <c r="BH29" s="53">
        <v>2.375</v>
      </c>
      <c r="BK29" s="40">
        <v>44012</v>
      </c>
      <c r="BL29" s="53">
        <v>13.339264860739652</v>
      </c>
      <c r="BM29" s="53">
        <v>0.54578749772872437</v>
      </c>
      <c r="BN29" s="53">
        <v>8.7962107737075801</v>
      </c>
    </row>
    <row r="30" spans="16:66" x14ac:dyDescent="0.2">
      <c r="P30" s="40"/>
      <c r="Q30" s="47" t="s">
        <v>153</v>
      </c>
      <c r="R30" s="53">
        <v>2.9</v>
      </c>
      <c r="S30" s="53">
        <v>0</v>
      </c>
      <c r="T30" s="53">
        <v>0</v>
      </c>
      <c r="U30" s="53">
        <v>19.935134088397405</v>
      </c>
      <c r="V30" s="53">
        <v>5.9477445474726114</v>
      </c>
      <c r="W30" s="40"/>
      <c r="X30" s="40"/>
      <c r="Y30" s="40"/>
      <c r="Z30" s="40"/>
      <c r="AA30" t="s">
        <v>152</v>
      </c>
      <c r="AB30" s="53">
        <v>0.35</v>
      </c>
      <c r="AC30" s="53">
        <v>0</v>
      </c>
      <c r="AD30" s="53">
        <v>1.74</v>
      </c>
      <c r="AE30" s="53">
        <v>0.03</v>
      </c>
      <c r="AF30" s="53">
        <v>9.5301126428348901</v>
      </c>
      <c r="AG30" s="53">
        <v>3.72799066916195</v>
      </c>
      <c r="AL30" s="38" t="s">
        <v>29</v>
      </c>
      <c r="AM30" s="53">
        <v>-10.767383155551581</v>
      </c>
      <c r="AN30" s="53">
        <v>-3.8008613025604703</v>
      </c>
      <c r="AZ30" s="77">
        <v>43490</v>
      </c>
      <c r="BA30" s="53">
        <v>6.5</v>
      </c>
      <c r="BB30" s="53">
        <v>2.75</v>
      </c>
      <c r="BC30" s="53">
        <v>4.25</v>
      </c>
      <c r="BD30" s="53">
        <v>5.25</v>
      </c>
      <c r="BE30" s="53">
        <v>8.25</v>
      </c>
      <c r="BF30" s="53">
        <v>5.25</v>
      </c>
      <c r="BG30" s="53">
        <v>2.75</v>
      </c>
      <c r="BH30" s="53">
        <v>2.375</v>
      </c>
      <c r="BK30" s="40">
        <v>44043</v>
      </c>
      <c r="BL30" s="53">
        <v>14.217306362140764</v>
      </c>
      <c r="BM30" s="53">
        <v>-1.5591828117047575</v>
      </c>
      <c r="BN30" s="53">
        <v>8.4418290215852654</v>
      </c>
    </row>
    <row r="31" spans="16:66" x14ac:dyDescent="0.2">
      <c r="P31" s="40"/>
      <c r="Q31" s="47" t="s">
        <v>177</v>
      </c>
      <c r="R31" s="53">
        <v>2.4</v>
      </c>
      <c r="S31" s="53">
        <v>0</v>
      </c>
      <c r="T31" s="53">
        <v>0</v>
      </c>
      <c r="U31" s="53">
        <v>19.935134088397405</v>
      </c>
      <c r="V31" s="53">
        <v>5.9477445474726114</v>
      </c>
      <c r="W31" s="40"/>
      <c r="X31" s="40"/>
      <c r="Y31" s="40"/>
      <c r="Z31" s="40"/>
      <c r="AA31" t="s">
        <v>33</v>
      </c>
      <c r="AB31" s="53">
        <v>1.1050000000000002</v>
      </c>
      <c r="AC31" s="53">
        <v>0</v>
      </c>
      <c r="AD31" s="53">
        <v>0.97500000000000009</v>
      </c>
      <c r="AE31" s="53">
        <v>0</v>
      </c>
      <c r="AF31" s="53">
        <v>9.5301126428348901</v>
      </c>
      <c r="AG31" s="53">
        <v>3.72799066916195</v>
      </c>
      <c r="AZ31" s="77">
        <v>43493</v>
      </c>
      <c r="BA31" s="53">
        <v>6.5</v>
      </c>
      <c r="BB31" s="53">
        <v>2.75</v>
      </c>
      <c r="BC31" s="53">
        <v>4.25</v>
      </c>
      <c r="BD31" s="53">
        <v>5.25</v>
      </c>
      <c r="BE31" s="53">
        <v>8.25</v>
      </c>
      <c r="BF31" s="53">
        <v>5.25</v>
      </c>
      <c r="BG31" s="53">
        <v>2.75</v>
      </c>
      <c r="BH31" s="53">
        <v>2.375</v>
      </c>
      <c r="BK31" s="40">
        <v>44074</v>
      </c>
      <c r="BL31" s="53" t="e">
        <v>#N/A</v>
      </c>
      <c r="BM31" s="53" t="e">
        <v>#N/A</v>
      </c>
      <c r="BN31" s="53" t="e">
        <v>#N/A</v>
      </c>
    </row>
    <row r="32" spans="16:66" x14ac:dyDescent="0.2">
      <c r="P32" s="40"/>
      <c r="Q32" s="47" t="s">
        <v>173</v>
      </c>
      <c r="R32" s="53">
        <v>1.7400000000000002</v>
      </c>
      <c r="S32" s="53">
        <v>0.6</v>
      </c>
      <c r="T32" s="53">
        <v>0</v>
      </c>
      <c r="U32" s="53">
        <v>19.935134088397405</v>
      </c>
      <c r="V32" s="53">
        <v>5.9477445474726114</v>
      </c>
      <c r="W32" s="40"/>
      <c r="X32" s="40"/>
      <c r="Y32" s="40"/>
      <c r="Z32" s="40"/>
      <c r="AA32" t="s">
        <v>148</v>
      </c>
      <c r="AB32" s="53">
        <v>0.9</v>
      </c>
      <c r="AC32" s="53">
        <v>0.4</v>
      </c>
      <c r="AD32" s="53">
        <v>0.3</v>
      </c>
      <c r="AE32" s="53">
        <v>0.4</v>
      </c>
      <c r="AF32" s="53">
        <v>9.5301126428348901</v>
      </c>
      <c r="AG32" s="53">
        <v>3.72799066916195</v>
      </c>
      <c r="AZ32" s="77">
        <v>43494</v>
      </c>
      <c r="BA32" s="53">
        <v>6.5</v>
      </c>
      <c r="BB32" s="53">
        <v>2.75</v>
      </c>
      <c r="BC32" s="53">
        <v>4.25</v>
      </c>
      <c r="BD32" s="53">
        <v>5.25</v>
      </c>
      <c r="BE32" s="53">
        <v>8.25</v>
      </c>
      <c r="BF32" s="53">
        <v>5.25</v>
      </c>
      <c r="BG32" s="53">
        <v>2.75</v>
      </c>
      <c r="BH32" s="53">
        <v>2.375</v>
      </c>
    </row>
    <row r="33" spans="16:60" x14ac:dyDescent="0.2">
      <c r="P33" s="40"/>
      <c r="Q33" s="47" t="s">
        <v>152</v>
      </c>
      <c r="R33" s="53">
        <v>2.12</v>
      </c>
      <c r="S33" s="53">
        <v>0</v>
      </c>
      <c r="T33" s="53">
        <v>0</v>
      </c>
      <c r="U33" s="53">
        <v>19.935134088397405</v>
      </c>
      <c r="V33" s="53">
        <v>5.9477445474726114</v>
      </c>
      <c r="W33" s="40"/>
      <c r="X33" s="40"/>
      <c r="Y33" s="40"/>
      <c r="Z33" s="40"/>
      <c r="AA33" t="s">
        <v>173</v>
      </c>
      <c r="AB33" s="53">
        <v>1.07</v>
      </c>
      <c r="AC33" s="53">
        <v>0.34</v>
      </c>
      <c r="AD33" s="53">
        <v>0.33</v>
      </c>
      <c r="AE33" s="53">
        <v>0</v>
      </c>
      <c r="AF33" s="53">
        <v>9.5301126428348901</v>
      </c>
      <c r="AG33" s="53">
        <v>3.72799066916195</v>
      </c>
      <c r="AZ33" s="77">
        <v>43495</v>
      </c>
      <c r="BA33" s="53">
        <v>6.5</v>
      </c>
      <c r="BB33" s="53">
        <v>2.75</v>
      </c>
      <c r="BC33" s="53">
        <v>4.25</v>
      </c>
      <c r="BD33" s="53">
        <v>5.25</v>
      </c>
      <c r="BE33" s="53">
        <v>8.25</v>
      </c>
      <c r="BF33" s="53">
        <v>5.25</v>
      </c>
      <c r="BG33" s="53">
        <v>2.75</v>
      </c>
      <c r="BH33" s="53">
        <v>2.375</v>
      </c>
    </row>
    <row r="34" spans="16:60" x14ac:dyDescent="0.2">
      <c r="P34" s="40"/>
      <c r="Q34" s="47" t="s">
        <v>33</v>
      </c>
      <c r="R34" s="53">
        <v>2.08</v>
      </c>
      <c r="S34" s="53">
        <v>0</v>
      </c>
      <c r="T34" s="53">
        <v>0</v>
      </c>
      <c r="U34" s="53">
        <v>19.935134088397405</v>
      </c>
      <c r="V34" s="53">
        <v>5.9477445474726114</v>
      </c>
      <c r="W34" s="40"/>
      <c r="X34" s="40"/>
      <c r="Y34" s="40"/>
      <c r="Z34" s="40"/>
      <c r="AA34" t="s">
        <v>59</v>
      </c>
      <c r="AB34" s="53">
        <v>1.55</v>
      </c>
      <c r="AC34" s="53">
        <v>0.02</v>
      </c>
      <c r="AD34" s="53">
        <v>0.03</v>
      </c>
      <c r="AE34" s="53">
        <v>0</v>
      </c>
      <c r="AF34" s="53">
        <v>9.5301126428348901</v>
      </c>
      <c r="AG34" s="53">
        <v>3.72799066916195</v>
      </c>
      <c r="AZ34" s="77">
        <v>43496</v>
      </c>
      <c r="BA34" s="53">
        <v>6.5</v>
      </c>
      <c r="BB34" s="53">
        <v>3</v>
      </c>
      <c r="BC34" s="53">
        <v>4.25</v>
      </c>
      <c r="BD34" s="53">
        <v>5.25</v>
      </c>
      <c r="BE34" s="53">
        <v>8.25</v>
      </c>
      <c r="BF34" s="53">
        <v>5.25</v>
      </c>
      <c r="BG34" s="53">
        <v>2.75</v>
      </c>
      <c r="BH34" s="53">
        <v>2.375</v>
      </c>
    </row>
    <row r="35" spans="16:60" x14ac:dyDescent="0.2">
      <c r="P35" s="40"/>
      <c r="Q35" s="47" t="s">
        <v>148</v>
      </c>
      <c r="R35" s="53">
        <v>2</v>
      </c>
      <c r="S35" s="53">
        <v>0</v>
      </c>
      <c r="T35" s="53">
        <v>0</v>
      </c>
      <c r="U35" s="53">
        <v>19.935134088397405</v>
      </c>
      <c r="V35" s="53">
        <v>5.9477445474726114</v>
      </c>
      <c r="W35" s="40"/>
      <c r="X35" s="40"/>
      <c r="Y35" s="40"/>
      <c r="Z35" s="40"/>
      <c r="AA35" t="s">
        <v>32</v>
      </c>
      <c r="AB35" s="53">
        <v>1</v>
      </c>
      <c r="AC35" s="53">
        <v>0.14000000000000001</v>
      </c>
      <c r="AD35" s="53">
        <v>0.26</v>
      </c>
      <c r="AE35" s="53">
        <v>0</v>
      </c>
      <c r="AF35" s="53">
        <v>9.5301126428348901</v>
      </c>
      <c r="AG35" s="53">
        <v>3.72799066916195</v>
      </c>
      <c r="AZ35" s="77">
        <v>43497</v>
      </c>
      <c r="BA35" s="53">
        <v>6.5</v>
      </c>
      <c r="BB35" s="53">
        <v>3</v>
      </c>
      <c r="BC35" s="53">
        <v>4.25</v>
      </c>
      <c r="BD35" s="53">
        <v>5.25</v>
      </c>
      <c r="BE35" s="53">
        <v>8.25</v>
      </c>
      <c r="BF35" s="53">
        <v>5.25</v>
      </c>
      <c r="BG35" s="53">
        <v>2.75</v>
      </c>
      <c r="BH35" s="53">
        <v>2.375</v>
      </c>
    </row>
    <row r="36" spans="16:60" x14ac:dyDescent="0.2">
      <c r="P36" s="40"/>
      <c r="Q36" s="47" t="s">
        <v>59</v>
      </c>
      <c r="R36" s="53">
        <v>1.6</v>
      </c>
      <c r="S36" s="53">
        <v>0.2</v>
      </c>
      <c r="T36" s="53">
        <v>0</v>
      </c>
      <c r="U36" s="53">
        <v>19.935134088397405</v>
      </c>
      <c r="V36" s="53">
        <v>5.9477445474726114</v>
      </c>
      <c r="W36" s="40"/>
      <c r="X36" s="40"/>
      <c r="Y36" s="40"/>
      <c r="Z36" s="40"/>
      <c r="AA36" t="s">
        <v>39</v>
      </c>
      <c r="AB36" s="53">
        <v>0.3</v>
      </c>
      <c r="AC36" s="53">
        <v>0</v>
      </c>
      <c r="AD36" s="53">
        <v>0.6</v>
      </c>
      <c r="AE36" s="53">
        <v>0.49999999999999989</v>
      </c>
      <c r="AF36" s="53">
        <v>9.5301126428348901</v>
      </c>
      <c r="AG36" s="53">
        <v>3.72799066916195</v>
      </c>
      <c r="AZ36" s="77">
        <v>43500</v>
      </c>
      <c r="BA36" s="53">
        <v>6.5</v>
      </c>
      <c r="BB36" s="53">
        <v>3</v>
      </c>
      <c r="BC36" s="53">
        <v>4.25</v>
      </c>
      <c r="BD36" s="53">
        <v>5.25</v>
      </c>
      <c r="BE36" s="53">
        <v>8.25</v>
      </c>
      <c r="BF36" s="53">
        <v>5.25</v>
      </c>
      <c r="BG36" s="53">
        <v>2.75</v>
      </c>
      <c r="BH36" s="53">
        <v>2.375</v>
      </c>
    </row>
    <row r="37" spans="16:60" x14ac:dyDescent="0.2">
      <c r="P37" s="40"/>
      <c r="Q37" s="47" t="s">
        <v>32</v>
      </c>
      <c r="R37" s="53">
        <v>1.429352585851031</v>
      </c>
      <c r="S37" s="53">
        <v>0</v>
      </c>
      <c r="T37" s="53">
        <v>0</v>
      </c>
      <c r="U37" s="53">
        <v>19.935134088397405</v>
      </c>
      <c r="V37" s="53">
        <v>5.9477445474726114</v>
      </c>
      <c r="W37" s="40"/>
      <c r="X37" s="40"/>
      <c r="Y37" s="40"/>
      <c r="Z37" s="40"/>
      <c r="AA37" t="s">
        <v>34</v>
      </c>
      <c r="AB37" s="53">
        <v>0.66888193481089564</v>
      </c>
      <c r="AC37" s="53">
        <v>0</v>
      </c>
      <c r="AD37" s="53">
        <v>0.59145508705143512</v>
      </c>
      <c r="AE37" s="53">
        <v>0</v>
      </c>
      <c r="AF37" s="53">
        <v>9.5301126428348901</v>
      </c>
      <c r="AG37" s="53">
        <v>3.72799066916195</v>
      </c>
      <c r="AZ37" s="77">
        <v>43501</v>
      </c>
      <c r="BA37" s="53">
        <v>6.5</v>
      </c>
      <c r="BB37" s="53">
        <v>3</v>
      </c>
      <c r="BC37" s="53">
        <v>4.25</v>
      </c>
      <c r="BD37" s="53">
        <v>5.25</v>
      </c>
      <c r="BE37" s="53">
        <v>8.25</v>
      </c>
      <c r="BF37" s="53">
        <v>5.25</v>
      </c>
      <c r="BG37" s="53">
        <v>2.75</v>
      </c>
      <c r="BH37" s="53">
        <v>2.375</v>
      </c>
    </row>
    <row r="38" spans="16:60" x14ac:dyDescent="0.2">
      <c r="P38" s="40"/>
      <c r="Q38" s="47" t="s">
        <v>39</v>
      </c>
      <c r="R38" s="53">
        <v>1.4</v>
      </c>
      <c r="S38" s="53">
        <v>0</v>
      </c>
      <c r="T38" s="53">
        <v>0</v>
      </c>
      <c r="U38" s="53">
        <v>19.935134088397405</v>
      </c>
      <c r="V38" s="53">
        <v>5.9477445474726114</v>
      </c>
      <c r="W38" s="40"/>
      <c r="X38" s="40"/>
      <c r="Y38" s="40"/>
      <c r="Z38" s="40"/>
      <c r="AA38" t="s">
        <v>147</v>
      </c>
      <c r="AB38" s="53">
        <v>0.23654972711574412</v>
      </c>
      <c r="AC38" s="53">
        <v>0.23654972711574412</v>
      </c>
      <c r="AD38" s="53">
        <v>0.37847956338519062</v>
      </c>
      <c r="AE38" s="53">
        <v>0</v>
      </c>
      <c r="AF38" s="53">
        <v>9.5301126428348901</v>
      </c>
      <c r="AG38" s="53">
        <v>3.72799066916195</v>
      </c>
      <c r="AZ38" s="77">
        <v>43502</v>
      </c>
      <c r="BA38" s="53">
        <v>6.5</v>
      </c>
      <c r="BB38" s="53">
        <v>3</v>
      </c>
      <c r="BC38" s="53">
        <v>4.25</v>
      </c>
      <c r="BD38" s="53">
        <v>5.25</v>
      </c>
      <c r="BE38" s="53">
        <v>8.25</v>
      </c>
      <c r="BF38" s="53">
        <v>5.25</v>
      </c>
      <c r="BG38" s="53">
        <v>2.75</v>
      </c>
      <c r="BH38" s="53">
        <v>2.375</v>
      </c>
    </row>
    <row r="39" spans="16:60" x14ac:dyDescent="0.2">
      <c r="P39" s="40"/>
      <c r="Q39" s="47" t="s">
        <v>34</v>
      </c>
      <c r="R39" s="53">
        <v>1.2603370218623309</v>
      </c>
      <c r="S39" s="53">
        <v>5.3768644277403188E-2</v>
      </c>
      <c r="T39" s="53">
        <v>0</v>
      </c>
      <c r="U39" s="53">
        <v>19.935134088397405</v>
      </c>
      <c r="V39" s="53">
        <v>5.9477445474726114</v>
      </c>
      <c r="W39" s="40"/>
      <c r="X39" s="40"/>
      <c r="Y39" s="40"/>
      <c r="Z39" s="40"/>
      <c r="AA39" t="s">
        <v>38</v>
      </c>
      <c r="AB39" s="53">
        <v>3.2132587591373364E-2</v>
      </c>
      <c r="AC39" s="53">
        <v>0.22008621637926964</v>
      </c>
      <c r="AD39" s="53">
        <v>0.2</v>
      </c>
      <c r="AE39" s="53">
        <v>0.22008621637926964</v>
      </c>
      <c r="AF39" s="53">
        <v>9.5301126428348901</v>
      </c>
      <c r="AG39" s="53">
        <v>3.72799066916195</v>
      </c>
      <c r="AZ39" s="77">
        <v>43503</v>
      </c>
      <c r="BA39" s="53">
        <v>6.5</v>
      </c>
      <c r="BB39" s="53">
        <v>3</v>
      </c>
      <c r="BC39" s="53">
        <v>4.25</v>
      </c>
      <c r="BD39" s="53">
        <v>5.25</v>
      </c>
      <c r="BE39" s="53">
        <v>8.25</v>
      </c>
      <c r="BF39" s="53">
        <v>5.25</v>
      </c>
      <c r="BG39" s="53">
        <v>2.75</v>
      </c>
      <c r="BH39" s="53">
        <v>2.375</v>
      </c>
    </row>
    <row r="40" spans="16:60" x14ac:dyDescent="0.2">
      <c r="P40" s="40"/>
      <c r="Q40" s="47" t="s">
        <v>38</v>
      </c>
      <c r="R40" s="53">
        <v>0.65471013968229419</v>
      </c>
      <c r="S40" s="53">
        <v>0.1689001039234703</v>
      </c>
      <c r="T40" s="53">
        <v>0.28890807250067285</v>
      </c>
      <c r="U40" s="53">
        <v>19.935134088397405</v>
      </c>
      <c r="V40" s="53">
        <v>5.9477445474726114</v>
      </c>
      <c r="W40" s="40"/>
      <c r="X40" s="40"/>
      <c r="Y40" s="40"/>
      <c r="Z40" s="40"/>
      <c r="AZ40" s="77">
        <v>43504</v>
      </c>
      <c r="BA40" s="53">
        <v>6.5</v>
      </c>
      <c r="BB40" s="53">
        <v>3</v>
      </c>
      <c r="BC40" s="53">
        <v>4.25</v>
      </c>
      <c r="BD40" s="53">
        <v>5.25</v>
      </c>
      <c r="BE40" s="53">
        <v>8.25</v>
      </c>
      <c r="BF40" s="53">
        <v>5.25</v>
      </c>
      <c r="BG40" s="53">
        <v>2.75</v>
      </c>
      <c r="BH40" s="53">
        <v>2.375</v>
      </c>
    </row>
    <row r="41" spans="16:60" x14ac:dyDescent="0.2">
      <c r="P41" s="40"/>
      <c r="Q41" s="47" t="s">
        <v>147</v>
      </c>
      <c r="R41" s="53">
        <v>0.85157901761667887</v>
      </c>
      <c r="S41" s="53">
        <v>0</v>
      </c>
      <c r="T41" s="53">
        <v>0</v>
      </c>
      <c r="U41" s="53">
        <v>19.935134088397405</v>
      </c>
      <c r="V41" s="53">
        <v>5.9477445474726114</v>
      </c>
      <c r="W41" s="40"/>
      <c r="X41" s="40"/>
      <c r="Y41" s="40"/>
      <c r="Z41" s="40"/>
      <c r="AZ41" s="77">
        <v>43507</v>
      </c>
      <c r="BA41" s="53">
        <v>6.5</v>
      </c>
      <c r="BB41" s="53">
        <v>3</v>
      </c>
      <c r="BC41" s="53">
        <v>4.25</v>
      </c>
      <c r="BD41" s="53">
        <v>5.25</v>
      </c>
      <c r="BE41" s="53">
        <v>8.25</v>
      </c>
      <c r="BF41" s="53">
        <v>5.25</v>
      </c>
      <c r="BG41" s="53">
        <v>2.75</v>
      </c>
      <c r="BH41" s="53">
        <v>2.375</v>
      </c>
    </row>
    <row r="42" spans="16:60" x14ac:dyDescent="0.2">
      <c r="P42" s="40"/>
      <c r="Q42" s="47"/>
      <c r="R42" s="47"/>
      <c r="U42" s="40"/>
      <c r="V42" s="40"/>
      <c r="W42" s="40"/>
      <c r="X42" s="40"/>
      <c r="Y42" s="40"/>
      <c r="Z42" s="40"/>
      <c r="AZ42" s="77">
        <v>43508</v>
      </c>
      <c r="BA42" s="53">
        <v>6.5</v>
      </c>
      <c r="BB42" s="53">
        <v>3</v>
      </c>
      <c r="BC42" s="53">
        <v>4.25</v>
      </c>
      <c r="BD42" s="53">
        <v>5.25</v>
      </c>
      <c r="BE42" s="53">
        <v>8.25</v>
      </c>
      <c r="BF42" s="53">
        <v>5.25</v>
      </c>
      <c r="BG42" s="53">
        <v>2.75</v>
      </c>
      <c r="BH42" s="53">
        <v>2.375</v>
      </c>
    </row>
    <row r="43" spans="16:60" x14ac:dyDescent="0.2">
      <c r="P43" s="40"/>
      <c r="Q43" s="47"/>
      <c r="R43" s="47"/>
      <c r="U43" s="40"/>
      <c r="V43" s="40"/>
      <c r="W43" s="40"/>
      <c r="X43" s="40"/>
      <c r="Y43" s="40"/>
      <c r="Z43" s="40"/>
      <c r="AZ43" s="77">
        <v>43509</v>
      </c>
      <c r="BA43" s="53">
        <v>6.5</v>
      </c>
      <c r="BB43" s="53">
        <v>3</v>
      </c>
      <c r="BC43" s="53">
        <v>4.25</v>
      </c>
      <c r="BD43" s="53">
        <v>5.25</v>
      </c>
      <c r="BE43" s="53">
        <v>8.25</v>
      </c>
      <c r="BF43" s="53">
        <v>5.25</v>
      </c>
      <c r="BG43" s="53">
        <v>2.75</v>
      </c>
      <c r="BH43" s="53">
        <v>2.375</v>
      </c>
    </row>
    <row r="44" spans="16:60" x14ac:dyDescent="0.2">
      <c r="P44" s="40"/>
      <c r="Q44" s="47"/>
      <c r="R44" s="47"/>
      <c r="U44" s="40"/>
      <c r="V44" s="40"/>
      <c r="W44" s="40"/>
      <c r="X44" s="40"/>
      <c r="Y44" s="40"/>
      <c r="Z44" s="40"/>
      <c r="AZ44" s="77">
        <v>43510</v>
      </c>
      <c r="BA44" s="53">
        <v>6.5</v>
      </c>
      <c r="BB44" s="53">
        <v>3</v>
      </c>
      <c r="BC44" s="53">
        <v>4.25</v>
      </c>
      <c r="BD44" s="53">
        <v>5.25</v>
      </c>
      <c r="BE44" s="53">
        <v>8.25</v>
      </c>
      <c r="BF44" s="53">
        <v>5.25</v>
      </c>
      <c r="BG44" s="53">
        <v>2.75</v>
      </c>
      <c r="BH44" s="53">
        <v>2.375</v>
      </c>
    </row>
    <row r="45" spans="16:60" x14ac:dyDescent="0.2">
      <c r="P45" s="40"/>
      <c r="Q45" s="47"/>
      <c r="R45" s="47"/>
      <c r="U45" s="40"/>
      <c r="V45" s="40"/>
      <c r="W45" s="40"/>
      <c r="X45" s="40"/>
      <c r="Y45" s="40"/>
      <c r="Z45" s="40"/>
      <c r="AZ45" s="77">
        <v>43511</v>
      </c>
      <c r="BA45" s="53">
        <v>6.5</v>
      </c>
      <c r="BB45" s="53">
        <v>3</v>
      </c>
      <c r="BC45" s="53">
        <v>4.25</v>
      </c>
      <c r="BD45" s="53">
        <v>5.25</v>
      </c>
      <c r="BE45" s="53">
        <v>8.25</v>
      </c>
      <c r="BF45" s="53">
        <v>5.25</v>
      </c>
      <c r="BG45" s="53">
        <v>2.75</v>
      </c>
      <c r="BH45" s="53">
        <v>2.375</v>
      </c>
    </row>
    <row r="46" spans="16:60" x14ac:dyDescent="0.2">
      <c r="P46" s="40"/>
      <c r="Q46" s="47"/>
      <c r="R46" s="47"/>
      <c r="U46" s="40"/>
      <c r="V46" s="40"/>
      <c r="W46" s="40"/>
      <c r="X46" s="40"/>
      <c r="Y46" s="40"/>
      <c r="Z46" s="40"/>
      <c r="AZ46" s="77">
        <v>43514</v>
      </c>
      <c r="BA46" s="53">
        <v>6.5</v>
      </c>
      <c r="BB46" s="53">
        <v>3</v>
      </c>
      <c r="BC46" s="53">
        <v>4.25</v>
      </c>
      <c r="BD46" s="53">
        <v>5.25</v>
      </c>
      <c r="BE46" s="53">
        <v>8.25</v>
      </c>
      <c r="BF46" s="53">
        <v>5.25</v>
      </c>
      <c r="BG46" s="53">
        <v>2.75</v>
      </c>
      <c r="BH46" s="53">
        <v>2.375</v>
      </c>
    </row>
    <row r="47" spans="16:60" x14ac:dyDescent="0.2">
      <c r="P47" s="40"/>
      <c r="Q47" s="47"/>
      <c r="R47" s="47"/>
      <c r="U47" s="40"/>
      <c r="V47" s="40"/>
      <c r="W47" s="40"/>
      <c r="X47" s="40"/>
      <c r="Y47" s="40"/>
      <c r="Z47" s="40"/>
      <c r="AZ47" s="77">
        <v>43515</v>
      </c>
      <c r="BA47" s="53">
        <v>6.5</v>
      </c>
      <c r="BB47" s="53">
        <v>3</v>
      </c>
      <c r="BC47" s="53">
        <v>4.25</v>
      </c>
      <c r="BD47" s="53">
        <v>5.25</v>
      </c>
      <c r="BE47" s="53">
        <v>8.25</v>
      </c>
      <c r="BF47" s="53">
        <v>5.25</v>
      </c>
      <c r="BG47" s="53">
        <v>2.75</v>
      </c>
      <c r="BH47" s="53">
        <v>2.375</v>
      </c>
    </row>
    <row r="48" spans="16:60" x14ac:dyDescent="0.2">
      <c r="P48" s="40"/>
      <c r="Q48" s="47"/>
      <c r="R48" s="47"/>
      <c r="U48" s="40"/>
      <c r="V48" s="40"/>
      <c r="W48" s="40"/>
      <c r="X48" s="40"/>
      <c r="Y48" s="40"/>
      <c r="Z48" s="40"/>
      <c r="AZ48" s="77">
        <v>43516</v>
      </c>
      <c r="BA48" s="53">
        <v>6.5</v>
      </c>
      <c r="BB48" s="53">
        <v>3</v>
      </c>
      <c r="BC48" s="53">
        <v>4.25</v>
      </c>
      <c r="BD48" s="53">
        <v>5.25</v>
      </c>
      <c r="BE48" s="53">
        <v>8.25</v>
      </c>
      <c r="BF48" s="53">
        <v>5.25</v>
      </c>
      <c r="BG48" s="53">
        <v>2.75</v>
      </c>
      <c r="BH48" s="53">
        <v>2.375</v>
      </c>
    </row>
    <row r="49" spans="16:60" x14ac:dyDescent="0.2">
      <c r="P49" s="40"/>
      <c r="Q49" s="47"/>
      <c r="R49" s="47"/>
      <c r="U49" s="40"/>
      <c r="V49" s="40"/>
      <c r="W49" s="40"/>
      <c r="X49" s="40"/>
      <c r="Y49" s="40"/>
      <c r="Z49" s="40"/>
      <c r="AZ49" s="77">
        <v>43517</v>
      </c>
      <c r="BA49" s="53">
        <v>6.5</v>
      </c>
      <c r="BB49" s="53">
        <v>3</v>
      </c>
      <c r="BC49" s="53">
        <v>4.25</v>
      </c>
      <c r="BD49" s="53">
        <v>5.25</v>
      </c>
      <c r="BE49" s="53">
        <v>8.25</v>
      </c>
      <c r="BF49" s="53">
        <v>5.25</v>
      </c>
      <c r="BG49" s="53">
        <v>2.75</v>
      </c>
      <c r="BH49" s="53">
        <v>2.375</v>
      </c>
    </row>
    <row r="50" spans="16:60" x14ac:dyDescent="0.2">
      <c r="P50" s="40"/>
      <c r="Q50" s="47"/>
      <c r="R50" s="47"/>
      <c r="U50" s="40"/>
      <c r="V50" s="40"/>
      <c r="W50" s="40"/>
      <c r="X50" s="40"/>
      <c r="Y50" s="40"/>
      <c r="Z50" s="40"/>
      <c r="AZ50" s="77">
        <v>43518</v>
      </c>
      <c r="BA50" s="53">
        <v>6.5</v>
      </c>
      <c r="BB50" s="53">
        <v>3</v>
      </c>
      <c r="BC50" s="53">
        <v>4.25</v>
      </c>
      <c r="BD50" s="53">
        <v>5.25</v>
      </c>
      <c r="BE50" s="53">
        <v>8.25</v>
      </c>
      <c r="BF50" s="53">
        <v>5</v>
      </c>
      <c r="BG50" s="53">
        <v>2.75</v>
      </c>
      <c r="BH50" s="53">
        <v>2.375</v>
      </c>
    </row>
    <row r="51" spans="16:60" x14ac:dyDescent="0.2">
      <c r="P51" s="40"/>
      <c r="Q51" s="47"/>
      <c r="R51" s="47"/>
      <c r="U51" s="40"/>
      <c r="V51" s="40"/>
      <c r="W51" s="40"/>
      <c r="X51" s="40"/>
      <c r="Y51" s="40"/>
      <c r="Z51" s="40"/>
      <c r="AZ51" s="77">
        <v>43521</v>
      </c>
      <c r="BA51" s="53">
        <v>6.5</v>
      </c>
      <c r="BB51" s="53">
        <v>3</v>
      </c>
      <c r="BC51" s="53">
        <v>4.25</v>
      </c>
      <c r="BD51" s="53">
        <v>5.25</v>
      </c>
      <c r="BE51" s="53">
        <v>8.25</v>
      </c>
      <c r="BF51" s="53">
        <v>5</v>
      </c>
      <c r="BG51" s="53">
        <v>2.75</v>
      </c>
      <c r="BH51" s="53">
        <v>2.375</v>
      </c>
    </row>
    <row r="52" spans="16:60" x14ac:dyDescent="0.2">
      <c r="P52" s="40"/>
      <c r="Q52" s="47"/>
      <c r="R52" s="47"/>
      <c r="U52" s="40"/>
      <c r="V52" s="40"/>
      <c r="W52" s="40"/>
      <c r="X52" s="40"/>
      <c r="Y52" s="40"/>
      <c r="Z52" s="40"/>
      <c r="AZ52" s="77">
        <v>43522</v>
      </c>
      <c r="BA52" s="53">
        <v>6.5</v>
      </c>
      <c r="BB52" s="53">
        <v>3</v>
      </c>
      <c r="BC52" s="53">
        <v>4.25</v>
      </c>
      <c r="BD52" s="53">
        <v>5.25</v>
      </c>
      <c r="BE52" s="53">
        <v>8.25</v>
      </c>
      <c r="BF52" s="53">
        <v>5</v>
      </c>
      <c r="BG52" s="53">
        <v>2.75</v>
      </c>
      <c r="BH52" s="53">
        <v>2.375</v>
      </c>
    </row>
    <row r="53" spans="16:60" x14ac:dyDescent="0.2">
      <c r="P53" s="40"/>
      <c r="Q53" s="47"/>
      <c r="R53" s="47"/>
      <c r="U53" s="40"/>
      <c r="V53" s="40"/>
      <c r="W53" s="40"/>
      <c r="X53" s="40"/>
      <c r="Y53" s="40"/>
      <c r="Z53" s="40"/>
      <c r="AZ53" s="77">
        <v>43523</v>
      </c>
      <c r="BA53" s="53">
        <v>6.5</v>
      </c>
      <c r="BB53" s="53">
        <v>3</v>
      </c>
      <c r="BC53" s="53">
        <v>4.25</v>
      </c>
      <c r="BD53" s="53">
        <v>5.25</v>
      </c>
      <c r="BE53" s="53">
        <v>8.25</v>
      </c>
      <c r="BF53" s="53">
        <v>5</v>
      </c>
      <c r="BG53" s="53">
        <v>2.75</v>
      </c>
      <c r="BH53" s="53">
        <v>2.375</v>
      </c>
    </row>
    <row r="54" spans="16:60" x14ac:dyDescent="0.2">
      <c r="P54" s="40"/>
      <c r="Q54" s="47"/>
      <c r="R54" s="47"/>
      <c r="U54" s="40"/>
      <c r="V54" s="40"/>
      <c r="W54" s="40"/>
      <c r="X54" s="40"/>
      <c r="Y54" s="40"/>
      <c r="Z54" s="40"/>
      <c r="AZ54" s="77">
        <v>43524</v>
      </c>
      <c r="BA54" s="53">
        <v>6.5</v>
      </c>
      <c r="BB54" s="53">
        <v>3</v>
      </c>
      <c r="BC54" s="53">
        <v>4.25</v>
      </c>
      <c r="BD54" s="53">
        <v>5.25</v>
      </c>
      <c r="BE54" s="53">
        <v>8.25</v>
      </c>
      <c r="BF54" s="53">
        <v>5</v>
      </c>
      <c r="BG54" s="53">
        <v>2.75</v>
      </c>
      <c r="BH54" s="53">
        <v>2.375</v>
      </c>
    </row>
    <row r="55" spans="16:60" x14ac:dyDescent="0.2">
      <c r="P55" s="40"/>
      <c r="Q55" s="47"/>
      <c r="R55" s="47"/>
      <c r="U55" s="40"/>
      <c r="V55" s="40"/>
      <c r="W55" s="40"/>
      <c r="X55" s="40"/>
      <c r="Y55" s="40"/>
      <c r="Z55" s="40"/>
      <c r="AZ55" s="77">
        <v>43525</v>
      </c>
      <c r="BA55" s="53">
        <v>6.5</v>
      </c>
      <c r="BB55" s="53">
        <v>3</v>
      </c>
      <c r="BC55" s="53">
        <v>4.25</v>
      </c>
      <c r="BD55" s="53">
        <v>5.25</v>
      </c>
      <c r="BE55" s="53">
        <v>8.25</v>
      </c>
      <c r="BF55" s="53">
        <v>5</v>
      </c>
      <c r="BG55" s="53">
        <v>2.75</v>
      </c>
      <c r="BH55" s="53">
        <v>2.375</v>
      </c>
    </row>
    <row r="56" spans="16:60" x14ac:dyDescent="0.2">
      <c r="P56" s="40"/>
      <c r="Q56" s="47"/>
      <c r="R56" s="47"/>
      <c r="U56" s="40"/>
      <c r="V56" s="40"/>
      <c r="W56" s="40"/>
      <c r="X56" s="40"/>
      <c r="Y56" s="40"/>
      <c r="Z56" s="40"/>
      <c r="AZ56" s="77">
        <v>43528</v>
      </c>
      <c r="BA56" s="53">
        <v>6.5</v>
      </c>
      <c r="BB56" s="53">
        <v>3</v>
      </c>
      <c r="BC56" s="53">
        <v>4.25</v>
      </c>
      <c r="BD56" s="53">
        <v>5.25</v>
      </c>
      <c r="BE56" s="53">
        <v>8.25</v>
      </c>
      <c r="BF56" s="53">
        <v>5</v>
      </c>
      <c r="BG56" s="53">
        <v>2.75</v>
      </c>
      <c r="BH56" s="53">
        <v>2.375</v>
      </c>
    </row>
    <row r="57" spans="16:60" x14ac:dyDescent="0.2">
      <c r="P57" s="40"/>
      <c r="Q57" s="47"/>
      <c r="R57" s="47"/>
      <c r="U57" s="40"/>
      <c r="V57" s="40"/>
      <c r="W57" s="40"/>
      <c r="X57" s="40"/>
      <c r="Y57" s="40"/>
      <c r="Z57" s="40"/>
      <c r="AZ57" s="77">
        <v>43529</v>
      </c>
      <c r="BA57" s="53">
        <v>6.5</v>
      </c>
      <c r="BB57" s="53">
        <v>3</v>
      </c>
      <c r="BC57" s="53">
        <v>4.25</v>
      </c>
      <c r="BD57" s="53">
        <v>5.25</v>
      </c>
      <c r="BE57" s="53">
        <v>8.25</v>
      </c>
      <c r="BF57" s="53">
        <v>5</v>
      </c>
      <c r="BG57" s="53">
        <v>2.75</v>
      </c>
      <c r="BH57" s="53">
        <v>2.375</v>
      </c>
    </row>
    <row r="58" spans="16:60" x14ac:dyDescent="0.2">
      <c r="P58" s="40"/>
      <c r="Q58" s="47"/>
      <c r="R58" s="47"/>
      <c r="U58" s="40"/>
      <c r="V58" s="40"/>
      <c r="W58" s="40"/>
      <c r="X58" s="40"/>
      <c r="Y58" s="40"/>
      <c r="Z58" s="40"/>
      <c r="AZ58" s="77">
        <v>43530</v>
      </c>
      <c r="BA58" s="53">
        <v>6.5</v>
      </c>
      <c r="BB58" s="53">
        <v>3</v>
      </c>
      <c r="BC58" s="53">
        <v>4.25</v>
      </c>
      <c r="BD58" s="53">
        <v>5.25</v>
      </c>
      <c r="BE58" s="53">
        <v>8.25</v>
      </c>
      <c r="BF58" s="53">
        <v>5</v>
      </c>
      <c r="BG58" s="53">
        <v>2.75</v>
      </c>
      <c r="BH58" s="53">
        <v>2.375</v>
      </c>
    </row>
    <row r="59" spans="16:60" x14ac:dyDescent="0.2">
      <c r="P59" s="40"/>
      <c r="Q59" s="47"/>
      <c r="R59" s="47"/>
      <c r="U59" s="40"/>
      <c r="V59" s="40"/>
      <c r="W59" s="40"/>
      <c r="X59" s="40"/>
      <c r="Y59" s="40"/>
      <c r="Z59" s="40"/>
      <c r="AZ59" s="77">
        <v>43531</v>
      </c>
      <c r="BA59" s="53">
        <v>6.5</v>
      </c>
      <c r="BB59" s="53">
        <v>3</v>
      </c>
      <c r="BC59" s="53">
        <v>4.25</v>
      </c>
      <c r="BD59" s="53">
        <v>5.25</v>
      </c>
      <c r="BE59" s="53">
        <v>8.25</v>
      </c>
      <c r="BF59" s="53">
        <v>5</v>
      </c>
      <c r="BG59" s="53">
        <v>2.75</v>
      </c>
      <c r="BH59" s="53">
        <v>2.375</v>
      </c>
    </row>
    <row r="60" spans="16:60" x14ac:dyDescent="0.2">
      <c r="P60" s="40"/>
      <c r="Q60" s="47"/>
      <c r="R60" s="47"/>
      <c r="U60" s="40"/>
      <c r="V60" s="40"/>
      <c r="W60" s="40"/>
      <c r="X60" s="40"/>
      <c r="Y60" s="40"/>
      <c r="Z60" s="40"/>
      <c r="AZ60" s="77">
        <v>43532</v>
      </c>
      <c r="BA60" s="53">
        <v>6.5</v>
      </c>
      <c r="BB60" s="53">
        <v>3</v>
      </c>
      <c r="BC60" s="53">
        <v>4.25</v>
      </c>
      <c r="BD60" s="53">
        <v>5.25</v>
      </c>
      <c r="BE60" s="53">
        <v>8.25</v>
      </c>
      <c r="BF60" s="53">
        <v>5</v>
      </c>
      <c r="BG60" s="53">
        <v>2.75</v>
      </c>
      <c r="BH60" s="53">
        <v>2.375</v>
      </c>
    </row>
    <row r="61" spans="16:60" x14ac:dyDescent="0.2">
      <c r="P61" s="40"/>
      <c r="Q61" s="47"/>
      <c r="R61" s="47"/>
      <c r="U61" s="40"/>
      <c r="V61" s="40"/>
      <c r="W61" s="40"/>
      <c r="X61" s="40"/>
      <c r="Y61" s="40"/>
      <c r="Z61" s="40"/>
      <c r="AZ61" s="77">
        <v>43535</v>
      </c>
      <c r="BA61" s="53">
        <v>6.5</v>
      </c>
      <c r="BB61" s="53">
        <v>3</v>
      </c>
      <c r="BC61" s="53">
        <v>4.25</v>
      </c>
      <c r="BD61" s="53">
        <v>5.25</v>
      </c>
      <c r="BE61" s="53">
        <v>8.25</v>
      </c>
      <c r="BF61" s="53">
        <v>5</v>
      </c>
      <c r="BG61" s="53">
        <v>2.75</v>
      </c>
      <c r="BH61" s="53">
        <v>2.375</v>
      </c>
    </row>
    <row r="62" spans="16:60" x14ac:dyDescent="0.2">
      <c r="P62" s="40"/>
      <c r="U62" s="40"/>
      <c r="V62" s="40"/>
      <c r="W62" s="40"/>
      <c r="X62" s="40"/>
      <c r="Y62" s="40"/>
      <c r="Z62" s="40"/>
      <c r="AZ62" s="77">
        <v>43536</v>
      </c>
      <c r="BA62" s="53">
        <v>6.5</v>
      </c>
      <c r="BB62" s="53">
        <v>3</v>
      </c>
      <c r="BC62" s="53">
        <v>4.25</v>
      </c>
      <c r="BD62" s="53">
        <v>5.25</v>
      </c>
      <c r="BE62" s="53">
        <v>8.25</v>
      </c>
      <c r="BF62" s="53">
        <v>5</v>
      </c>
      <c r="BG62" s="53">
        <v>2.75</v>
      </c>
      <c r="BH62" s="53">
        <v>2.375</v>
      </c>
    </row>
    <row r="63" spans="16:60" x14ac:dyDescent="0.2">
      <c r="P63" s="40"/>
      <c r="U63" s="40"/>
      <c r="V63" s="40"/>
      <c r="W63" s="40"/>
      <c r="X63" s="40"/>
      <c r="Y63" s="40"/>
      <c r="Z63" s="40"/>
      <c r="AZ63" s="77">
        <v>43537</v>
      </c>
      <c r="BA63" s="53">
        <v>6.5</v>
      </c>
      <c r="BB63" s="53">
        <v>3</v>
      </c>
      <c r="BC63" s="53">
        <v>4.25</v>
      </c>
      <c r="BD63" s="53">
        <v>5.25</v>
      </c>
      <c r="BE63" s="53">
        <v>8.25</v>
      </c>
      <c r="BF63" s="53">
        <v>5</v>
      </c>
      <c r="BG63" s="53">
        <v>2.75</v>
      </c>
      <c r="BH63" s="53">
        <v>2.375</v>
      </c>
    </row>
    <row r="64" spans="16:60" x14ac:dyDescent="0.2">
      <c r="P64" s="40"/>
      <c r="U64" s="40"/>
      <c r="V64" s="40"/>
      <c r="W64" s="40"/>
      <c r="X64" s="40"/>
      <c r="Y64" s="40"/>
      <c r="Z64" s="40"/>
      <c r="AZ64" s="77">
        <v>43538</v>
      </c>
      <c r="BA64" s="53">
        <v>6.5</v>
      </c>
      <c r="BB64" s="53">
        <v>3</v>
      </c>
      <c r="BC64" s="53">
        <v>4.25</v>
      </c>
      <c r="BD64" s="53">
        <v>5.25</v>
      </c>
      <c r="BE64" s="53">
        <v>8.25</v>
      </c>
      <c r="BF64" s="53">
        <v>5</v>
      </c>
      <c r="BG64" s="53">
        <v>2.75</v>
      </c>
      <c r="BH64" s="53">
        <v>2.375</v>
      </c>
    </row>
    <row r="65" spans="16:60" x14ac:dyDescent="0.2">
      <c r="P65" s="40"/>
      <c r="U65" s="40"/>
      <c r="V65" s="40"/>
      <c r="W65" s="40"/>
      <c r="X65" s="40"/>
      <c r="Y65" s="40"/>
      <c r="Z65" s="40"/>
      <c r="AZ65" s="77">
        <v>43539</v>
      </c>
      <c r="BA65" s="53">
        <v>6.5</v>
      </c>
      <c r="BB65" s="53">
        <v>3</v>
      </c>
      <c r="BC65" s="53">
        <v>4.25</v>
      </c>
      <c r="BD65" s="53">
        <v>5.25</v>
      </c>
      <c r="BE65" s="53">
        <v>8.25</v>
      </c>
      <c r="BF65" s="53">
        <v>5</v>
      </c>
      <c r="BG65" s="53">
        <v>2.75</v>
      </c>
      <c r="BH65" s="53">
        <v>2.375</v>
      </c>
    </row>
    <row r="66" spans="16:60" x14ac:dyDescent="0.2">
      <c r="P66" s="40"/>
      <c r="U66" s="40"/>
      <c r="V66" s="40"/>
      <c r="W66" s="40"/>
      <c r="X66" s="40"/>
      <c r="Y66" s="40"/>
      <c r="Z66" s="40"/>
      <c r="AZ66" s="77">
        <v>43542</v>
      </c>
      <c r="BA66" s="53">
        <v>6.5</v>
      </c>
      <c r="BB66" s="53">
        <v>3</v>
      </c>
      <c r="BC66" s="53">
        <v>4.25</v>
      </c>
      <c r="BD66" s="53">
        <v>5.25</v>
      </c>
      <c r="BE66" s="53">
        <v>8.25</v>
      </c>
      <c r="BF66" s="53">
        <v>5</v>
      </c>
      <c r="BG66" s="53">
        <v>2.75</v>
      </c>
      <c r="BH66" s="53">
        <v>2.375</v>
      </c>
    </row>
    <row r="67" spans="16:60" x14ac:dyDescent="0.2">
      <c r="P67" s="40"/>
      <c r="U67" s="40"/>
      <c r="V67" s="40"/>
      <c r="W67" s="40"/>
      <c r="X67" s="40"/>
      <c r="Y67" s="40"/>
      <c r="Z67" s="40"/>
      <c r="AZ67" s="77">
        <v>43543</v>
      </c>
      <c r="BA67" s="53">
        <v>6.5</v>
      </c>
      <c r="BB67" s="53">
        <v>3</v>
      </c>
      <c r="BC67" s="53">
        <v>4.25</v>
      </c>
      <c r="BD67" s="53">
        <v>5.25</v>
      </c>
      <c r="BE67" s="53">
        <v>8.25</v>
      </c>
      <c r="BF67" s="53">
        <v>5</v>
      </c>
      <c r="BG67" s="53">
        <v>2.75</v>
      </c>
      <c r="BH67" s="53">
        <v>2.375</v>
      </c>
    </row>
    <row r="68" spans="16:60" x14ac:dyDescent="0.2">
      <c r="P68" s="40"/>
      <c r="U68" s="40"/>
      <c r="V68" s="40"/>
      <c r="W68" s="40"/>
      <c r="X68" s="40"/>
      <c r="Y68" s="40"/>
      <c r="Z68" s="40"/>
      <c r="AZ68" s="77">
        <v>43544</v>
      </c>
      <c r="BA68" s="53">
        <v>6.5</v>
      </c>
      <c r="BB68" s="53">
        <v>3</v>
      </c>
      <c r="BC68" s="53">
        <v>4.25</v>
      </c>
      <c r="BD68" s="53">
        <v>5.25</v>
      </c>
      <c r="BE68" s="53">
        <v>8.25</v>
      </c>
      <c r="BF68" s="53">
        <v>5</v>
      </c>
      <c r="BG68" s="53">
        <v>2.75</v>
      </c>
      <c r="BH68" s="53">
        <v>2.375</v>
      </c>
    </row>
    <row r="69" spans="16:60" x14ac:dyDescent="0.2">
      <c r="P69" s="40"/>
      <c r="U69" s="40"/>
      <c r="V69" s="40"/>
      <c r="W69" s="40"/>
      <c r="X69" s="40"/>
      <c r="Y69" s="40"/>
      <c r="Z69" s="40"/>
      <c r="AZ69" s="77">
        <v>43545</v>
      </c>
      <c r="BA69" s="53">
        <v>6.5</v>
      </c>
      <c r="BB69" s="53">
        <v>3</v>
      </c>
      <c r="BC69" s="53">
        <v>4.25</v>
      </c>
      <c r="BD69" s="53">
        <v>5.25</v>
      </c>
      <c r="BE69" s="53">
        <v>8.25</v>
      </c>
      <c r="BF69" s="53">
        <v>5</v>
      </c>
      <c r="BG69" s="53">
        <v>2.75</v>
      </c>
      <c r="BH69" s="53">
        <v>2.375</v>
      </c>
    </row>
    <row r="70" spans="16:60" x14ac:dyDescent="0.2">
      <c r="P70" s="40"/>
      <c r="U70" s="40"/>
      <c r="V70" s="40"/>
      <c r="W70" s="40"/>
      <c r="X70" s="40"/>
      <c r="Y70" s="40"/>
      <c r="Z70" s="40"/>
      <c r="AZ70" s="77">
        <v>43546</v>
      </c>
      <c r="BA70" s="53">
        <v>6.5</v>
      </c>
      <c r="BB70" s="53">
        <v>3</v>
      </c>
      <c r="BC70" s="53">
        <v>4.25</v>
      </c>
      <c r="BD70" s="53">
        <v>5.25</v>
      </c>
      <c r="BE70" s="53">
        <v>8.25</v>
      </c>
      <c r="BF70" s="53">
        <v>4.75</v>
      </c>
      <c r="BG70" s="53">
        <v>2.75</v>
      </c>
      <c r="BH70" s="53">
        <v>2.375</v>
      </c>
    </row>
    <row r="71" spans="16:60" x14ac:dyDescent="0.2">
      <c r="P71" s="40"/>
      <c r="U71" s="40"/>
      <c r="V71" s="40"/>
      <c r="W71" s="40"/>
      <c r="X71" s="40"/>
      <c r="Y71" s="40"/>
      <c r="Z71" s="40"/>
      <c r="AZ71" s="77">
        <v>43549</v>
      </c>
      <c r="BA71" s="53">
        <v>6.5</v>
      </c>
      <c r="BB71" s="53">
        <v>3</v>
      </c>
      <c r="BC71" s="53">
        <v>4.25</v>
      </c>
      <c r="BD71" s="53">
        <v>5.25</v>
      </c>
      <c r="BE71" s="53">
        <v>8.25</v>
      </c>
      <c r="BF71" s="53">
        <v>4.75</v>
      </c>
      <c r="BG71" s="53">
        <v>2.75</v>
      </c>
      <c r="BH71" s="53">
        <v>2.375</v>
      </c>
    </row>
    <row r="72" spans="16:60" x14ac:dyDescent="0.2">
      <c r="P72" s="40"/>
      <c r="U72" s="40"/>
      <c r="V72" s="40"/>
      <c r="W72" s="40"/>
      <c r="X72" s="40"/>
      <c r="Y72" s="40"/>
      <c r="Z72" s="40"/>
      <c r="AZ72" s="77">
        <v>43550</v>
      </c>
      <c r="BA72" s="53">
        <v>6.5</v>
      </c>
      <c r="BB72" s="53">
        <v>3</v>
      </c>
      <c r="BC72" s="53">
        <v>4.25</v>
      </c>
      <c r="BD72" s="53">
        <v>5.25</v>
      </c>
      <c r="BE72" s="53">
        <v>8.25</v>
      </c>
      <c r="BF72" s="53">
        <v>4.75</v>
      </c>
      <c r="BG72" s="53">
        <v>2.75</v>
      </c>
      <c r="BH72" s="53">
        <v>2.375</v>
      </c>
    </row>
    <row r="73" spans="16:60" x14ac:dyDescent="0.2">
      <c r="P73" s="40"/>
      <c r="U73" s="40"/>
      <c r="V73" s="40"/>
      <c r="W73" s="40"/>
      <c r="X73" s="40"/>
      <c r="Y73" s="40"/>
      <c r="Z73" s="40"/>
      <c r="AZ73" s="77">
        <v>43551</v>
      </c>
      <c r="BA73" s="53">
        <v>6.5</v>
      </c>
      <c r="BB73" s="53">
        <v>3</v>
      </c>
      <c r="BC73" s="53">
        <v>4.25</v>
      </c>
      <c r="BD73" s="53">
        <v>5.25</v>
      </c>
      <c r="BE73" s="53">
        <v>8.25</v>
      </c>
      <c r="BF73" s="53">
        <v>4.75</v>
      </c>
      <c r="BG73" s="53">
        <v>2.75</v>
      </c>
      <c r="BH73" s="53">
        <v>2.375</v>
      </c>
    </row>
    <row r="74" spans="16:60" x14ac:dyDescent="0.2">
      <c r="P74" s="40"/>
      <c r="U74" s="40"/>
      <c r="V74" s="40"/>
      <c r="W74" s="40"/>
      <c r="X74" s="40"/>
      <c r="Y74" s="40"/>
      <c r="Z74" s="40"/>
      <c r="AZ74" s="77">
        <v>43552</v>
      </c>
      <c r="BA74" s="53">
        <v>6.5</v>
      </c>
      <c r="BB74" s="53">
        <v>3</v>
      </c>
      <c r="BC74" s="53">
        <v>4.25</v>
      </c>
      <c r="BD74" s="53">
        <v>5</v>
      </c>
      <c r="BE74" s="53">
        <v>8.25</v>
      </c>
      <c r="BF74" s="53">
        <v>4.75</v>
      </c>
      <c r="BG74" s="53">
        <v>2.75</v>
      </c>
      <c r="BH74" s="53">
        <v>2.375</v>
      </c>
    </row>
    <row r="75" spans="16:60" x14ac:dyDescent="0.2">
      <c r="P75" s="40"/>
      <c r="U75" s="40"/>
      <c r="V75" s="40"/>
      <c r="W75" s="40"/>
      <c r="X75" s="40"/>
      <c r="Y75" s="40"/>
      <c r="Z75" s="40"/>
      <c r="AZ75" s="77">
        <v>43553</v>
      </c>
      <c r="BA75" s="53">
        <v>6.5</v>
      </c>
      <c r="BB75" s="53">
        <v>3</v>
      </c>
      <c r="BC75" s="53">
        <v>4.25</v>
      </c>
      <c r="BD75" s="53">
        <v>5</v>
      </c>
      <c r="BE75" s="53">
        <v>8.25</v>
      </c>
      <c r="BF75" s="53">
        <v>4.75</v>
      </c>
      <c r="BG75" s="53">
        <v>2.75</v>
      </c>
      <c r="BH75" s="53">
        <v>2.375</v>
      </c>
    </row>
    <row r="76" spans="16:60" x14ac:dyDescent="0.2">
      <c r="P76" s="40"/>
      <c r="U76" s="40"/>
      <c r="V76" s="40"/>
      <c r="W76" s="40"/>
      <c r="X76" s="40"/>
      <c r="Y76" s="40"/>
      <c r="Z76" s="40"/>
      <c r="AZ76" s="77">
        <v>43556</v>
      </c>
      <c r="BA76" s="53">
        <v>6.5</v>
      </c>
      <c r="BB76" s="53">
        <v>3</v>
      </c>
      <c r="BC76" s="53">
        <v>4.25</v>
      </c>
      <c r="BD76" s="53">
        <v>5</v>
      </c>
      <c r="BE76" s="53">
        <v>8.25</v>
      </c>
      <c r="BF76" s="53">
        <v>4.75</v>
      </c>
      <c r="BG76" s="53">
        <v>2.75</v>
      </c>
      <c r="BH76" s="53">
        <v>2.375</v>
      </c>
    </row>
    <row r="77" spans="16:60" x14ac:dyDescent="0.2">
      <c r="P77" s="40"/>
      <c r="U77" s="40"/>
      <c r="V77" s="40"/>
      <c r="W77" s="40"/>
      <c r="X77" s="40"/>
      <c r="Y77" s="40"/>
      <c r="Z77" s="40"/>
      <c r="AZ77" s="77">
        <v>43557</v>
      </c>
      <c r="BA77" s="53">
        <v>6.5</v>
      </c>
      <c r="BB77" s="53">
        <v>3</v>
      </c>
      <c r="BC77" s="53">
        <v>4.25</v>
      </c>
      <c r="BD77" s="53">
        <v>5</v>
      </c>
      <c r="BE77" s="53">
        <v>8.25</v>
      </c>
      <c r="BF77" s="53">
        <v>4.75</v>
      </c>
      <c r="BG77" s="53">
        <v>2.75</v>
      </c>
      <c r="BH77" s="53">
        <v>2.375</v>
      </c>
    </row>
    <row r="78" spans="16:60" x14ac:dyDescent="0.2">
      <c r="P78" s="40"/>
      <c r="U78" s="40"/>
      <c r="V78" s="40"/>
      <c r="W78" s="40"/>
      <c r="X78" s="40"/>
      <c r="Y78" s="40"/>
      <c r="Z78" s="40"/>
      <c r="AZ78" s="77">
        <v>43558</v>
      </c>
      <c r="BA78" s="53">
        <v>6.5</v>
      </c>
      <c r="BB78" s="53">
        <v>3</v>
      </c>
      <c r="BC78" s="53">
        <v>4.25</v>
      </c>
      <c r="BD78" s="53">
        <v>5</v>
      </c>
      <c r="BE78" s="53">
        <v>8.25</v>
      </c>
      <c r="BF78" s="53">
        <v>4.75</v>
      </c>
      <c r="BG78" s="53">
        <v>2.75</v>
      </c>
      <c r="BH78" s="53">
        <v>2.375</v>
      </c>
    </row>
    <row r="79" spans="16:60" x14ac:dyDescent="0.2">
      <c r="AZ79" s="77">
        <v>43559</v>
      </c>
      <c r="BA79" s="53">
        <v>6.5</v>
      </c>
      <c r="BB79" s="53">
        <v>3</v>
      </c>
      <c r="BC79" s="53">
        <v>4.25</v>
      </c>
      <c r="BD79" s="53">
        <v>5</v>
      </c>
      <c r="BE79" s="53">
        <v>8.25</v>
      </c>
      <c r="BF79" s="53">
        <v>4.75</v>
      </c>
      <c r="BG79" s="53">
        <v>2.75</v>
      </c>
      <c r="BH79" s="53">
        <v>2.375</v>
      </c>
    </row>
    <row r="80" spans="16:60" x14ac:dyDescent="0.2">
      <c r="AZ80" s="77">
        <v>43560</v>
      </c>
      <c r="BA80" s="53">
        <v>6.5</v>
      </c>
      <c r="BB80" s="53">
        <v>3</v>
      </c>
      <c r="BC80" s="53">
        <v>4.25</v>
      </c>
      <c r="BD80" s="53">
        <v>5</v>
      </c>
      <c r="BE80" s="53">
        <v>8.25</v>
      </c>
      <c r="BF80" s="53">
        <v>4.75</v>
      </c>
      <c r="BG80" s="53">
        <v>2.75</v>
      </c>
      <c r="BH80" s="53">
        <v>2.375</v>
      </c>
    </row>
    <row r="81" spans="52:60" x14ac:dyDescent="0.2">
      <c r="AZ81" s="77">
        <v>43563</v>
      </c>
      <c r="BA81" s="53">
        <v>6.5</v>
      </c>
      <c r="BB81" s="53">
        <v>3</v>
      </c>
      <c r="BC81" s="53">
        <v>4.25</v>
      </c>
      <c r="BD81" s="53">
        <v>5</v>
      </c>
      <c r="BE81" s="53">
        <v>8.25</v>
      </c>
      <c r="BF81" s="53">
        <v>4.75</v>
      </c>
      <c r="BG81" s="53">
        <v>2.75</v>
      </c>
      <c r="BH81" s="53">
        <v>2.375</v>
      </c>
    </row>
    <row r="82" spans="52:60" x14ac:dyDescent="0.2">
      <c r="AZ82" s="77">
        <v>43564</v>
      </c>
      <c r="BA82" s="53">
        <v>6.5</v>
      </c>
      <c r="BB82" s="53">
        <v>3</v>
      </c>
      <c r="BC82" s="53">
        <v>4.25</v>
      </c>
      <c r="BD82" s="53">
        <v>5</v>
      </c>
      <c r="BE82" s="53">
        <v>8.25</v>
      </c>
      <c r="BF82" s="53">
        <v>4.75</v>
      </c>
      <c r="BG82" s="53">
        <v>2.75</v>
      </c>
      <c r="BH82" s="53">
        <v>2.375</v>
      </c>
    </row>
    <row r="83" spans="52:60" x14ac:dyDescent="0.2">
      <c r="AZ83" s="77">
        <v>43565</v>
      </c>
      <c r="BA83" s="53">
        <v>6.5</v>
      </c>
      <c r="BB83" s="53">
        <v>3</v>
      </c>
      <c r="BC83" s="53">
        <v>4.25</v>
      </c>
      <c r="BD83" s="53">
        <v>5</v>
      </c>
      <c r="BE83" s="53">
        <v>8.25</v>
      </c>
      <c r="BF83" s="53">
        <v>4.75</v>
      </c>
      <c r="BG83" s="53">
        <v>2.75</v>
      </c>
      <c r="BH83" s="53">
        <v>2.375</v>
      </c>
    </row>
    <row r="84" spans="52:60" x14ac:dyDescent="0.2">
      <c r="AZ84" s="77">
        <v>43566</v>
      </c>
      <c r="BA84" s="53">
        <v>6.5</v>
      </c>
      <c r="BB84" s="53">
        <v>3</v>
      </c>
      <c r="BC84" s="53">
        <v>4.25</v>
      </c>
      <c r="BD84" s="53">
        <v>5</v>
      </c>
      <c r="BE84" s="53">
        <v>8.25</v>
      </c>
      <c r="BF84" s="53">
        <v>4.75</v>
      </c>
      <c r="BG84" s="53">
        <v>2.75</v>
      </c>
      <c r="BH84" s="53">
        <v>2.375</v>
      </c>
    </row>
    <row r="85" spans="52:60" x14ac:dyDescent="0.2">
      <c r="AZ85" s="77">
        <v>43567</v>
      </c>
      <c r="BA85" s="53">
        <v>6.5</v>
      </c>
      <c r="BB85" s="53">
        <v>3</v>
      </c>
      <c r="BC85" s="53">
        <v>4.25</v>
      </c>
      <c r="BD85" s="53">
        <v>5</v>
      </c>
      <c r="BE85" s="53">
        <v>8.25</v>
      </c>
      <c r="BF85" s="53">
        <v>4.75</v>
      </c>
      <c r="BG85" s="53">
        <v>2.75</v>
      </c>
      <c r="BH85" s="53">
        <v>2.375</v>
      </c>
    </row>
    <row r="86" spans="52:60" x14ac:dyDescent="0.2">
      <c r="AZ86" s="77">
        <v>43570</v>
      </c>
      <c r="BA86" s="53">
        <v>6.5</v>
      </c>
      <c r="BB86" s="53">
        <v>3</v>
      </c>
      <c r="BC86" s="53">
        <v>4.25</v>
      </c>
      <c r="BD86" s="53">
        <v>5</v>
      </c>
      <c r="BE86" s="53">
        <v>8.25</v>
      </c>
      <c r="BF86" s="53">
        <v>4.75</v>
      </c>
      <c r="BG86" s="53">
        <v>2.75</v>
      </c>
      <c r="BH86" s="53">
        <v>2.375</v>
      </c>
    </row>
    <row r="87" spans="52:60" x14ac:dyDescent="0.2">
      <c r="AZ87" s="77">
        <v>43571</v>
      </c>
      <c r="BA87" s="53">
        <v>6.5</v>
      </c>
      <c r="BB87" s="53">
        <v>3</v>
      </c>
      <c r="BC87" s="53">
        <v>4.25</v>
      </c>
      <c r="BD87" s="53">
        <v>5</v>
      </c>
      <c r="BE87" s="53">
        <v>8.25</v>
      </c>
      <c r="BF87" s="53">
        <v>4.75</v>
      </c>
      <c r="BG87" s="53">
        <v>2.75</v>
      </c>
      <c r="BH87" s="53">
        <v>2.375</v>
      </c>
    </row>
    <row r="88" spans="52:60" x14ac:dyDescent="0.2">
      <c r="AZ88" s="77">
        <v>43572</v>
      </c>
      <c r="BA88" s="53">
        <v>6.5</v>
      </c>
      <c r="BB88" s="53">
        <v>3</v>
      </c>
      <c r="BC88" s="53">
        <v>4.25</v>
      </c>
      <c r="BD88" s="53">
        <v>5</v>
      </c>
      <c r="BE88" s="53">
        <v>8.25</v>
      </c>
      <c r="BF88" s="53">
        <v>4.75</v>
      </c>
      <c r="BG88" s="53">
        <v>2.75</v>
      </c>
      <c r="BH88" s="53">
        <v>2.375</v>
      </c>
    </row>
    <row r="89" spans="52:60" x14ac:dyDescent="0.2">
      <c r="AZ89" s="77">
        <v>43573</v>
      </c>
      <c r="BA89" s="53">
        <v>6.5</v>
      </c>
      <c r="BB89" s="53">
        <v>3</v>
      </c>
      <c r="BC89" s="53">
        <v>4.25</v>
      </c>
      <c r="BD89" s="53">
        <v>5</v>
      </c>
      <c r="BE89" s="53">
        <v>8.25</v>
      </c>
      <c r="BF89" s="53">
        <v>4.75</v>
      </c>
      <c r="BG89" s="53">
        <v>2.75</v>
      </c>
      <c r="BH89" s="53">
        <v>2.375</v>
      </c>
    </row>
    <row r="90" spans="52:60" x14ac:dyDescent="0.2">
      <c r="AZ90" s="77">
        <v>43574</v>
      </c>
      <c r="BA90" s="53">
        <v>6.5</v>
      </c>
      <c r="BB90" s="53">
        <v>3</v>
      </c>
      <c r="BC90" s="53">
        <v>4.25</v>
      </c>
      <c r="BD90" s="53">
        <v>5</v>
      </c>
      <c r="BE90" s="53">
        <v>8.25</v>
      </c>
      <c r="BF90" s="53">
        <v>4.75</v>
      </c>
      <c r="BG90" s="53">
        <v>2.75</v>
      </c>
      <c r="BH90" s="53">
        <v>2.375</v>
      </c>
    </row>
    <row r="91" spans="52:60" x14ac:dyDescent="0.2">
      <c r="AZ91" s="77">
        <v>43577</v>
      </c>
      <c r="BA91" s="53">
        <v>6.5</v>
      </c>
      <c r="BB91" s="53">
        <v>3</v>
      </c>
      <c r="BC91" s="53">
        <v>4.25</v>
      </c>
      <c r="BD91" s="53">
        <v>5</v>
      </c>
      <c r="BE91" s="53">
        <v>8.25</v>
      </c>
      <c r="BF91" s="53">
        <v>4.75</v>
      </c>
      <c r="BG91" s="53">
        <v>2.75</v>
      </c>
      <c r="BH91" s="53">
        <v>2.375</v>
      </c>
    </row>
    <row r="92" spans="52:60" x14ac:dyDescent="0.2">
      <c r="AZ92" s="77">
        <v>43578</v>
      </c>
      <c r="BA92" s="53">
        <v>6.5</v>
      </c>
      <c r="BB92" s="53">
        <v>3</v>
      </c>
      <c r="BC92" s="53">
        <v>4.25</v>
      </c>
      <c r="BD92" s="53">
        <v>5</v>
      </c>
      <c r="BE92" s="53">
        <v>8.25</v>
      </c>
      <c r="BF92" s="53">
        <v>4.75</v>
      </c>
      <c r="BG92" s="53">
        <v>2.75</v>
      </c>
      <c r="BH92" s="53">
        <v>2.375</v>
      </c>
    </row>
    <row r="93" spans="52:60" x14ac:dyDescent="0.2">
      <c r="AZ93" s="77">
        <v>43579</v>
      </c>
      <c r="BA93" s="53">
        <v>6.5</v>
      </c>
      <c r="BB93" s="53">
        <v>3</v>
      </c>
      <c r="BC93" s="53">
        <v>4.25</v>
      </c>
      <c r="BD93" s="53">
        <v>5</v>
      </c>
      <c r="BE93" s="53">
        <v>8.25</v>
      </c>
      <c r="BF93" s="53">
        <v>4.75</v>
      </c>
      <c r="BG93" s="53">
        <v>2.75</v>
      </c>
      <c r="BH93" s="53">
        <v>2.375</v>
      </c>
    </row>
    <row r="94" spans="52:60" x14ac:dyDescent="0.2">
      <c r="AZ94" s="77">
        <v>43580</v>
      </c>
      <c r="BA94" s="53">
        <v>6.5</v>
      </c>
      <c r="BB94" s="53">
        <v>3</v>
      </c>
      <c r="BC94" s="53">
        <v>4.25</v>
      </c>
      <c r="BD94" s="53">
        <v>5</v>
      </c>
      <c r="BE94" s="53">
        <v>8.25</v>
      </c>
      <c r="BF94" s="53">
        <v>4.75</v>
      </c>
      <c r="BG94" s="53">
        <v>2.75</v>
      </c>
      <c r="BH94" s="53">
        <v>2.375</v>
      </c>
    </row>
    <row r="95" spans="52:60" x14ac:dyDescent="0.2">
      <c r="AZ95" s="77">
        <v>43581</v>
      </c>
      <c r="BA95" s="53">
        <v>6.5</v>
      </c>
      <c r="BB95" s="53">
        <v>3</v>
      </c>
      <c r="BC95" s="53">
        <v>4.25</v>
      </c>
      <c r="BD95" s="53">
        <v>5</v>
      </c>
      <c r="BE95" s="53">
        <v>8.25</v>
      </c>
      <c r="BF95" s="53">
        <v>4.75</v>
      </c>
      <c r="BG95" s="53">
        <v>2.75</v>
      </c>
      <c r="BH95" s="53">
        <v>2.375</v>
      </c>
    </row>
    <row r="96" spans="52:60" x14ac:dyDescent="0.2">
      <c r="AZ96" s="77">
        <v>43584</v>
      </c>
      <c r="BA96" s="53">
        <v>6.5</v>
      </c>
      <c r="BB96" s="53">
        <v>3</v>
      </c>
      <c r="BC96" s="53">
        <v>4.25</v>
      </c>
      <c r="BD96" s="53">
        <v>5</v>
      </c>
      <c r="BE96" s="53">
        <v>8.25</v>
      </c>
      <c r="BF96" s="53">
        <v>4.75</v>
      </c>
      <c r="BG96" s="53">
        <v>2.75</v>
      </c>
      <c r="BH96" s="53">
        <v>2.375</v>
      </c>
    </row>
    <row r="97" spans="52:60" x14ac:dyDescent="0.2">
      <c r="AZ97" s="77">
        <v>43585</v>
      </c>
      <c r="BA97" s="53">
        <v>6.5</v>
      </c>
      <c r="BB97" s="53">
        <v>3</v>
      </c>
      <c r="BC97" s="53">
        <v>4.25</v>
      </c>
      <c r="BD97" s="53">
        <v>5</v>
      </c>
      <c r="BE97" s="53">
        <v>8.25</v>
      </c>
      <c r="BF97" s="53">
        <v>4.75</v>
      </c>
      <c r="BG97" s="53">
        <v>2.75</v>
      </c>
      <c r="BH97" s="53">
        <v>2.375</v>
      </c>
    </row>
    <row r="98" spans="52:60" x14ac:dyDescent="0.2">
      <c r="AZ98" s="77">
        <v>43586</v>
      </c>
      <c r="BA98" s="53">
        <v>6.5</v>
      </c>
      <c r="BB98" s="53">
        <v>3</v>
      </c>
      <c r="BC98" s="53">
        <v>4.25</v>
      </c>
      <c r="BD98" s="53">
        <v>5</v>
      </c>
      <c r="BE98" s="53">
        <v>8.25</v>
      </c>
      <c r="BF98" s="53">
        <v>4.75</v>
      </c>
      <c r="BG98" s="53">
        <v>2.75</v>
      </c>
      <c r="BH98" s="53">
        <v>2.375</v>
      </c>
    </row>
    <row r="99" spans="52:60" x14ac:dyDescent="0.2">
      <c r="AZ99" s="77">
        <v>43587</v>
      </c>
      <c r="BA99" s="53">
        <v>6.5</v>
      </c>
      <c r="BB99" s="53">
        <v>3</v>
      </c>
      <c r="BC99" s="53">
        <v>4.25</v>
      </c>
      <c r="BD99" s="53">
        <v>5</v>
      </c>
      <c r="BE99" s="53">
        <v>8.25</v>
      </c>
      <c r="BF99" s="53">
        <v>4.75</v>
      </c>
      <c r="BG99" s="53">
        <v>2.75</v>
      </c>
      <c r="BH99" s="53">
        <v>2.375</v>
      </c>
    </row>
    <row r="100" spans="52:60" x14ac:dyDescent="0.2">
      <c r="AZ100" s="77">
        <v>43588</v>
      </c>
      <c r="BA100" s="53">
        <v>6.5</v>
      </c>
      <c r="BB100" s="53">
        <v>3</v>
      </c>
      <c r="BC100" s="53">
        <v>4.25</v>
      </c>
      <c r="BD100" s="53">
        <v>5</v>
      </c>
      <c r="BE100" s="53">
        <v>8.25</v>
      </c>
      <c r="BF100" s="53">
        <v>4.75</v>
      </c>
      <c r="BG100" s="53">
        <v>2.75</v>
      </c>
      <c r="BH100" s="53">
        <v>2.375</v>
      </c>
    </row>
    <row r="101" spans="52:60" x14ac:dyDescent="0.2">
      <c r="AZ101" s="77">
        <v>43591</v>
      </c>
      <c r="BA101" s="53">
        <v>6.5</v>
      </c>
      <c r="BB101" s="53">
        <v>3</v>
      </c>
      <c r="BC101" s="53">
        <v>4.25</v>
      </c>
      <c r="BD101" s="53">
        <v>5</v>
      </c>
      <c r="BE101" s="53">
        <v>8.25</v>
      </c>
      <c r="BF101" s="53">
        <v>4.75</v>
      </c>
      <c r="BG101" s="53">
        <v>2.75</v>
      </c>
      <c r="BH101" s="53">
        <v>2.375</v>
      </c>
    </row>
    <row r="102" spans="52:60" x14ac:dyDescent="0.2">
      <c r="AZ102" s="77">
        <v>43592</v>
      </c>
      <c r="BA102" s="53">
        <v>6.5</v>
      </c>
      <c r="BB102" s="53">
        <v>3</v>
      </c>
      <c r="BC102" s="53">
        <v>4.25</v>
      </c>
      <c r="BD102" s="53">
        <v>5</v>
      </c>
      <c r="BE102" s="53">
        <v>8.25</v>
      </c>
      <c r="BF102" s="53">
        <v>4.75</v>
      </c>
      <c r="BG102" s="53">
        <v>2.75</v>
      </c>
      <c r="BH102" s="53">
        <v>2.375</v>
      </c>
    </row>
    <row r="103" spans="52:60" x14ac:dyDescent="0.2">
      <c r="AZ103" s="77">
        <v>43593</v>
      </c>
      <c r="BA103" s="53">
        <v>6.5</v>
      </c>
      <c r="BB103" s="53">
        <v>3</v>
      </c>
      <c r="BC103" s="53">
        <v>4.25</v>
      </c>
      <c r="BD103" s="53">
        <v>5</v>
      </c>
      <c r="BE103" s="53">
        <v>8.25</v>
      </c>
      <c r="BF103" s="53">
        <v>4.75</v>
      </c>
      <c r="BG103" s="53">
        <v>2.75</v>
      </c>
      <c r="BH103" s="53">
        <v>2.375</v>
      </c>
    </row>
    <row r="104" spans="52:60" x14ac:dyDescent="0.2">
      <c r="AZ104" s="77">
        <v>43594</v>
      </c>
      <c r="BA104" s="53">
        <v>6.5</v>
      </c>
      <c r="BB104" s="53">
        <v>3</v>
      </c>
      <c r="BC104" s="53">
        <v>4.25</v>
      </c>
      <c r="BD104" s="53">
        <v>5</v>
      </c>
      <c r="BE104" s="53">
        <v>8.25</v>
      </c>
      <c r="BF104" s="53">
        <v>4.75</v>
      </c>
      <c r="BG104" s="53">
        <v>2.75</v>
      </c>
      <c r="BH104" s="53">
        <v>2.375</v>
      </c>
    </row>
    <row r="105" spans="52:60" x14ac:dyDescent="0.2">
      <c r="AZ105" s="77">
        <v>43595</v>
      </c>
      <c r="BA105" s="53">
        <v>6.5</v>
      </c>
      <c r="BB105" s="53">
        <v>3</v>
      </c>
      <c r="BC105" s="53">
        <v>4.25</v>
      </c>
      <c r="BD105" s="53">
        <v>5</v>
      </c>
      <c r="BE105" s="53">
        <v>8.25</v>
      </c>
      <c r="BF105" s="53">
        <v>4.75</v>
      </c>
      <c r="BG105" s="53">
        <v>2.75</v>
      </c>
      <c r="BH105" s="53">
        <v>2.375</v>
      </c>
    </row>
    <row r="106" spans="52:60" x14ac:dyDescent="0.2">
      <c r="AZ106" s="77">
        <v>43598</v>
      </c>
      <c r="BA106" s="53">
        <v>6.5</v>
      </c>
      <c r="BB106" s="53">
        <v>3</v>
      </c>
      <c r="BC106" s="53">
        <v>4.25</v>
      </c>
      <c r="BD106" s="53">
        <v>5</v>
      </c>
      <c r="BE106" s="53">
        <v>8.25</v>
      </c>
      <c r="BF106" s="53">
        <v>4.75</v>
      </c>
      <c r="BG106" s="53">
        <v>2.75</v>
      </c>
      <c r="BH106" s="53">
        <v>2.375</v>
      </c>
    </row>
    <row r="107" spans="52:60" x14ac:dyDescent="0.2">
      <c r="AZ107" s="77">
        <v>43599</v>
      </c>
      <c r="BA107" s="53">
        <v>6.5</v>
      </c>
      <c r="BB107" s="53">
        <v>3</v>
      </c>
      <c r="BC107" s="53">
        <v>4.25</v>
      </c>
      <c r="BD107" s="53">
        <v>5</v>
      </c>
      <c r="BE107" s="53">
        <v>8.25</v>
      </c>
      <c r="BF107" s="53">
        <v>4.75</v>
      </c>
      <c r="BG107" s="53">
        <v>2.75</v>
      </c>
      <c r="BH107" s="53">
        <v>2.375</v>
      </c>
    </row>
    <row r="108" spans="52:60" x14ac:dyDescent="0.2">
      <c r="AZ108" s="77">
        <v>43600</v>
      </c>
      <c r="BA108" s="53">
        <v>6.5</v>
      </c>
      <c r="BB108" s="53">
        <v>3</v>
      </c>
      <c r="BC108" s="53">
        <v>4.25</v>
      </c>
      <c r="BD108" s="53">
        <v>5</v>
      </c>
      <c r="BE108" s="53">
        <v>8.25</v>
      </c>
      <c r="BF108" s="53">
        <v>4.75</v>
      </c>
      <c r="BG108" s="53">
        <v>2.75</v>
      </c>
      <c r="BH108" s="53">
        <v>2.375</v>
      </c>
    </row>
    <row r="109" spans="52:60" x14ac:dyDescent="0.2">
      <c r="AZ109" s="77">
        <v>43601</v>
      </c>
      <c r="BA109" s="53">
        <v>6.5</v>
      </c>
      <c r="BB109" s="53">
        <v>3</v>
      </c>
      <c r="BC109" s="53">
        <v>4.25</v>
      </c>
      <c r="BD109" s="53">
        <v>5</v>
      </c>
      <c r="BE109" s="53">
        <v>8.25</v>
      </c>
      <c r="BF109" s="53">
        <v>4.75</v>
      </c>
      <c r="BG109" s="53">
        <v>2.75</v>
      </c>
      <c r="BH109" s="53">
        <v>2.375</v>
      </c>
    </row>
    <row r="110" spans="52:60" x14ac:dyDescent="0.2">
      <c r="AZ110" s="77">
        <v>43602</v>
      </c>
      <c r="BA110" s="53">
        <v>6.5</v>
      </c>
      <c r="BB110" s="53">
        <v>3</v>
      </c>
      <c r="BC110" s="53">
        <v>4.25</v>
      </c>
      <c r="BD110" s="53">
        <v>5</v>
      </c>
      <c r="BE110" s="53">
        <v>8.25</v>
      </c>
      <c r="BF110" s="53">
        <v>4.75</v>
      </c>
      <c r="BG110" s="53">
        <v>2.75</v>
      </c>
      <c r="BH110" s="53">
        <v>2.375</v>
      </c>
    </row>
    <row r="111" spans="52:60" x14ac:dyDescent="0.2">
      <c r="AZ111" s="77">
        <v>43605</v>
      </c>
      <c r="BA111" s="53">
        <v>6.5</v>
      </c>
      <c r="BB111" s="53">
        <v>3</v>
      </c>
      <c r="BC111" s="53">
        <v>4.25</v>
      </c>
      <c r="BD111" s="53">
        <v>5</v>
      </c>
      <c r="BE111" s="53">
        <v>8.25</v>
      </c>
      <c r="BF111" s="53">
        <v>4.75</v>
      </c>
      <c r="BG111" s="53">
        <v>2.75</v>
      </c>
      <c r="BH111" s="53">
        <v>2.375</v>
      </c>
    </row>
    <row r="112" spans="52:60" x14ac:dyDescent="0.2">
      <c r="AZ112" s="77">
        <v>43606</v>
      </c>
      <c r="BA112" s="53">
        <v>6.5</v>
      </c>
      <c r="BB112" s="53">
        <v>3</v>
      </c>
      <c r="BC112" s="53">
        <v>4.25</v>
      </c>
      <c r="BD112" s="53">
        <v>5</v>
      </c>
      <c r="BE112" s="53">
        <v>8.25</v>
      </c>
      <c r="BF112" s="53">
        <v>4.75</v>
      </c>
      <c r="BG112" s="53">
        <v>2.75</v>
      </c>
      <c r="BH112" s="53">
        <v>2.375</v>
      </c>
    </row>
    <row r="113" spans="52:60" x14ac:dyDescent="0.2">
      <c r="AZ113" s="77">
        <v>43607</v>
      </c>
      <c r="BA113" s="53">
        <v>6.5</v>
      </c>
      <c r="BB113" s="53">
        <v>3</v>
      </c>
      <c r="BC113" s="53">
        <v>4.25</v>
      </c>
      <c r="BD113" s="53">
        <v>5</v>
      </c>
      <c r="BE113" s="53">
        <v>8.25</v>
      </c>
      <c r="BF113" s="53">
        <v>4.75</v>
      </c>
      <c r="BG113" s="53">
        <v>2.75</v>
      </c>
      <c r="BH113" s="53">
        <v>2.375</v>
      </c>
    </row>
    <row r="114" spans="52:60" x14ac:dyDescent="0.2">
      <c r="AZ114" s="77">
        <v>43608</v>
      </c>
      <c r="BA114" s="53">
        <v>6.5</v>
      </c>
      <c r="BB114" s="53">
        <v>3</v>
      </c>
      <c r="BC114" s="53">
        <v>4.25</v>
      </c>
      <c r="BD114" s="53">
        <v>4.75</v>
      </c>
      <c r="BE114" s="53">
        <v>8.25</v>
      </c>
      <c r="BF114" s="53">
        <v>4.75</v>
      </c>
      <c r="BG114" s="53">
        <v>2.75</v>
      </c>
      <c r="BH114" s="53">
        <v>2.375</v>
      </c>
    </row>
    <row r="115" spans="52:60" x14ac:dyDescent="0.2">
      <c r="AZ115" s="77">
        <v>43609</v>
      </c>
      <c r="BA115" s="53">
        <v>6.5</v>
      </c>
      <c r="BB115" s="53">
        <v>3</v>
      </c>
      <c r="BC115" s="53">
        <v>4.25</v>
      </c>
      <c r="BD115" s="53">
        <v>4.75</v>
      </c>
      <c r="BE115" s="53">
        <v>8.25</v>
      </c>
      <c r="BF115" s="53">
        <v>4.75</v>
      </c>
      <c r="BG115" s="53">
        <v>2.75</v>
      </c>
      <c r="BH115" s="53">
        <v>2.375</v>
      </c>
    </row>
    <row r="116" spans="52:60" x14ac:dyDescent="0.2">
      <c r="AZ116" s="77">
        <v>43612</v>
      </c>
      <c r="BA116" s="53">
        <v>6.5</v>
      </c>
      <c r="BB116" s="53">
        <v>3</v>
      </c>
      <c r="BC116" s="53">
        <v>4.25</v>
      </c>
      <c r="BD116" s="53">
        <v>4.75</v>
      </c>
      <c r="BE116" s="53">
        <v>8.25</v>
      </c>
      <c r="BF116" s="53">
        <v>4.75</v>
      </c>
      <c r="BG116" s="53">
        <v>2.75</v>
      </c>
      <c r="BH116" s="53">
        <v>2.375</v>
      </c>
    </row>
    <row r="117" spans="52:60" x14ac:dyDescent="0.2">
      <c r="AZ117" s="77">
        <v>43613</v>
      </c>
      <c r="BA117" s="53">
        <v>6.5</v>
      </c>
      <c r="BB117" s="53">
        <v>3</v>
      </c>
      <c r="BC117" s="53">
        <v>4.25</v>
      </c>
      <c r="BD117" s="53">
        <v>4.75</v>
      </c>
      <c r="BE117" s="53">
        <v>8.25</v>
      </c>
      <c r="BF117" s="53">
        <v>4.75</v>
      </c>
      <c r="BG117" s="53">
        <v>2.75</v>
      </c>
      <c r="BH117" s="53">
        <v>2.375</v>
      </c>
    </row>
    <row r="118" spans="52:60" x14ac:dyDescent="0.2">
      <c r="AZ118" s="77">
        <v>43614</v>
      </c>
      <c r="BA118" s="53">
        <v>6.5</v>
      </c>
      <c r="BB118" s="53">
        <v>3</v>
      </c>
      <c r="BC118" s="53">
        <v>4.25</v>
      </c>
      <c r="BD118" s="53">
        <v>4.75</v>
      </c>
      <c r="BE118" s="53">
        <v>8.25</v>
      </c>
      <c r="BF118" s="53">
        <v>4.75</v>
      </c>
      <c r="BG118" s="53">
        <v>2.75</v>
      </c>
      <c r="BH118" s="53">
        <v>2.375</v>
      </c>
    </row>
    <row r="119" spans="52:60" x14ac:dyDescent="0.2">
      <c r="AZ119" s="77">
        <v>43615</v>
      </c>
      <c r="BA119" s="53">
        <v>6.5</v>
      </c>
      <c r="BB119" s="53">
        <v>3</v>
      </c>
      <c r="BC119" s="53">
        <v>4.25</v>
      </c>
      <c r="BD119" s="53">
        <v>4.75</v>
      </c>
      <c r="BE119" s="53">
        <v>8.25</v>
      </c>
      <c r="BF119" s="53">
        <v>4.75</v>
      </c>
      <c r="BG119" s="53">
        <v>2.75</v>
      </c>
      <c r="BH119" s="53">
        <v>2.375</v>
      </c>
    </row>
    <row r="120" spans="52:60" x14ac:dyDescent="0.2">
      <c r="AZ120" s="77">
        <v>43616</v>
      </c>
      <c r="BA120" s="53">
        <v>6.5</v>
      </c>
      <c r="BB120" s="53">
        <v>3</v>
      </c>
      <c r="BC120" s="53">
        <v>4.25</v>
      </c>
      <c r="BD120" s="53">
        <v>4.75</v>
      </c>
      <c r="BE120" s="53">
        <v>8.25</v>
      </c>
      <c r="BF120" s="53">
        <v>4.75</v>
      </c>
      <c r="BG120" s="53">
        <v>2.75</v>
      </c>
      <c r="BH120" s="53">
        <v>2.375</v>
      </c>
    </row>
    <row r="121" spans="52:60" x14ac:dyDescent="0.2">
      <c r="AZ121" s="77">
        <v>43619</v>
      </c>
      <c r="BA121" s="53">
        <v>6.5</v>
      </c>
      <c r="BB121" s="53">
        <v>3</v>
      </c>
      <c r="BC121" s="53">
        <v>4.25</v>
      </c>
      <c r="BD121" s="53">
        <v>4.75</v>
      </c>
      <c r="BE121" s="53">
        <v>8.25</v>
      </c>
      <c r="BF121" s="53">
        <v>4.75</v>
      </c>
      <c r="BG121" s="53">
        <v>2.75</v>
      </c>
      <c r="BH121" s="53">
        <v>2.375</v>
      </c>
    </row>
    <row r="122" spans="52:60" x14ac:dyDescent="0.2">
      <c r="AZ122" s="77">
        <v>43620</v>
      </c>
      <c r="BA122" s="53">
        <v>6.5</v>
      </c>
      <c r="BB122" s="53">
        <v>3</v>
      </c>
      <c r="BC122" s="53">
        <v>4.25</v>
      </c>
      <c r="BD122" s="53">
        <v>4.75</v>
      </c>
      <c r="BE122" s="53">
        <v>8.25</v>
      </c>
      <c r="BF122" s="53">
        <v>4.75</v>
      </c>
      <c r="BG122" s="53">
        <v>2.75</v>
      </c>
      <c r="BH122" s="53">
        <v>2.375</v>
      </c>
    </row>
    <row r="123" spans="52:60" x14ac:dyDescent="0.2">
      <c r="AZ123" s="77">
        <v>43621</v>
      </c>
      <c r="BA123" s="53">
        <v>6.5</v>
      </c>
      <c r="BB123" s="53">
        <v>3</v>
      </c>
      <c r="BC123" s="53">
        <v>4.25</v>
      </c>
      <c r="BD123" s="53">
        <v>4.75</v>
      </c>
      <c r="BE123" s="53">
        <v>8.25</v>
      </c>
      <c r="BF123" s="53">
        <v>4.75</v>
      </c>
      <c r="BG123" s="53">
        <v>2.75</v>
      </c>
      <c r="BH123" s="53">
        <v>2.375</v>
      </c>
    </row>
    <row r="124" spans="52:60" x14ac:dyDescent="0.2">
      <c r="AZ124" s="77">
        <v>43622</v>
      </c>
      <c r="BA124" s="53">
        <v>6.5</v>
      </c>
      <c r="BB124" s="53">
        <v>3</v>
      </c>
      <c r="BC124" s="53">
        <v>4.25</v>
      </c>
      <c r="BD124" s="53">
        <v>4.75</v>
      </c>
      <c r="BE124" s="53">
        <v>8.25</v>
      </c>
      <c r="BF124" s="53">
        <v>4.75</v>
      </c>
      <c r="BG124" s="53">
        <v>2.75</v>
      </c>
      <c r="BH124" s="53">
        <v>2.375</v>
      </c>
    </row>
    <row r="125" spans="52:60" x14ac:dyDescent="0.2">
      <c r="AZ125" s="77">
        <v>43623</v>
      </c>
      <c r="BA125" s="53">
        <v>6.5</v>
      </c>
      <c r="BB125" s="53">
        <v>3</v>
      </c>
      <c r="BC125" s="53">
        <v>4.25</v>
      </c>
      <c r="BD125" s="53">
        <v>4.75</v>
      </c>
      <c r="BE125" s="53">
        <v>8.25</v>
      </c>
      <c r="BF125" s="53">
        <v>4.75</v>
      </c>
      <c r="BG125" s="53">
        <v>2.75</v>
      </c>
      <c r="BH125" s="53">
        <v>2.375</v>
      </c>
    </row>
    <row r="126" spans="52:60" x14ac:dyDescent="0.2">
      <c r="AZ126" s="77">
        <v>43626</v>
      </c>
      <c r="BA126" s="53">
        <v>6.5</v>
      </c>
      <c r="BB126" s="53">
        <v>2.5</v>
      </c>
      <c r="BC126" s="53">
        <v>4.25</v>
      </c>
      <c r="BD126" s="53">
        <v>4.75</v>
      </c>
      <c r="BE126" s="53">
        <v>8.25</v>
      </c>
      <c r="BF126" s="53">
        <v>4.75</v>
      </c>
      <c r="BG126" s="53">
        <v>2.75</v>
      </c>
      <c r="BH126" s="53">
        <v>2.375</v>
      </c>
    </row>
    <row r="127" spans="52:60" x14ac:dyDescent="0.2">
      <c r="AZ127" s="77">
        <v>43627</v>
      </c>
      <c r="BA127" s="53">
        <v>6.5</v>
      </c>
      <c r="BB127" s="53">
        <v>2.5</v>
      </c>
      <c r="BC127" s="53">
        <v>4.25</v>
      </c>
      <c r="BD127" s="53">
        <v>4.75</v>
      </c>
      <c r="BE127" s="53">
        <v>8.25</v>
      </c>
      <c r="BF127" s="53">
        <v>4.75</v>
      </c>
      <c r="BG127" s="53">
        <v>2.75</v>
      </c>
      <c r="BH127" s="53">
        <v>2.375</v>
      </c>
    </row>
    <row r="128" spans="52:60" x14ac:dyDescent="0.2">
      <c r="AZ128" s="77">
        <v>43628</v>
      </c>
      <c r="BA128" s="53">
        <v>6.5</v>
      </c>
      <c r="BB128" s="53">
        <v>2.5</v>
      </c>
      <c r="BC128" s="53">
        <v>4.25</v>
      </c>
      <c r="BD128" s="53">
        <v>4.75</v>
      </c>
      <c r="BE128" s="53">
        <v>8.25</v>
      </c>
      <c r="BF128" s="53">
        <v>4.75</v>
      </c>
      <c r="BG128" s="53">
        <v>2.75</v>
      </c>
      <c r="BH128" s="53">
        <v>2.375</v>
      </c>
    </row>
    <row r="129" spans="52:60" x14ac:dyDescent="0.2">
      <c r="AZ129" s="77">
        <v>43629</v>
      </c>
      <c r="BA129" s="53">
        <v>6.5</v>
      </c>
      <c r="BB129" s="53">
        <v>2.5</v>
      </c>
      <c r="BC129" s="53">
        <v>4.25</v>
      </c>
      <c r="BD129" s="53">
        <v>4.75</v>
      </c>
      <c r="BE129" s="53">
        <v>8.25</v>
      </c>
      <c r="BF129" s="53">
        <v>4.75</v>
      </c>
      <c r="BG129" s="53">
        <v>2.75</v>
      </c>
      <c r="BH129" s="53">
        <v>2.375</v>
      </c>
    </row>
    <row r="130" spans="52:60" x14ac:dyDescent="0.2">
      <c r="AZ130" s="77">
        <v>43630</v>
      </c>
      <c r="BA130" s="53">
        <v>6.5</v>
      </c>
      <c r="BB130" s="53">
        <v>2.5</v>
      </c>
      <c r="BC130" s="53">
        <v>4.25</v>
      </c>
      <c r="BD130" s="53">
        <v>4.75</v>
      </c>
      <c r="BE130" s="53">
        <v>8.25</v>
      </c>
      <c r="BF130" s="53">
        <v>4.75</v>
      </c>
      <c r="BG130" s="53">
        <v>2.75</v>
      </c>
      <c r="BH130" s="53">
        <v>2.375</v>
      </c>
    </row>
    <row r="131" spans="52:60" x14ac:dyDescent="0.2">
      <c r="AZ131" s="77">
        <v>43633</v>
      </c>
      <c r="BA131" s="53">
        <v>6.5</v>
      </c>
      <c r="BB131" s="53">
        <v>2.5</v>
      </c>
      <c r="BC131" s="53">
        <v>4.25</v>
      </c>
      <c r="BD131" s="53">
        <v>4.75</v>
      </c>
      <c r="BE131" s="53">
        <v>8.25</v>
      </c>
      <c r="BF131" s="53">
        <v>4.75</v>
      </c>
      <c r="BG131" s="53">
        <v>2.75</v>
      </c>
      <c r="BH131" s="53">
        <v>2.375</v>
      </c>
    </row>
    <row r="132" spans="52:60" x14ac:dyDescent="0.2">
      <c r="AZ132" s="77">
        <v>43634</v>
      </c>
      <c r="BA132" s="53">
        <v>6.5</v>
      </c>
      <c r="BB132" s="53">
        <v>2.5</v>
      </c>
      <c r="BC132" s="53">
        <v>4.25</v>
      </c>
      <c r="BD132" s="53">
        <v>4.75</v>
      </c>
      <c r="BE132" s="53">
        <v>8.25</v>
      </c>
      <c r="BF132" s="53">
        <v>4.75</v>
      </c>
      <c r="BG132" s="53">
        <v>2.75</v>
      </c>
      <c r="BH132" s="53">
        <v>2.375</v>
      </c>
    </row>
    <row r="133" spans="52:60" x14ac:dyDescent="0.2">
      <c r="AZ133" s="77">
        <v>43635</v>
      </c>
      <c r="BA133" s="53">
        <v>6.5</v>
      </c>
      <c r="BB133" s="53">
        <v>2.5</v>
      </c>
      <c r="BC133" s="53">
        <v>4.25</v>
      </c>
      <c r="BD133" s="53">
        <v>4.75</v>
      </c>
      <c r="BE133" s="53">
        <v>8.25</v>
      </c>
      <c r="BF133" s="53">
        <v>4.75</v>
      </c>
      <c r="BG133" s="53">
        <v>2.75</v>
      </c>
      <c r="BH133" s="53">
        <v>2.375</v>
      </c>
    </row>
    <row r="134" spans="52:60" x14ac:dyDescent="0.2">
      <c r="AZ134" s="77">
        <v>43636</v>
      </c>
      <c r="BA134" s="53">
        <v>6.5</v>
      </c>
      <c r="BB134" s="53">
        <v>2.5</v>
      </c>
      <c r="BC134" s="53">
        <v>4.25</v>
      </c>
      <c r="BD134" s="53">
        <v>4.5</v>
      </c>
      <c r="BE134" s="53">
        <v>8.25</v>
      </c>
      <c r="BF134" s="53">
        <v>4.75</v>
      </c>
      <c r="BG134" s="53">
        <v>2.75</v>
      </c>
      <c r="BH134" s="53">
        <v>2.375</v>
      </c>
    </row>
    <row r="135" spans="52:60" x14ac:dyDescent="0.2">
      <c r="AZ135" s="77">
        <v>43637</v>
      </c>
      <c r="BA135" s="53">
        <v>6.5</v>
      </c>
      <c r="BB135" s="53">
        <v>2.5</v>
      </c>
      <c r="BC135" s="53">
        <v>4.25</v>
      </c>
      <c r="BD135" s="53">
        <v>4.5</v>
      </c>
      <c r="BE135" s="53">
        <v>8.25</v>
      </c>
      <c r="BF135" s="53">
        <v>4.75</v>
      </c>
      <c r="BG135" s="53">
        <v>2.75</v>
      </c>
      <c r="BH135" s="53">
        <v>2.375</v>
      </c>
    </row>
    <row r="136" spans="52:60" x14ac:dyDescent="0.2">
      <c r="AZ136" s="77">
        <v>43640</v>
      </c>
      <c r="BA136" s="53">
        <v>6.5</v>
      </c>
      <c r="BB136" s="53">
        <v>2.5</v>
      </c>
      <c r="BC136" s="53">
        <v>4.25</v>
      </c>
      <c r="BD136" s="53">
        <v>4.5</v>
      </c>
      <c r="BE136" s="53">
        <v>8.25</v>
      </c>
      <c r="BF136" s="53">
        <v>4.75</v>
      </c>
      <c r="BG136" s="53">
        <v>2.75</v>
      </c>
      <c r="BH136" s="53">
        <v>2.375</v>
      </c>
    </row>
    <row r="137" spans="52:60" x14ac:dyDescent="0.2">
      <c r="AZ137" s="77">
        <v>43641</v>
      </c>
      <c r="BA137" s="53">
        <v>6.5</v>
      </c>
      <c r="BB137" s="53">
        <v>2.5</v>
      </c>
      <c r="BC137" s="53">
        <v>4.25</v>
      </c>
      <c r="BD137" s="53">
        <v>4.5</v>
      </c>
      <c r="BE137" s="53">
        <v>8.25</v>
      </c>
      <c r="BF137" s="53">
        <v>4.75</v>
      </c>
      <c r="BG137" s="53">
        <v>2.75</v>
      </c>
      <c r="BH137" s="53">
        <v>2.375</v>
      </c>
    </row>
    <row r="138" spans="52:60" x14ac:dyDescent="0.2">
      <c r="AZ138" s="77">
        <v>43642</v>
      </c>
      <c r="BA138" s="53">
        <v>6.5</v>
      </c>
      <c r="BB138" s="53">
        <v>2.5</v>
      </c>
      <c r="BC138" s="53">
        <v>4.25</v>
      </c>
      <c r="BD138" s="53">
        <v>4.5</v>
      </c>
      <c r="BE138" s="53">
        <v>8.25</v>
      </c>
      <c r="BF138" s="53">
        <v>4.75</v>
      </c>
      <c r="BG138" s="53">
        <v>2.75</v>
      </c>
      <c r="BH138" s="53">
        <v>2.375</v>
      </c>
    </row>
    <row r="139" spans="52:60" x14ac:dyDescent="0.2">
      <c r="AZ139" s="77">
        <v>43643</v>
      </c>
      <c r="BA139" s="53">
        <v>6.5</v>
      </c>
      <c r="BB139" s="53">
        <v>2.5</v>
      </c>
      <c r="BC139" s="53">
        <v>4.25</v>
      </c>
      <c r="BD139" s="53">
        <v>4.5</v>
      </c>
      <c r="BE139" s="53">
        <v>8.25</v>
      </c>
      <c r="BF139" s="53">
        <v>4.75</v>
      </c>
      <c r="BG139" s="53">
        <v>2.75</v>
      </c>
      <c r="BH139" s="53">
        <v>2.375</v>
      </c>
    </row>
    <row r="140" spans="52:60" x14ac:dyDescent="0.2">
      <c r="AZ140" s="77">
        <v>43644</v>
      </c>
      <c r="BA140" s="53">
        <v>6.5</v>
      </c>
      <c r="BB140" s="53">
        <v>2.5</v>
      </c>
      <c r="BC140" s="53">
        <v>4.25</v>
      </c>
      <c r="BD140" s="53">
        <v>4.5</v>
      </c>
      <c r="BE140" s="53">
        <v>8.25</v>
      </c>
      <c r="BF140" s="53">
        <v>4.75</v>
      </c>
      <c r="BG140" s="53">
        <v>2.75</v>
      </c>
      <c r="BH140" s="53">
        <v>2.375</v>
      </c>
    </row>
    <row r="141" spans="52:60" x14ac:dyDescent="0.2">
      <c r="AZ141" s="77">
        <v>43647</v>
      </c>
      <c r="BA141" s="53">
        <v>6.5</v>
      </c>
      <c r="BB141" s="53">
        <v>2.5</v>
      </c>
      <c r="BC141" s="53">
        <v>4.25</v>
      </c>
      <c r="BD141" s="53">
        <v>4.5</v>
      </c>
      <c r="BE141" s="53">
        <v>8.25</v>
      </c>
      <c r="BF141" s="53">
        <v>4.75</v>
      </c>
      <c r="BG141" s="53">
        <v>2.75</v>
      </c>
      <c r="BH141" s="53">
        <v>2.375</v>
      </c>
    </row>
    <row r="142" spans="52:60" x14ac:dyDescent="0.2">
      <c r="AZ142" s="77">
        <v>43648</v>
      </c>
      <c r="BA142" s="53">
        <v>6.5</v>
      </c>
      <c r="BB142" s="53">
        <v>2.5</v>
      </c>
      <c r="BC142" s="53">
        <v>4.25</v>
      </c>
      <c r="BD142" s="53">
        <v>4.5</v>
      </c>
      <c r="BE142" s="53">
        <v>8.25</v>
      </c>
      <c r="BF142" s="53">
        <v>4.75</v>
      </c>
      <c r="BG142" s="53">
        <v>2.75</v>
      </c>
      <c r="BH142" s="53">
        <v>2.375</v>
      </c>
    </row>
    <row r="143" spans="52:60" x14ac:dyDescent="0.2">
      <c r="AZ143" s="77">
        <v>43649</v>
      </c>
      <c r="BA143" s="53">
        <v>6.5</v>
      </c>
      <c r="BB143" s="53">
        <v>2.5</v>
      </c>
      <c r="BC143" s="53">
        <v>4.25</v>
      </c>
      <c r="BD143" s="53">
        <v>4.5</v>
      </c>
      <c r="BE143" s="53">
        <v>8.25</v>
      </c>
      <c r="BF143" s="53">
        <v>4.75</v>
      </c>
      <c r="BG143" s="53">
        <v>2.75</v>
      </c>
      <c r="BH143" s="53">
        <v>2.375</v>
      </c>
    </row>
    <row r="144" spans="52:60" x14ac:dyDescent="0.2">
      <c r="AZ144" s="77">
        <v>43650</v>
      </c>
      <c r="BA144" s="53">
        <v>6.5</v>
      </c>
      <c r="BB144" s="53">
        <v>2.5</v>
      </c>
      <c r="BC144" s="53">
        <v>4.25</v>
      </c>
      <c r="BD144" s="53">
        <v>4.5</v>
      </c>
      <c r="BE144" s="53">
        <v>8.25</v>
      </c>
      <c r="BF144" s="53">
        <v>4.75</v>
      </c>
      <c r="BG144" s="53">
        <v>2.75</v>
      </c>
      <c r="BH144" s="53">
        <v>2.375</v>
      </c>
    </row>
    <row r="145" spans="52:60" x14ac:dyDescent="0.2">
      <c r="AZ145" s="77">
        <v>43651</v>
      </c>
      <c r="BA145" s="53">
        <v>6.5</v>
      </c>
      <c r="BB145" s="53">
        <v>2.5</v>
      </c>
      <c r="BC145" s="53">
        <v>4.25</v>
      </c>
      <c r="BD145" s="53">
        <v>4.5</v>
      </c>
      <c r="BE145" s="53">
        <v>8.25</v>
      </c>
      <c r="BF145" s="53">
        <v>4.75</v>
      </c>
      <c r="BG145" s="53">
        <v>2.75</v>
      </c>
      <c r="BH145" s="53">
        <v>2.375</v>
      </c>
    </row>
    <row r="146" spans="52:60" x14ac:dyDescent="0.2">
      <c r="AZ146" s="77">
        <v>43654</v>
      </c>
      <c r="BA146" s="53">
        <v>6.5</v>
      </c>
      <c r="BB146" s="53">
        <v>2.5</v>
      </c>
      <c r="BC146" s="53">
        <v>4.25</v>
      </c>
      <c r="BD146" s="53">
        <v>4.5</v>
      </c>
      <c r="BE146" s="53">
        <v>8.25</v>
      </c>
      <c r="BF146" s="53">
        <v>4.75</v>
      </c>
      <c r="BG146" s="53">
        <v>2.75</v>
      </c>
      <c r="BH146" s="53">
        <v>2.375</v>
      </c>
    </row>
    <row r="147" spans="52:60" x14ac:dyDescent="0.2">
      <c r="AZ147" s="77">
        <v>43655</v>
      </c>
      <c r="BA147" s="53">
        <v>6.5</v>
      </c>
      <c r="BB147" s="53">
        <v>2.5</v>
      </c>
      <c r="BC147" s="53">
        <v>4.25</v>
      </c>
      <c r="BD147" s="53">
        <v>4.5</v>
      </c>
      <c r="BE147" s="53">
        <v>8.25</v>
      </c>
      <c r="BF147" s="53">
        <v>4.75</v>
      </c>
      <c r="BG147" s="53">
        <v>2.75</v>
      </c>
      <c r="BH147" s="53">
        <v>2.375</v>
      </c>
    </row>
    <row r="148" spans="52:60" x14ac:dyDescent="0.2">
      <c r="AZ148" s="77">
        <v>43656</v>
      </c>
      <c r="BA148" s="53">
        <v>6.5</v>
      </c>
      <c r="BB148" s="53">
        <v>2.5</v>
      </c>
      <c r="BC148" s="53">
        <v>4.25</v>
      </c>
      <c r="BD148" s="53">
        <v>4.5</v>
      </c>
      <c r="BE148" s="53">
        <v>8.25</v>
      </c>
      <c r="BF148" s="53">
        <v>4.75</v>
      </c>
      <c r="BG148" s="53">
        <v>2.75</v>
      </c>
      <c r="BH148" s="53">
        <v>2.375</v>
      </c>
    </row>
    <row r="149" spans="52:60" x14ac:dyDescent="0.2">
      <c r="AZ149" s="77">
        <v>43657</v>
      </c>
      <c r="BA149" s="53">
        <v>6.5</v>
      </c>
      <c r="BB149" s="53">
        <v>2.5</v>
      </c>
      <c r="BC149" s="53">
        <v>4.25</v>
      </c>
      <c r="BD149" s="53">
        <v>4.5</v>
      </c>
      <c r="BE149" s="53">
        <v>8.25</v>
      </c>
      <c r="BF149" s="53">
        <v>4.75</v>
      </c>
      <c r="BG149" s="53">
        <v>2.75</v>
      </c>
      <c r="BH149" s="53">
        <v>2.375</v>
      </c>
    </row>
    <row r="150" spans="52:60" x14ac:dyDescent="0.2">
      <c r="AZ150" s="77">
        <v>43658</v>
      </c>
      <c r="BA150" s="53">
        <v>6.5</v>
      </c>
      <c r="BB150" s="53">
        <v>2.5</v>
      </c>
      <c r="BC150" s="53">
        <v>4.25</v>
      </c>
      <c r="BD150" s="53">
        <v>4.5</v>
      </c>
      <c r="BE150" s="53">
        <v>8.25</v>
      </c>
      <c r="BF150" s="53">
        <v>4.75</v>
      </c>
      <c r="BG150" s="53">
        <v>2.75</v>
      </c>
      <c r="BH150" s="53">
        <v>2.375</v>
      </c>
    </row>
    <row r="151" spans="52:60" x14ac:dyDescent="0.2">
      <c r="AZ151" s="77">
        <v>43661</v>
      </c>
      <c r="BA151" s="53">
        <v>6.5</v>
      </c>
      <c r="BB151" s="53">
        <v>2.5</v>
      </c>
      <c r="BC151" s="53">
        <v>4.25</v>
      </c>
      <c r="BD151" s="53">
        <v>4.5</v>
      </c>
      <c r="BE151" s="53">
        <v>8.25</v>
      </c>
      <c r="BF151" s="53">
        <v>4.75</v>
      </c>
      <c r="BG151" s="53">
        <v>2.75</v>
      </c>
      <c r="BH151" s="53">
        <v>2.375</v>
      </c>
    </row>
    <row r="152" spans="52:60" x14ac:dyDescent="0.2">
      <c r="AZ152" s="77">
        <v>43662</v>
      </c>
      <c r="BA152" s="53">
        <v>6.5</v>
      </c>
      <c r="BB152" s="53">
        <v>2.5</v>
      </c>
      <c r="BC152" s="53">
        <v>4.25</v>
      </c>
      <c r="BD152" s="53">
        <v>4.5</v>
      </c>
      <c r="BE152" s="53">
        <v>8.25</v>
      </c>
      <c r="BF152" s="53">
        <v>4.75</v>
      </c>
      <c r="BG152" s="53">
        <v>2.75</v>
      </c>
      <c r="BH152" s="53">
        <v>2.375</v>
      </c>
    </row>
    <row r="153" spans="52:60" x14ac:dyDescent="0.2">
      <c r="AZ153" s="77">
        <v>43663</v>
      </c>
      <c r="BA153" s="53">
        <v>6.5</v>
      </c>
      <c r="BB153" s="53">
        <v>2.5</v>
      </c>
      <c r="BC153" s="53">
        <v>4.25</v>
      </c>
      <c r="BD153" s="53">
        <v>4.5</v>
      </c>
      <c r="BE153" s="53">
        <v>8.25</v>
      </c>
      <c r="BF153" s="53">
        <v>4.75</v>
      </c>
      <c r="BG153" s="53">
        <v>2.75</v>
      </c>
      <c r="BH153" s="53">
        <v>2.375</v>
      </c>
    </row>
    <row r="154" spans="52:60" x14ac:dyDescent="0.2">
      <c r="AZ154" s="77">
        <v>43664</v>
      </c>
      <c r="BA154" s="53">
        <v>6.5</v>
      </c>
      <c r="BB154" s="53">
        <v>2.5</v>
      </c>
      <c r="BC154" s="53">
        <v>4.25</v>
      </c>
      <c r="BD154" s="53">
        <v>4.5</v>
      </c>
      <c r="BE154" s="53">
        <v>8.25</v>
      </c>
      <c r="BF154" s="53">
        <v>4.75</v>
      </c>
      <c r="BG154" s="53">
        <v>2.75</v>
      </c>
      <c r="BH154" s="53">
        <v>2.375</v>
      </c>
    </row>
    <row r="155" spans="52:60" x14ac:dyDescent="0.2">
      <c r="AZ155" s="77">
        <v>43665</v>
      </c>
      <c r="BA155" s="53">
        <v>6.5</v>
      </c>
      <c r="BB155" s="53">
        <v>2.5</v>
      </c>
      <c r="BC155" s="53">
        <v>4.25</v>
      </c>
      <c r="BD155" s="53">
        <v>4.5</v>
      </c>
      <c r="BE155" s="53">
        <v>8.25</v>
      </c>
      <c r="BF155" s="53">
        <v>4.75</v>
      </c>
      <c r="BG155" s="53">
        <v>2.75</v>
      </c>
      <c r="BH155" s="53">
        <v>2.375</v>
      </c>
    </row>
    <row r="156" spans="52:60" x14ac:dyDescent="0.2">
      <c r="AZ156" s="77">
        <v>43668</v>
      </c>
      <c r="BA156" s="53">
        <v>6.5</v>
      </c>
      <c r="BB156" s="53">
        <v>2.5</v>
      </c>
      <c r="BC156" s="53">
        <v>4.25</v>
      </c>
      <c r="BD156" s="53">
        <v>4.5</v>
      </c>
      <c r="BE156" s="53">
        <v>8.25</v>
      </c>
      <c r="BF156" s="53">
        <v>4.5</v>
      </c>
      <c r="BG156" s="53">
        <v>2.75</v>
      </c>
      <c r="BH156" s="53">
        <v>2.375</v>
      </c>
    </row>
    <row r="157" spans="52:60" x14ac:dyDescent="0.2">
      <c r="AZ157" s="77">
        <v>43669</v>
      </c>
      <c r="BA157" s="53">
        <v>6.5</v>
      </c>
      <c r="BB157" s="53">
        <v>2.5</v>
      </c>
      <c r="BC157" s="53">
        <v>4.25</v>
      </c>
      <c r="BD157" s="53">
        <v>4</v>
      </c>
      <c r="BE157" s="53">
        <v>8.25</v>
      </c>
      <c r="BF157" s="53">
        <v>4.5</v>
      </c>
      <c r="BG157" s="53">
        <v>2.75</v>
      </c>
      <c r="BH157" s="53">
        <v>2.375</v>
      </c>
    </row>
    <row r="158" spans="52:60" x14ac:dyDescent="0.2">
      <c r="AZ158" s="77">
        <v>43670</v>
      </c>
      <c r="BA158" s="53">
        <v>6.5</v>
      </c>
      <c r="BB158" s="53">
        <v>2.5</v>
      </c>
      <c r="BC158" s="53">
        <v>4.25</v>
      </c>
      <c r="BD158" s="53">
        <v>4</v>
      </c>
      <c r="BE158" s="53">
        <v>8.25</v>
      </c>
      <c r="BF158" s="53">
        <v>4.5</v>
      </c>
      <c r="BG158" s="53">
        <v>2.75</v>
      </c>
      <c r="BH158" s="53">
        <v>2.375</v>
      </c>
    </row>
    <row r="159" spans="52:60" x14ac:dyDescent="0.2">
      <c r="AZ159" s="77">
        <v>43671</v>
      </c>
      <c r="BA159" s="53">
        <v>6.5</v>
      </c>
      <c r="BB159" s="53">
        <v>2.5</v>
      </c>
      <c r="BC159" s="53">
        <v>4.25</v>
      </c>
      <c r="BD159" s="53">
        <v>4</v>
      </c>
      <c r="BE159" s="53">
        <v>8.25</v>
      </c>
      <c r="BF159" s="53">
        <v>4.5</v>
      </c>
      <c r="BG159" s="53">
        <v>2.75</v>
      </c>
      <c r="BH159" s="53">
        <v>2.375</v>
      </c>
    </row>
    <row r="160" spans="52:60" x14ac:dyDescent="0.2">
      <c r="AZ160" s="77">
        <v>43672</v>
      </c>
      <c r="BA160" s="53">
        <v>6.5</v>
      </c>
      <c r="BB160" s="53">
        <v>2.5</v>
      </c>
      <c r="BC160" s="53">
        <v>4.25</v>
      </c>
      <c r="BD160" s="53">
        <v>4</v>
      </c>
      <c r="BE160" s="53">
        <v>8.25</v>
      </c>
      <c r="BF160" s="53">
        <v>4.5</v>
      </c>
      <c r="BG160" s="53">
        <v>2.75</v>
      </c>
      <c r="BH160" s="53">
        <v>2.375</v>
      </c>
    </row>
    <row r="161" spans="52:60" x14ac:dyDescent="0.2">
      <c r="AZ161" s="77">
        <v>43675</v>
      </c>
      <c r="BA161" s="53">
        <v>6.5</v>
      </c>
      <c r="BB161" s="53">
        <v>2.5</v>
      </c>
      <c r="BC161" s="53">
        <v>4.25</v>
      </c>
      <c r="BD161" s="53">
        <v>4</v>
      </c>
      <c r="BE161" s="53">
        <v>8.25</v>
      </c>
      <c r="BF161" s="53">
        <v>4.5</v>
      </c>
      <c r="BG161" s="53">
        <v>2.75</v>
      </c>
      <c r="BH161" s="53">
        <v>2.375</v>
      </c>
    </row>
    <row r="162" spans="52:60" x14ac:dyDescent="0.2">
      <c r="AZ162" s="77">
        <v>43676</v>
      </c>
      <c r="BA162" s="53">
        <v>6.5</v>
      </c>
      <c r="BB162" s="53">
        <v>2.5</v>
      </c>
      <c r="BC162" s="53">
        <v>4.25</v>
      </c>
      <c r="BD162" s="53">
        <v>4</v>
      </c>
      <c r="BE162" s="53">
        <v>8.25</v>
      </c>
      <c r="BF162" s="53">
        <v>4.5</v>
      </c>
      <c r="BG162" s="53">
        <v>2.75</v>
      </c>
      <c r="BH162" s="53">
        <v>2.375</v>
      </c>
    </row>
    <row r="163" spans="52:60" x14ac:dyDescent="0.2">
      <c r="AZ163" s="77">
        <v>43677</v>
      </c>
      <c r="BA163" s="53">
        <v>6.5</v>
      </c>
      <c r="BB163" s="53">
        <v>2.5</v>
      </c>
      <c r="BC163" s="53">
        <v>4.25</v>
      </c>
      <c r="BD163" s="53">
        <v>4</v>
      </c>
      <c r="BE163" s="53">
        <v>8.25</v>
      </c>
      <c r="BF163" s="53">
        <v>4.5</v>
      </c>
      <c r="BG163" s="53">
        <v>2.75</v>
      </c>
      <c r="BH163" s="53">
        <v>2.375</v>
      </c>
    </row>
    <row r="164" spans="52:60" x14ac:dyDescent="0.2">
      <c r="AZ164" s="77">
        <v>43678</v>
      </c>
      <c r="BA164" s="53">
        <v>6</v>
      </c>
      <c r="BB164" s="53">
        <v>2.5</v>
      </c>
      <c r="BC164" s="53">
        <v>4.25</v>
      </c>
      <c r="BD164" s="53">
        <v>4</v>
      </c>
      <c r="BE164" s="53">
        <v>8.25</v>
      </c>
      <c r="BF164" s="53">
        <v>4.5</v>
      </c>
      <c r="BG164" s="53">
        <v>2.75</v>
      </c>
      <c r="BH164" s="53">
        <v>2.125</v>
      </c>
    </row>
    <row r="165" spans="52:60" x14ac:dyDescent="0.2">
      <c r="AZ165" s="77">
        <v>43679</v>
      </c>
      <c r="BA165" s="53">
        <v>6</v>
      </c>
      <c r="BB165" s="53">
        <v>2.5</v>
      </c>
      <c r="BC165" s="53">
        <v>4.25</v>
      </c>
      <c r="BD165" s="53">
        <v>4</v>
      </c>
      <c r="BE165" s="53">
        <v>8.25</v>
      </c>
      <c r="BF165" s="53">
        <v>4.5</v>
      </c>
      <c r="BG165" s="53">
        <v>2.75</v>
      </c>
      <c r="BH165" s="53">
        <v>2.125</v>
      </c>
    </row>
    <row r="166" spans="52:60" x14ac:dyDescent="0.2">
      <c r="AZ166" s="77">
        <v>43682</v>
      </c>
      <c r="BA166" s="53">
        <v>6</v>
      </c>
      <c r="BB166" s="53">
        <v>2.5</v>
      </c>
      <c r="BC166" s="53">
        <v>4.25</v>
      </c>
      <c r="BD166" s="53">
        <v>4</v>
      </c>
      <c r="BE166" s="53">
        <v>8.25</v>
      </c>
      <c r="BF166" s="53">
        <v>4.5</v>
      </c>
      <c r="BG166" s="53">
        <v>2.75</v>
      </c>
      <c r="BH166" s="53">
        <v>2.125</v>
      </c>
    </row>
    <row r="167" spans="52:60" x14ac:dyDescent="0.2">
      <c r="AZ167" s="77">
        <v>43683</v>
      </c>
      <c r="BA167" s="53">
        <v>6</v>
      </c>
      <c r="BB167" s="53">
        <v>2.5</v>
      </c>
      <c r="BC167" s="53">
        <v>4.25</v>
      </c>
      <c r="BD167" s="53">
        <v>4</v>
      </c>
      <c r="BE167" s="53">
        <v>8.25</v>
      </c>
      <c r="BF167" s="53">
        <v>4.5</v>
      </c>
      <c r="BG167" s="53">
        <v>2.75</v>
      </c>
      <c r="BH167" s="53">
        <v>2.125</v>
      </c>
    </row>
    <row r="168" spans="52:60" x14ac:dyDescent="0.2">
      <c r="AZ168" s="77">
        <v>43684</v>
      </c>
      <c r="BA168" s="53">
        <v>6</v>
      </c>
      <c r="BB168" s="53">
        <v>2.5</v>
      </c>
      <c r="BC168" s="53">
        <v>4.25</v>
      </c>
      <c r="BD168" s="53">
        <v>4</v>
      </c>
      <c r="BE168" s="53">
        <v>8.25</v>
      </c>
      <c r="BF168" s="53">
        <v>4.5</v>
      </c>
      <c r="BG168" s="53">
        <v>2.75</v>
      </c>
      <c r="BH168" s="53">
        <v>2.125</v>
      </c>
    </row>
    <row r="169" spans="52:60" x14ac:dyDescent="0.2">
      <c r="AZ169" s="77">
        <v>43685</v>
      </c>
      <c r="BA169" s="53">
        <v>6</v>
      </c>
      <c r="BB169" s="53">
        <v>2.5</v>
      </c>
      <c r="BC169" s="53">
        <v>4.25</v>
      </c>
      <c r="BD169" s="53">
        <v>4</v>
      </c>
      <c r="BE169" s="53">
        <v>8.25</v>
      </c>
      <c r="BF169" s="53">
        <v>4.5</v>
      </c>
      <c r="BG169" s="53">
        <v>2.75</v>
      </c>
      <c r="BH169" s="53">
        <v>2.125</v>
      </c>
    </row>
    <row r="170" spans="52:60" x14ac:dyDescent="0.2">
      <c r="AZ170" s="77">
        <v>43686</v>
      </c>
      <c r="BA170" s="53">
        <v>6</v>
      </c>
      <c r="BB170" s="53">
        <v>2.5</v>
      </c>
      <c r="BC170" s="53">
        <v>4.25</v>
      </c>
      <c r="BD170" s="53">
        <v>4</v>
      </c>
      <c r="BE170" s="53">
        <v>8.25</v>
      </c>
      <c r="BF170" s="53">
        <v>4.5</v>
      </c>
      <c r="BG170" s="53">
        <v>2.5</v>
      </c>
      <c r="BH170" s="53">
        <v>2.125</v>
      </c>
    </row>
    <row r="171" spans="52:60" x14ac:dyDescent="0.2">
      <c r="AZ171" s="77">
        <v>43689</v>
      </c>
      <c r="BA171" s="53">
        <v>6</v>
      </c>
      <c r="BB171" s="53">
        <v>2.5</v>
      </c>
      <c r="BC171" s="53">
        <v>4.25</v>
      </c>
      <c r="BD171" s="53">
        <v>4</v>
      </c>
      <c r="BE171" s="53">
        <v>8.25</v>
      </c>
      <c r="BF171" s="53">
        <v>4.5</v>
      </c>
      <c r="BG171" s="53">
        <v>2.5</v>
      </c>
      <c r="BH171" s="53">
        <v>2.125</v>
      </c>
    </row>
    <row r="172" spans="52:60" x14ac:dyDescent="0.2">
      <c r="AZ172" s="77">
        <v>43690</v>
      </c>
      <c r="BA172" s="53">
        <v>6</v>
      </c>
      <c r="BB172" s="53">
        <v>2.5</v>
      </c>
      <c r="BC172" s="53">
        <v>4.25</v>
      </c>
      <c r="BD172" s="53">
        <v>4</v>
      </c>
      <c r="BE172" s="53">
        <v>8.25</v>
      </c>
      <c r="BF172" s="53">
        <v>4.5</v>
      </c>
      <c r="BG172" s="53">
        <v>2.5</v>
      </c>
      <c r="BH172" s="53">
        <v>2.125</v>
      </c>
    </row>
    <row r="173" spans="52:60" x14ac:dyDescent="0.2">
      <c r="AZ173" s="77">
        <v>43691</v>
      </c>
      <c r="BA173" s="53">
        <v>6</v>
      </c>
      <c r="BB173" s="53">
        <v>2.5</v>
      </c>
      <c r="BC173" s="53">
        <v>4.25</v>
      </c>
      <c r="BD173" s="53">
        <v>4</v>
      </c>
      <c r="BE173" s="53">
        <v>8.25</v>
      </c>
      <c r="BF173" s="53">
        <v>4.5</v>
      </c>
      <c r="BG173" s="53">
        <v>2.5</v>
      </c>
      <c r="BH173" s="53">
        <v>2.125</v>
      </c>
    </row>
    <row r="174" spans="52:60" x14ac:dyDescent="0.2">
      <c r="AZ174" s="77">
        <v>43692</v>
      </c>
      <c r="BA174" s="53">
        <v>6</v>
      </c>
      <c r="BB174" s="53">
        <v>2.5</v>
      </c>
      <c r="BC174" s="53">
        <v>4.25</v>
      </c>
      <c r="BD174" s="53">
        <v>4</v>
      </c>
      <c r="BE174" s="53">
        <v>8</v>
      </c>
      <c r="BF174" s="53">
        <v>4.5</v>
      </c>
      <c r="BG174" s="53">
        <v>2.5</v>
      </c>
      <c r="BH174" s="53">
        <v>2.125</v>
      </c>
    </row>
    <row r="175" spans="52:60" x14ac:dyDescent="0.2">
      <c r="AZ175" s="77">
        <v>43693</v>
      </c>
      <c r="BA175" s="53">
        <v>6</v>
      </c>
      <c r="BB175" s="53">
        <v>2.5</v>
      </c>
      <c r="BC175" s="53">
        <v>4.25</v>
      </c>
      <c r="BD175" s="53">
        <v>4</v>
      </c>
      <c r="BE175" s="53">
        <v>8</v>
      </c>
      <c r="BF175" s="53">
        <v>4.5</v>
      </c>
      <c r="BG175" s="53">
        <v>2.5</v>
      </c>
      <c r="BH175" s="53">
        <v>2.125</v>
      </c>
    </row>
    <row r="176" spans="52:60" x14ac:dyDescent="0.2">
      <c r="AZ176" s="77">
        <v>43696</v>
      </c>
      <c r="BA176" s="53">
        <v>6</v>
      </c>
      <c r="BB176" s="53">
        <v>2.5</v>
      </c>
      <c r="BC176" s="53">
        <v>4.25</v>
      </c>
      <c r="BD176" s="53">
        <v>4</v>
      </c>
      <c r="BE176" s="53">
        <v>8</v>
      </c>
      <c r="BF176" s="53">
        <v>4.5</v>
      </c>
      <c r="BG176" s="53">
        <v>2.5</v>
      </c>
      <c r="BH176" s="53">
        <v>2.125</v>
      </c>
    </row>
    <row r="177" spans="52:60" x14ac:dyDescent="0.2">
      <c r="AZ177" s="77">
        <v>43697</v>
      </c>
      <c r="BA177" s="53">
        <v>6</v>
      </c>
      <c r="BB177" s="53">
        <v>2.5</v>
      </c>
      <c r="BC177" s="53">
        <v>4.25</v>
      </c>
      <c r="BD177" s="53">
        <v>4</v>
      </c>
      <c r="BE177" s="53">
        <v>8</v>
      </c>
      <c r="BF177" s="53">
        <v>4.5</v>
      </c>
      <c r="BG177" s="53">
        <v>2.5</v>
      </c>
      <c r="BH177" s="53">
        <v>2.125</v>
      </c>
    </row>
    <row r="178" spans="52:60" x14ac:dyDescent="0.2">
      <c r="AZ178" s="77">
        <v>43698</v>
      </c>
      <c r="BA178" s="53">
        <v>6</v>
      </c>
      <c r="BB178" s="53">
        <v>2.5</v>
      </c>
      <c r="BC178" s="53">
        <v>4.25</v>
      </c>
      <c r="BD178" s="53">
        <v>4</v>
      </c>
      <c r="BE178" s="53">
        <v>8</v>
      </c>
      <c r="BF178" s="53">
        <v>4.25</v>
      </c>
      <c r="BG178" s="53">
        <v>2.5</v>
      </c>
      <c r="BH178" s="53">
        <v>2.125</v>
      </c>
    </row>
    <row r="179" spans="52:60" x14ac:dyDescent="0.2">
      <c r="AZ179" s="77">
        <v>43699</v>
      </c>
      <c r="BA179" s="53">
        <v>6</v>
      </c>
      <c r="BB179" s="53">
        <v>2.5</v>
      </c>
      <c r="BC179" s="53">
        <v>4.25</v>
      </c>
      <c r="BD179" s="53">
        <v>4</v>
      </c>
      <c r="BE179" s="53">
        <v>8</v>
      </c>
      <c r="BF179" s="53">
        <v>4.25</v>
      </c>
      <c r="BG179" s="53">
        <v>2.5</v>
      </c>
      <c r="BH179" s="53">
        <v>2.125</v>
      </c>
    </row>
    <row r="180" spans="52:60" x14ac:dyDescent="0.2">
      <c r="AZ180" s="77">
        <v>43700</v>
      </c>
      <c r="BA180" s="53">
        <v>6</v>
      </c>
      <c r="BB180" s="53">
        <v>2.5</v>
      </c>
      <c r="BC180" s="53">
        <v>4.25</v>
      </c>
      <c r="BD180" s="53">
        <v>4</v>
      </c>
      <c r="BE180" s="53">
        <v>8</v>
      </c>
      <c r="BF180" s="53">
        <v>4.25</v>
      </c>
      <c r="BG180" s="53">
        <v>2.5</v>
      </c>
      <c r="BH180" s="53">
        <v>2.125</v>
      </c>
    </row>
    <row r="181" spans="52:60" x14ac:dyDescent="0.2">
      <c r="AZ181" s="77">
        <v>43703</v>
      </c>
      <c r="BA181" s="53">
        <v>6</v>
      </c>
      <c r="BB181" s="53">
        <v>2.5</v>
      </c>
      <c r="BC181" s="53">
        <v>4.25</v>
      </c>
      <c r="BD181" s="53">
        <v>4</v>
      </c>
      <c r="BE181" s="53">
        <v>8</v>
      </c>
      <c r="BF181" s="53">
        <v>4.25</v>
      </c>
      <c r="BG181" s="53">
        <v>2.5</v>
      </c>
      <c r="BH181" s="53">
        <v>2.125</v>
      </c>
    </row>
    <row r="182" spans="52:60" x14ac:dyDescent="0.2">
      <c r="AZ182" s="77">
        <v>43704</v>
      </c>
      <c r="BA182" s="53">
        <v>6</v>
      </c>
      <c r="BB182" s="53">
        <v>2.5</v>
      </c>
      <c r="BC182" s="53">
        <v>4.25</v>
      </c>
      <c r="BD182" s="53">
        <v>4</v>
      </c>
      <c r="BE182" s="53">
        <v>8</v>
      </c>
      <c r="BF182" s="53">
        <v>4.25</v>
      </c>
      <c r="BG182" s="53">
        <v>2.5</v>
      </c>
      <c r="BH182" s="53">
        <v>2.125</v>
      </c>
    </row>
    <row r="183" spans="52:60" x14ac:dyDescent="0.2">
      <c r="AZ183" s="77">
        <v>43705</v>
      </c>
      <c r="BA183" s="53">
        <v>6</v>
      </c>
      <c r="BB183" s="53">
        <v>2.5</v>
      </c>
      <c r="BC183" s="53">
        <v>4.25</v>
      </c>
      <c r="BD183" s="53">
        <v>4</v>
      </c>
      <c r="BE183" s="53">
        <v>8</v>
      </c>
      <c r="BF183" s="53">
        <v>4.25</v>
      </c>
      <c r="BG183" s="53">
        <v>2.5</v>
      </c>
      <c r="BH183" s="53">
        <v>2.125</v>
      </c>
    </row>
    <row r="184" spans="52:60" x14ac:dyDescent="0.2">
      <c r="AZ184" s="77">
        <v>43706</v>
      </c>
      <c r="BA184" s="53">
        <v>6</v>
      </c>
      <c r="BB184" s="53">
        <v>2.5</v>
      </c>
      <c r="BC184" s="53">
        <v>4.25</v>
      </c>
      <c r="BD184" s="53">
        <v>4</v>
      </c>
      <c r="BE184" s="53">
        <v>8</v>
      </c>
      <c r="BF184" s="53">
        <v>4.25</v>
      </c>
      <c r="BG184" s="53">
        <v>2.5</v>
      </c>
      <c r="BH184" s="53">
        <v>2.125</v>
      </c>
    </row>
    <row r="185" spans="52:60" x14ac:dyDescent="0.2">
      <c r="AZ185" s="77">
        <v>43707</v>
      </c>
      <c r="BA185" s="53">
        <v>6</v>
      </c>
      <c r="BB185" s="53">
        <v>2.5</v>
      </c>
      <c r="BC185" s="53">
        <v>4.25</v>
      </c>
      <c r="BD185" s="53">
        <v>4</v>
      </c>
      <c r="BE185" s="53">
        <v>8</v>
      </c>
      <c r="BF185" s="53">
        <v>4.25</v>
      </c>
      <c r="BG185" s="53">
        <v>2.5</v>
      </c>
      <c r="BH185" s="53">
        <v>2.125</v>
      </c>
    </row>
    <row r="186" spans="52:60" x14ac:dyDescent="0.2">
      <c r="AZ186" s="77">
        <v>43710</v>
      </c>
      <c r="BA186" s="53">
        <v>6</v>
      </c>
      <c r="BB186" s="53">
        <v>2.5</v>
      </c>
      <c r="BC186" s="53">
        <v>4.25</v>
      </c>
      <c r="BD186" s="53">
        <v>4</v>
      </c>
      <c r="BE186" s="53">
        <v>8</v>
      </c>
      <c r="BF186" s="53">
        <v>4.25</v>
      </c>
      <c r="BG186" s="53">
        <v>2.5</v>
      </c>
      <c r="BH186" s="53">
        <v>2.125</v>
      </c>
    </row>
    <row r="187" spans="52:60" x14ac:dyDescent="0.2">
      <c r="AZ187" s="77">
        <v>43711</v>
      </c>
      <c r="BA187" s="53">
        <v>6</v>
      </c>
      <c r="BB187" s="53">
        <v>2.5</v>
      </c>
      <c r="BC187" s="53">
        <v>4.25</v>
      </c>
      <c r="BD187" s="53">
        <v>4</v>
      </c>
      <c r="BE187" s="53">
        <v>8</v>
      </c>
      <c r="BF187" s="53">
        <v>4.25</v>
      </c>
      <c r="BG187" s="53">
        <v>2.5</v>
      </c>
      <c r="BH187" s="53">
        <v>2.125</v>
      </c>
    </row>
    <row r="188" spans="52:60" x14ac:dyDescent="0.2">
      <c r="AZ188" s="77">
        <v>43712</v>
      </c>
      <c r="BA188" s="53">
        <v>6</v>
      </c>
      <c r="BB188" s="53">
        <v>2</v>
      </c>
      <c r="BC188" s="53">
        <v>4.25</v>
      </c>
      <c r="BD188" s="53">
        <v>4</v>
      </c>
      <c r="BE188" s="53">
        <v>8</v>
      </c>
      <c r="BF188" s="53">
        <v>4.25</v>
      </c>
      <c r="BG188" s="53">
        <v>2.5</v>
      </c>
      <c r="BH188" s="53">
        <v>2.125</v>
      </c>
    </row>
    <row r="189" spans="52:60" x14ac:dyDescent="0.2">
      <c r="AZ189" s="77">
        <v>43713</v>
      </c>
      <c r="BA189" s="53">
        <v>6</v>
      </c>
      <c r="BB189" s="53">
        <v>2</v>
      </c>
      <c r="BC189" s="53">
        <v>4.25</v>
      </c>
      <c r="BD189" s="53">
        <v>4</v>
      </c>
      <c r="BE189" s="53">
        <v>8</v>
      </c>
      <c r="BF189" s="53">
        <v>4.25</v>
      </c>
      <c r="BG189" s="53">
        <v>2.5</v>
      </c>
      <c r="BH189" s="53">
        <v>2.125</v>
      </c>
    </row>
    <row r="190" spans="52:60" x14ac:dyDescent="0.2">
      <c r="AZ190" s="77">
        <v>43714</v>
      </c>
      <c r="BA190" s="53">
        <v>6</v>
      </c>
      <c r="BB190" s="53">
        <v>2</v>
      </c>
      <c r="BC190" s="53">
        <v>4.25</v>
      </c>
      <c r="BD190" s="53">
        <v>4</v>
      </c>
      <c r="BE190" s="53">
        <v>8</v>
      </c>
      <c r="BF190" s="53">
        <v>4.25</v>
      </c>
      <c r="BG190" s="53">
        <v>2.5</v>
      </c>
      <c r="BH190" s="53">
        <v>2.125</v>
      </c>
    </row>
    <row r="191" spans="52:60" x14ac:dyDescent="0.2">
      <c r="AZ191" s="77">
        <v>43717</v>
      </c>
      <c r="BA191" s="53">
        <v>6</v>
      </c>
      <c r="BB191" s="53">
        <v>2</v>
      </c>
      <c r="BC191" s="53">
        <v>4.25</v>
      </c>
      <c r="BD191" s="53">
        <v>4</v>
      </c>
      <c r="BE191" s="53">
        <v>8</v>
      </c>
      <c r="BF191" s="53">
        <v>4.25</v>
      </c>
      <c r="BG191" s="53">
        <v>2.5</v>
      </c>
      <c r="BH191" s="53">
        <v>2.125</v>
      </c>
    </row>
    <row r="192" spans="52:60" x14ac:dyDescent="0.2">
      <c r="AZ192" s="77">
        <v>43718</v>
      </c>
      <c r="BA192" s="53">
        <v>6</v>
      </c>
      <c r="BB192" s="53">
        <v>2</v>
      </c>
      <c r="BC192" s="53">
        <v>4.25</v>
      </c>
      <c r="BD192" s="53">
        <v>4</v>
      </c>
      <c r="BE192" s="53">
        <v>8</v>
      </c>
      <c r="BF192" s="53">
        <v>4.25</v>
      </c>
      <c r="BG192" s="53">
        <v>2.5</v>
      </c>
      <c r="BH192" s="53">
        <v>2.125</v>
      </c>
    </row>
    <row r="193" spans="52:60" x14ac:dyDescent="0.2">
      <c r="AZ193" s="77">
        <v>43719</v>
      </c>
      <c r="BA193" s="53">
        <v>6</v>
      </c>
      <c r="BB193" s="53">
        <v>2</v>
      </c>
      <c r="BC193" s="53">
        <v>4.25</v>
      </c>
      <c r="BD193" s="53">
        <v>4</v>
      </c>
      <c r="BE193" s="53">
        <v>8</v>
      </c>
      <c r="BF193" s="53">
        <v>4.25</v>
      </c>
      <c r="BG193" s="53">
        <v>2.5</v>
      </c>
      <c r="BH193" s="53">
        <v>2.125</v>
      </c>
    </row>
    <row r="194" spans="52:60" x14ac:dyDescent="0.2">
      <c r="AZ194" s="77">
        <v>43720</v>
      </c>
      <c r="BA194" s="53">
        <v>6</v>
      </c>
      <c r="BB194" s="53">
        <v>2</v>
      </c>
      <c r="BC194" s="53">
        <v>4.25</v>
      </c>
      <c r="BD194" s="53">
        <v>4</v>
      </c>
      <c r="BE194" s="53">
        <v>8</v>
      </c>
      <c r="BF194" s="53">
        <v>4.25</v>
      </c>
      <c r="BG194" s="53">
        <v>2.5</v>
      </c>
      <c r="BH194" s="53">
        <v>2.125</v>
      </c>
    </row>
    <row r="195" spans="52:60" x14ac:dyDescent="0.2">
      <c r="AZ195" s="77">
        <v>43721</v>
      </c>
      <c r="BA195" s="53">
        <v>6</v>
      </c>
      <c r="BB195" s="53">
        <v>2</v>
      </c>
      <c r="BC195" s="53">
        <v>4.25</v>
      </c>
      <c r="BD195" s="53">
        <v>4</v>
      </c>
      <c r="BE195" s="53">
        <v>8</v>
      </c>
      <c r="BF195" s="53">
        <v>4.25</v>
      </c>
      <c r="BG195" s="53">
        <v>2.5</v>
      </c>
      <c r="BH195" s="53">
        <v>2.125</v>
      </c>
    </row>
    <row r="196" spans="52:60" x14ac:dyDescent="0.2">
      <c r="AZ196" s="77">
        <v>43724</v>
      </c>
      <c r="BA196" s="53">
        <v>6</v>
      </c>
      <c r="BB196" s="53">
        <v>2</v>
      </c>
      <c r="BC196" s="53">
        <v>4.25</v>
      </c>
      <c r="BD196" s="53">
        <v>4</v>
      </c>
      <c r="BE196" s="53">
        <v>8</v>
      </c>
      <c r="BF196" s="53">
        <v>4.25</v>
      </c>
      <c r="BG196" s="53">
        <v>2.5</v>
      </c>
      <c r="BH196" s="53">
        <v>2.125</v>
      </c>
    </row>
    <row r="197" spans="52:60" x14ac:dyDescent="0.2">
      <c r="AZ197" s="77">
        <v>43725</v>
      </c>
      <c r="BA197" s="53">
        <v>6</v>
      </c>
      <c r="BB197" s="53">
        <v>2</v>
      </c>
      <c r="BC197" s="53">
        <v>4.25</v>
      </c>
      <c r="BD197" s="53">
        <v>4</v>
      </c>
      <c r="BE197" s="53">
        <v>8</v>
      </c>
      <c r="BF197" s="53">
        <v>4.25</v>
      </c>
      <c r="BG197" s="53">
        <v>2.5</v>
      </c>
      <c r="BH197" s="53">
        <v>2.125</v>
      </c>
    </row>
    <row r="198" spans="52:60" x14ac:dyDescent="0.2">
      <c r="AZ198" s="77">
        <v>43726</v>
      </c>
      <c r="BA198" s="53">
        <v>5.5</v>
      </c>
      <c r="BB198" s="53">
        <v>2</v>
      </c>
      <c r="BC198" s="53">
        <v>4.25</v>
      </c>
      <c r="BD198" s="53">
        <v>4</v>
      </c>
      <c r="BE198" s="53">
        <v>8</v>
      </c>
      <c r="BF198" s="53">
        <v>4.25</v>
      </c>
      <c r="BG198" s="53">
        <v>2.5</v>
      </c>
      <c r="BH198" s="53">
        <v>2.125</v>
      </c>
    </row>
    <row r="199" spans="52:60" x14ac:dyDescent="0.2">
      <c r="AZ199" s="77">
        <v>43727</v>
      </c>
      <c r="BA199" s="53">
        <v>5.5</v>
      </c>
      <c r="BB199" s="53">
        <v>2</v>
      </c>
      <c r="BC199" s="53">
        <v>4.25</v>
      </c>
      <c r="BD199" s="53">
        <v>3.75</v>
      </c>
      <c r="BE199" s="53">
        <v>8</v>
      </c>
      <c r="BF199" s="53">
        <v>4.25</v>
      </c>
      <c r="BG199" s="53">
        <v>2.5</v>
      </c>
      <c r="BH199" s="53">
        <v>1.875</v>
      </c>
    </row>
    <row r="200" spans="52:60" x14ac:dyDescent="0.2">
      <c r="AZ200" s="77">
        <v>43728</v>
      </c>
      <c r="BA200" s="53">
        <v>5.5</v>
      </c>
      <c r="BB200" s="53">
        <v>2</v>
      </c>
      <c r="BC200" s="53">
        <v>4.25</v>
      </c>
      <c r="BD200" s="53">
        <v>3.75</v>
      </c>
      <c r="BE200" s="53">
        <v>8</v>
      </c>
      <c r="BF200" s="53">
        <v>4.25</v>
      </c>
      <c r="BG200" s="53">
        <v>2.5</v>
      </c>
      <c r="BH200" s="53">
        <v>1.875</v>
      </c>
    </row>
    <row r="201" spans="52:60" x14ac:dyDescent="0.2">
      <c r="AZ201" s="77">
        <v>43731</v>
      </c>
      <c r="BA201" s="53">
        <v>5.5</v>
      </c>
      <c r="BB201" s="53">
        <v>2</v>
      </c>
      <c r="BC201" s="53">
        <v>4.25</v>
      </c>
      <c r="BD201" s="53">
        <v>3.75</v>
      </c>
      <c r="BE201" s="53">
        <v>8</v>
      </c>
      <c r="BF201" s="53">
        <v>4</v>
      </c>
      <c r="BG201" s="53">
        <v>2.5</v>
      </c>
      <c r="BH201" s="53">
        <v>1.875</v>
      </c>
    </row>
    <row r="202" spans="52:60" x14ac:dyDescent="0.2">
      <c r="AZ202" s="77">
        <v>43732</v>
      </c>
      <c r="BA202" s="53">
        <v>5.5</v>
      </c>
      <c r="BB202" s="53">
        <v>2</v>
      </c>
      <c r="BC202" s="53">
        <v>4.25</v>
      </c>
      <c r="BD202" s="53">
        <v>3.75</v>
      </c>
      <c r="BE202" s="53">
        <v>8</v>
      </c>
      <c r="BF202" s="53">
        <v>4</v>
      </c>
      <c r="BG202" s="53">
        <v>2.5</v>
      </c>
      <c r="BH202" s="53">
        <v>1.875</v>
      </c>
    </row>
    <row r="203" spans="52:60" x14ac:dyDescent="0.2">
      <c r="AZ203" s="77">
        <v>43733</v>
      </c>
      <c r="BA203" s="53">
        <v>5.5</v>
      </c>
      <c r="BB203" s="53">
        <v>2</v>
      </c>
      <c r="BC203" s="53">
        <v>4.25</v>
      </c>
      <c r="BD203" s="53">
        <v>3.75</v>
      </c>
      <c r="BE203" s="53">
        <v>8</v>
      </c>
      <c r="BF203" s="53">
        <v>4</v>
      </c>
      <c r="BG203" s="53">
        <v>2.5</v>
      </c>
      <c r="BH203" s="53">
        <v>1.875</v>
      </c>
    </row>
    <row r="204" spans="52:60" x14ac:dyDescent="0.2">
      <c r="AZ204" s="77">
        <v>43734</v>
      </c>
      <c r="BA204" s="53">
        <v>5.5</v>
      </c>
      <c r="BB204" s="53">
        <v>2</v>
      </c>
      <c r="BC204" s="53">
        <v>4.25</v>
      </c>
      <c r="BD204" s="53">
        <v>3.75</v>
      </c>
      <c r="BE204" s="53">
        <v>7.75</v>
      </c>
      <c r="BF204" s="53">
        <v>4</v>
      </c>
      <c r="BG204" s="53">
        <v>2.5</v>
      </c>
      <c r="BH204" s="53">
        <v>1.875</v>
      </c>
    </row>
    <row r="205" spans="52:60" x14ac:dyDescent="0.2">
      <c r="AZ205" s="77">
        <v>43735</v>
      </c>
      <c r="BA205" s="53">
        <v>5.5</v>
      </c>
      <c r="BB205" s="53">
        <v>2</v>
      </c>
      <c r="BC205" s="53">
        <v>4.25</v>
      </c>
      <c r="BD205" s="53">
        <v>3.75</v>
      </c>
      <c r="BE205" s="53">
        <v>7.75</v>
      </c>
      <c r="BF205" s="53">
        <v>4</v>
      </c>
      <c r="BG205" s="53">
        <v>2.5</v>
      </c>
      <c r="BH205" s="53">
        <v>1.875</v>
      </c>
    </row>
    <row r="206" spans="52:60" x14ac:dyDescent="0.2">
      <c r="AZ206" s="77">
        <v>43738</v>
      </c>
      <c r="BA206" s="53">
        <v>5.5</v>
      </c>
      <c r="BB206" s="53">
        <v>2</v>
      </c>
      <c r="BC206" s="53">
        <v>4.25</v>
      </c>
      <c r="BD206" s="53">
        <v>3.75</v>
      </c>
      <c r="BE206" s="53">
        <v>7.75</v>
      </c>
      <c r="BF206" s="53">
        <v>4</v>
      </c>
      <c r="BG206" s="53">
        <v>2.5</v>
      </c>
      <c r="BH206" s="53">
        <v>1.875</v>
      </c>
    </row>
    <row r="207" spans="52:60" x14ac:dyDescent="0.2">
      <c r="AZ207" s="77">
        <v>43739</v>
      </c>
      <c r="BA207" s="53">
        <v>5.5</v>
      </c>
      <c r="BB207" s="53">
        <v>2</v>
      </c>
      <c r="BC207" s="53">
        <v>4.25</v>
      </c>
      <c r="BD207" s="53">
        <v>3.75</v>
      </c>
      <c r="BE207" s="53">
        <v>7.75</v>
      </c>
      <c r="BF207" s="53">
        <v>4</v>
      </c>
      <c r="BG207" s="53">
        <v>2.5</v>
      </c>
      <c r="BH207" s="53">
        <v>1.875</v>
      </c>
    </row>
    <row r="208" spans="52:60" x14ac:dyDescent="0.2">
      <c r="AZ208" s="77">
        <v>43740</v>
      </c>
      <c r="BA208" s="53">
        <v>5.5</v>
      </c>
      <c r="BB208" s="53">
        <v>2</v>
      </c>
      <c r="BC208" s="53">
        <v>4.25</v>
      </c>
      <c r="BD208" s="53">
        <v>3.75</v>
      </c>
      <c r="BE208" s="53">
        <v>7.75</v>
      </c>
      <c r="BF208" s="53">
        <v>4</v>
      </c>
      <c r="BG208" s="53">
        <v>2.5</v>
      </c>
      <c r="BH208" s="53">
        <v>1.875</v>
      </c>
    </row>
    <row r="209" spans="52:60" x14ac:dyDescent="0.2">
      <c r="AZ209" s="77">
        <v>43741</v>
      </c>
      <c r="BA209" s="53">
        <v>5.5</v>
      </c>
      <c r="BB209" s="53">
        <v>2</v>
      </c>
      <c r="BC209" s="53">
        <v>4.25</v>
      </c>
      <c r="BD209" s="53">
        <v>3.75</v>
      </c>
      <c r="BE209" s="53">
        <v>7.75</v>
      </c>
      <c r="BF209" s="53">
        <v>4</v>
      </c>
      <c r="BG209" s="53">
        <v>2.5</v>
      </c>
      <c r="BH209" s="53">
        <v>1.875</v>
      </c>
    </row>
    <row r="210" spans="52:60" x14ac:dyDescent="0.2">
      <c r="AZ210" s="77">
        <v>43742</v>
      </c>
      <c r="BA210" s="53">
        <v>5.5</v>
      </c>
      <c r="BB210" s="53">
        <v>2</v>
      </c>
      <c r="BC210" s="53">
        <v>4.25</v>
      </c>
      <c r="BD210" s="53">
        <v>3.75</v>
      </c>
      <c r="BE210" s="53">
        <v>7.75</v>
      </c>
      <c r="BF210" s="53">
        <v>4</v>
      </c>
      <c r="BG210" s="53">
        <v>2.5</v>
      </c>
      <c r="BH210" s="53">
        <v>1.875</v>
      </c>
    </row>
    <row r="211" spans="52:60" x14ac:dyDescent="0.2">
      <c r="AZ211" s="77">
        <v>43745</v>
      </c>
      <c r="BA211" s="53">
        <v>5.5</v>
      </c>
      <c r="BB211" s="53">
        <v>2</v>
      </c>
      <c r="BC211" s="53">
        <v>4.25</v>
      </c>
      <c r="BD211" s="53">
        <v>3.75</v>
      </c>
      <c r="BE211" s="53">
        <v>7.75</v>
      </c>
      <c r="BF211" s="53">
        <v>4</v>
      </c>
      <c r="BG211" s="53">
        <v>2.5</v>
      </c>
      <c r="BH211" s="53">
        <v>1.875</v>
      </c>
    </row>
    <row r="212" spans="52:60" x14ac:dyDescent="0.2">
      <c r="AZ212" s="77">
        <v>43746</v>
      </c>
      <c r="BA212" s="53">
        <v>5.5</v>
      </c>
      <c r="BB212" s="53">
        <v>2</v>
      </c>
      <c r="BC212" s="53">
        <v>4.25</v>
      </c>
      <c r="BD212" s="53">
        <v>3.75</v>
      </c>
      <c r="BE212" s="53">
        <v>7.75</v>
      </c>
      <c r="BF212" s="53">
        <v>4</v>
      </c>
      <c r="BG212" s="53">
        <v>2.5</v>
      </c>
      <c r="BH212" s="53">
        <v>1.875</v>
      </c>
    </row>
    <row r="213" spans="52:60" x14ac:dyDescent="0.2">
      <c r="AZ213" s="77">
        <v>43747</v>
      </c>
      <c r="BA213" s="53">
        <v>5.5</v>
      </c>
      <c r="BB213" s="53">
        <v>2</v>
      </c>
      <c r="BC213" s="53">
        <v>4.25</v>
      </c>
      <c r="BD213" s="53">
        <v>3.75</v>
      </c>
      <c r="BE213" s="53">
        <v>7.75</v>
      </c>
      <c r="BF213" s="53">
        <v>4</v>
      </c>
      <c r="BG213" s="53">
        <v>2.5</v>
      </c>
      <c r="BH213" s="53">
        <v>1.875</v>
      </c>
    </row>
    <row r="214" spans="52:60" x14ac:dyDescent="0.2">
      <c r="AZ214" s="77">
        <v>43748</v>
      </c>
      <c r="BA214" s="53">
        <v>5.5</v>
      </c>
      <c r="BB214" s="53">
        <v>2</v>
      </c>
      <c r="BC214" s="53">
        <v>4.25</v>
      </c>
      <c r="BD214" s="53">
        <v>3.75</v>
      </c>
      <c r="BE214" s="53">
        <v>7.75</v>
      </c>
      <c r="BF214" s="53">
        <v>4</v>
      </c>
      <c r="BG214" s="53">
        <v>2.5</v>
      </c>
      <c r="BH214" s="53">
        <v>1.875</v>
      </c>
    </row>
    <row r="215" spans="52:60" x14ac:dyDescent="0.2">
      <c r="AZ215" s="77">
        <v>43749</v>
      </c>
      <c r="BA215" s="53">
        <v>5.5</v>
      </c>
      <c r="BB215" s="53">
        <v>2</v>
      </c>
      <c r="BC215" s="53">
        <v>4.25</v>
      </c>
      <c r="BD215" s="53">
        <v>3.75</v>
      </c>
      <c r="BE215" s="53">
        <v>7.75</v>
      </c>
      <c r="BF215" s="53">
        <v>4</v>
      </c>
      <c r="BG215" s="53">
        <v>2.5</v>
      </c>
      <c r="BH215" s="53">
        <v>1.875</v>
      </c>
    </row>
    <row r="216" spans="52:60" x14ac:dyDescent="0.2">
      <c r="AZ216" s="77">
        <v>43752</v>
      </c>
      <c r="BA216" s="53">
        <v>5.5</v>
      </c>
      <c r="BB216" s="53">
        <v>2</v>
      </c>
      <c r="BC216" s="53">
        <v>4.25</v>
      </c>
      <c r="BD216" s="53">
        <v>3.75</v>
      </c>
      <c r="BE216" s="53">
        <v>7.75</v>
      </c>
      <c r="BF216" s="53">
        <v>4</v>
      </c>
      <c r="BG216" s="53">
        <v>2.5</v>
      </c>
      <c r="BH216" s="53">
        <v>1.875</v>
      </c>
    </row>
    <row r="217" spans="52:60" x14ac:dyDescent="0.2">
      <c r="AZ217" s="77">
        <v>43753</v>
      </c>
      <c r="BA217" s="53">
        <v>5.5</v>
      </c>
      <c r="BB217" s="53">
        <v>2</v>
      </c>
      <c r="BC217" s="53">
        <v>4.25</v>
      </c>
      <c r="BD217" s="53">
        <v>3.75</v>
      </c>
      <c r="BE217" s="53">
        <v>7.75</v>
      </c>
      <c r="BF217" s="53">
        <v>4</v>
      </c>
      <c r="BG217" s="53">
        <v>2.5</v>
      </c>
      <c r="BH217" s="53">
        <v>1.875</v>
      </c>
    </row>
    <row r="218" spans="52:60" x14ac:dyDescent="0.2">
      <c r="AZ218" s="77">
        <v>43754</v>
      </c>
      <c r="BA218" s="53">
        <v>5.5</v>
      </c>
      <c r="BB218" s="53">
        <v>2</v>
      </c>
      <c r="BC218" s="53">
        <v>4.25</v>
      </c>
      <c r="BD218" s="53">
        <v>3.75</v>
      </c>
      <c r="BE218" s="53">
        <v>7.75</v>
      </c>
      <c r="BF218" s="53">
        <v>4</v>
      </c>
      <c r="BG218" s="53">
        <v>2.5</v>
      </c>
      <c r="BH218" s="53">
        <v>1.875</v>
      </c>
    </row>
    <row r="219" spans="52:60" x14ac:dyDescent="0.2">
      <c r="AZ219" s="77">
        <v>43755</v>
      </c>
      <c r="BA219" s="53">
        <v>5.5</v>
      </c>
      <c r="BB219" s="53">
        <v>2</v>
      </c>
      <c r="BC219" s="53">
        <v>4.25</v>
      </c>
      <c r="BD219" s="53">
        <v>3.75</v>
      </c>
      <c r="BE219" s="53">
        <v>7.75</v>
      </c>
      <c r="BF219" s="53">
        <v>4</v>
      </c>
      <c r="BG219" s="53">
        <v>2.5</v>
      </c>
      <c r="BH219" s="53">
        <v>1.875</v>
      </c>
    </row>
    <row r="220" spans="52:60" x14ac:dyDescent="0.2">
      <c r="AZ220" s="77">
        <v>43756</v>
      </c>
      <c r="BA220" s="53">
        <v>5.5</v>
      </c>
      <c r="BB220" s="53">
        <v>2</v>
      </c>
      <c r="BC220" s="53">
        <v>4.25</v>
      </c>
      <c r="BD220" s="53">
        <v>3.75</v>
      </c>
      <c r="BE220" s="53">
        <v>7.75</v>
      </c>
      <c r="BF220" s="53">
        <v>4</v>
      </c>
      <c r="BG220" s="53">
        <v>2.5</v>
      </c>
      <c r="BH220" s="53">
        <v>1.875</v>
      </c>
    </row>
    <row r="221" spans="52:60" x14ac:dyDescent="0.2">
      <c r="AZ221" s="77">
        <v>43759</v>
      </c>
      <c r="BA221" s="53">
        <v>5.5</v>
      </c>
      <c r="BB221" s="53">
        <v>2</v>
      </c>
      <c r="BC221" s="53">
        <v>4.25</v>
      </c>
      <c r="BD221" s="53">
        <v>3.75</v>
      </c>
      <c r="BE221" s="53">
        <v>7.75</v>
      </c>
      <c r="BF221" s="53">
        <v>4</v>
      </c>
      <c r="BG221" s="53">
        <v>2.5</v>
      </c>
      <c r="BH221" s="53">
        <v>1.875</v>
      </c>
    </row>
    <row r="222" spans="52:60" x14ac:dyDescent="0.2">
      <c r="AZ222" s="77">
        <v>43760</v>
      </c>
      <c r="BA222" s="53">
        <v>5.5</v>
      </c>
      <c r="BB222" s="53">
        <v>2</v>
      </c>
      <c r="BC222" s="53">
        <v>4.25</v>
      </c>
      <c r="BD222" s="53">
        <v>3.75</v>
      </c>
      <c r="BE222" s="53">
        <v>7.75</v>
      </c>
      <c r="BF222" s="53">
        <v>4</v>
      </c>
      <c r="BG222" s="53">
        <v>2.5</v>
      </c>
      <c r="BH222" s="53">
        <v>1.875</v>
      </c>
    </row>
    <row r="223" spans="52:60" x14ac:dyDescent="0.2">
      <c r="AZ223" s="77">
        <v>43761</v>
      </c>
      <c r="BA223" s="53">
        <v>5.5</v>
      </c>
      <c r="BB223" s="53">
        <v>2</v>
      </c>
      <c r="BC223" s="53">
        <v>4.25</v>
      </c>
      <c r="BD223" s="53">
        <v>3.75</v>
      </c>
      <c r="BE223" s="53">
        <v>7.75</v>
      </c>
      <c r="BF223" s="53">
        <v>4</v>
      </c>
      <c r="BG223" s="53">
        <v>2.5</v>
      </c>
      <c r="BH223" s="53">
        <v>1.875</v>
      </c>
    </row>
    <row r="224" spans="52:60" x14ac:dyDescent="0.2">
      <c r="AZ224" s="77">
        <v>43762</v>
      </c>
      <c r="BA224" s="53">
        <v>5.5</v>
      </c>
      <c r="BB224" s="53">
        <v>1.75</v>
      </c>
      <c r="BC224" s="53">
        <v>4.25</v>
      </c>
      <c r="BD224" s="53">
        <v>3.75</v>
      </c>
      <c r="BE224" s="53">
        <v>7.75</v>
      </c>
      <c r="BF224" s="53">
        <v>4</v>
      </c>
      <c r="BG224" s="53">
        <v>2.5</v>
      </c>
      <c r="BH224" s="53">
        <v>1.875</v>
      </c>
    </row>
    <row r="225" spans="52:60" x14ac:dyDescent="0.2">
      <c r="AZ225" s="77">
        <v>43763</v>
      </c>
      <c r="BA225" s="53">
        <v>5.5</v>
      </c>
      <c r="BB225" s="53">
        <v>1.75</v>
      </c>
      <c r="BC225" s="53">
        <v>4.25</v>
      </c>
      <c r="BD225" s="53">
        <v>3.75</v>
      </c>
      <c r="BE225" s="53">
        <v>7.75</v>
      </c>
      <c r="BF225" s="53">
        <v>4</v>
      </c>
      <c r="BG225" s="53">
        <v>2.5</v>
      </c>
      <c r="BH225" s="53">
        <v>1.875</v>
      </c>
    </row>
    <row r="226" spans="52:60" x14ac:dyDescent="0.2">
      <c r="AZ226" s="77">
        <v>43766</v>
      </c>
      <c r="BA226" s="53">
        <v>5.5</v>
      </c>
      <c r="BB226" s="53">
        <v>1.75</v>
      </c>
      <c r="BC226" s="53">
        <v>4.25</v>
      </c>
      <c r="BD226" s="53">
        <v>3.75</v>
      </c>
      <c r="BE226" s="53">
        <v>7.75</v>
      </c>
      <c r="BF226" s="53">
        <v>4</v>
      </c>
      <c r="BG226" s="53">
        <v>2.5</v>
      </c>
      <c r="BH226" s="53">
        <v>1.875</v>
      </c>
    </row>
    <row r="227" spans="52:60" x14ac:dyDescent="0.2">
      <c r="AZ227" s="77">
        <v>43767</v>
      </c>
      <c r="BA227" s="53">
        <v>5.5</v>
      </c>
      <c r="BB227" s="53">
        <v>1.75</v>
      </c>
      <c r="BC227" s="53">
        <v>4.25</v>
      </c>
      <c r="BD227" s="53">
        <v>3.75</v>
      </c>
      <c r="BE227" s="53">
        <v>7.75</v>
      </c>
      <c r="BF227" s="53">
        <v>4</v>
      </c>
      <c r="BG227" s="53">
        <v>2.5</v>
      </c>
      <c r="BH227" s="53">
        <v>1.875</v>
      </c>
    </row>
    <row r="228" spans="52:60" x14ac:dyDescent="0.2">
      <c r="AZ228" s="77">
        <v>43768</v>
      </c>
      <c r="BA228" s="53">
        <v>5</v>
      </c>
      <c r="BB228" s="53">
        <v>1.75</v>
      </c>
      <c r="BC228" s="53">
        <v>4.25</v>
      </c>
      <c r="BD228" s="53">
        <v>3.75</v>
      </c>
      <c r="BE228" s="53">
        <v>7.75</v>
      </c>
      <c r="BF228" s="53">
        <v>4</v>
      </c>
      <c r="BG228" s="53">
        <v>2.5</v>
      </c>
      <c r="BH228" s="53">
        <v>1.875</v>
      </c>
    </row>
    <row r="229" spans="52:60" x14ac:dyDescent="0.2">
      <c r="AZ229" s="77">
        <v>43769</v>
      </c>
      <c r="BA229" s="53">
        <v>5</v>
      </c>
      <c r="BB229" s="53">
        <v>1.75</v>
      </c>
      <c r="BC229" s="53">
        <v>4.25</v>
      </c>
      <c r="BD229" s="53">
        <v>3.25</v>
      </c>
      <c r="BE229" s="53">
        <v>7.75</v>
      </c>
      <c r="BF229" s="53">
        <v>4</v>
      </c>
      <c r="BG229" s="53">
        <v>2.5</v>
      </c>
      <c r="BH229" s="53">
        <v>1.625</v>
      </c>
    </row>
    <row r="230" spans="52:60" x14ac:dyDescent="0.2">
      <c r="AZ230" s="77">
        <v>43770</v>
      </c>
      <c r="BA230" s="53">
        <v>5</v>
      </c>
      <c r="BB230" s="53">
        <v>1.75</v>
      </c>
      <c r="BC230" s="53">
        <v>4.25</v>
      </c>
      <c r="BD230" s="53">
        <v>3.25</v>
      </c>
      <c r="BE230" s="53">
        <v>7.75</v>
      </c>
      <c r="BF230" s="53">
        <v>4</v>
      </c>
      <c r="BG230" s="53">
        <v>2.5</v>
      </c>
      <c r="BH230" s="53">
        <v>1.625</v>
      </c>
    </row>
    <row r="231" spans="52:60" x14ac:dyDescent="0.2">
      <c r="AZ231" s="77">
        <v>43773</v>
      </c>
      <c r="BA231" s="53">
        <v>5</v>
      </c>
      <c r="BB231" s="53">
        <v>1.75</v>
      </c>
      <c r="BC231" s="53">
        <v>4.25</v>
      </c>
      <c r="BD231" s="53">
        <v>3.25</v>
      </c>
      <c r="BE231" s="53">
        <v>7.75</v>
      </c>
      <c r="BF231" s="53">
        <v>4</v>
      </c>
      <c r="BG231" s="53">
        <v>2.5</v>
      </c>
      <c r="BH231" s="53">
        <v>1.625</v>
      </c>
    </row>
    <row r="232" spans="52:60" x14ac:dyDescent="0.2">
      <c r="AZ232" s="77">
        <v>43774</v>
      </c>
      <c r="BA232" s="53">
        <v>5</v>
      </c>
      <c r="BB232" s="53">
        <v>1.75</v>
      </c>
      <c r="BC232" s="53">
        <v>4.25</v>
      </c>
      <c r="BD232" s="53">
        <v>3.25</v>
      </c>
      <c r="BE232" s="53">
        <v>7.75</v>
      </c>
      <c r="BF232" s="53">
        <v>4</v>
      </c>
      <c r="BG232" s="53">
        <v>2.5</v>
      </c>
      <c r="BH232" s="53">
        <v>1.625</v>
      </c>
    </row>
    <row r="233" spans="52:60" x14ac:dyDescent="0.2">
      <c r="AZ233" s="77">
        <v>43775</v>
      </c>
      <c r="BA233" s="53">
        <v>5</v>
      </c>
      <c r="BB233" s="53">
        <v>1.75</v>
      </c>
      <c r="BC233" s="53">
        <v>4.25</v>
      </c>
      <c r="BD233" s="53">
        <v>3.25</v>
      </c>
      <c r="BE233" s="53">
        <v>7.75</v>
      </c>
      <c r="BF233" s="53">
        <v>4</v>
      </c>
      <c r="BG233" s="53">
        <v>2.5</v>
      </c>
      <c r="BH233" s="53">
        <v>1.625</v>
      </c>
    </row>
    <row r="234" spans="52:60" x14ac:dyDescent="0.2">
      <c r="AZ234" s="77">
        <v>43776</v>
      </c>
      <c r="BA234" s="53">
        <v>5</v>
      </c>
      <c r="BB234" s="53">
        <v>1.75</v>
      </c>
      <c r="BC234" s="53">
        <v>4.25</v>
      </c>
      <c r="BD234" s="53">
        <v>3.25</v>
      </c>
      <c r="BE234" s="53">
        <v>7.75</v>
      </c>
      <c r="BF234" s="53">
        <v>4</v>
      </c>
      <c r="BG234" s="53">
        <v>2.5</v>
      </c>
      <c r="BH234" s="53">
        <v>1.625</v>
      </c>
    </row>
    <row r="235" spans="52:60" x14ac:dyDescent="0.2">
      <c r="AZ235" s="77">
        <v>43777</v>
      </c>
      <c r="BA235" s="53">
        <v>5</v>
      </c>
      <c r="BB235" s="53">
        <v>1.75</v>
      </c>
      <c r="BC235" s="53">
        <v>4.25</v>
      </c>
      <c r="BD235" s="53">
        <v>3.25</v>
      </c>
      <c r="BE235" s="53">
        <v>7.75</v>
      </c>
      <c r="BF235" s="53">
        <v>4</v>
      </c>
      <c r="BG235" s="53">
        <v>2.25</v>
      </c>
      <c r="BH235" s="53">
        <v>1.625</v>
      </c>
    </row>
    <row r="236" spans="52:60" x14ac:dyDescent="0.2">
      <c r="AZ236" s="77">
        <v>43780</v>
      </c>
      <c r="BA236" s="53">
        <v>5</v>
      </c>
      <c r="BB236" s="53">
        <v>1.75</v>
      </c>
      <c r="BC236" s="53">
        <v>4.25</v>
      </c>
      <c r="BD236" s="53">
        <v>3.25</v>
      </c>
      <c r="BE236" s="53">
        <v>7.75</v>
      </c>
      <c r="BF236" s="53">
        <v>4</v>
      </c>
      <c r="BG236" s="53">
        <v>2.25</v>
      </c>
      <c r="BH236" s="53">
        <v>1.625</v>
      </c>
    </row>
    <row r="237" spans="52:60" x14ac:dyDescent="0.2">
      <c r="AZ237" s="77">
        <v>43781</v>
      </c>
      <c r="BA237" s="53">
        <v>5</v>
      </c>
      <c r="BB237" s="53">
        <v>1.75</v>
      </c>
      <c r="BC237" s="53">
        <v>4.25</v>
      </c>
      <c r="BD237" s="53">
        <v>3.25</v>
      </c>
      <c r="BE237" s="53">
        <v>7.75</v>
      </c>
      <c r="BF237" s="53">
        <v>4</v>
      </c>
      <c r="BG237" s="53">
        <v>2.25</v>
      </c>
      <c r="BH237" s="53">
        <v>1.625</v>
      </c>
    </row>
    <row r="238" spans="52:60" x14ac:dyDescent="0.2">
      <c r="AZ238" s="77">
        <v>43782</v>
      </c>
      <c r="BA238" s="53">
        <v>5</v>
      </c>
      <c r="BB238" s="53">
        <v>1.75</v>
      </c>
      <c r="BC238" s="53">
        <v>4.25</v>
      </c>
      <c r="BD238" s="53">
        <v>3.25</v>
      </c>
      <c r="BE238" s="53">
        <v>7.75</v>
      </c>
      <c r="BF238" s="53">
        <v>4</v>
      </c>
      <c r="BG238" s="53">
        <v>2.25</v>
      </c>
      <c r="BH238" s="53">
        <v>1.625</v>
      </c>
    </row>
    <row r="239" spans="52:60" x14ac:dyDescent="0.2">
      <c r="AZ239" s="77">
        <v>43783</v>
      </c>
      <c r="BA239" s="53">
        <v>5</v>
      </c>
      <c r="BB239" s="53">
        <v>1.75</v>
      </c>
      <c r="BC239" s="53">
        <v>4.25</v>
      </c>
      <c r="BD239" s="53">
        <v>3.25</v>
      </c>
      <c r="BE239" s="53">
        <v>7.5</v>
      </c>
      <c r="BF239" s="53">
        <v>4</v>
      </c>
      <c r="BG239" s="53">
        <v>2.25</v>
      </c>
      <c r="BH239" s="53">
        <v>1.625</v>
      </c>
    </row>
    <row r="240" spans="52:60" x14ac:dyDescent="0.2">
      <c r="AZ240" s="77">
        <v>43784</v>
      </c>
      <c r="BA240" s="53">
        <v>5</v>
      </c>
      <c r="BB240" s="53">
        <v>1.75</v>
      </c>
      <c r="BC240" s="53">
        <v>4.25</v>
      </c>
      <c r="BD240" s="53">
        <v>3.25</v>
      </c>
      <c r="BE240" s="53">
        <v>7.5</v>
      </c>
      <c r="BF240" s="53">
        <v>4</v>
      </c>
      <c r="BG240" s="53">
        <v>2.25</v>
      </c>
      <c r="BH240" s="53">
        <v>1.625</v>
      </c>
    </row>
    <row r="241" spans="52:60" x14ac:dyDescent="0.2">
      <c r="AZ241" s="77">
        <v>43787</v>
      </c>
      <c r="BA241" s="53">
        <v>5</v>
      </c>
      <c r="BB241" s="53">
        <v>1.75</v>
      </c>
      <c r="BC241" s="53">
        <v>4.25</v>
      </c>
      <c r="BD241" s="53">
        <v>3.25</v>
      </c>
      <c r="BE241" s="53">
        <v>7.5</v>
      </c>
      <c r="BF241" s="53">
        <v>4</v>
      </c>
      <c r="BG241" s="53">
        <v>2.25</v>
      </c>
      <c r="BH241" s="53">
        <v>1.625</v>
      </c>
    </row>
    <row r="242" spans="52:60" x14ac:dyDescent="0.2">
      <c r="AZ242" s="77">
        <v>43788</v>
      </c>
      <c r="BA242" s="53">
        <v>5</v>
      </c>
      <c r="BB242" s="53">
        <v>1.75</v>
      </c>
      <c r="BC242" s="53">
        <v>4.25</v>
      </c>
      <c r="BD242" s="53">
        <v>3.25</v>
      </c>
      <c r="BE242" s="53">
        <v>7.5</v>
      </c>
      <c r="BF242" s="53">
        <v>4</v>
      </c>
      <c r="BG242" s="53">
        <v>2.25</v>
      </c>
      <c r="BH242" s="53">
        <v>1.625</v>
      </c>
    </row>
    <row r="243" spans="52:60" x14ac:dyDescent="0.2">
      <c r="AZ243" s="77">
        <v>43789</v>
      </c>
      <c r="BA243" s="53">
        <v>5</v>
      </c>
      <c r="BB243" s="53">
        <v>1.75</v>
      </c>
      <c r="BC243" s="53">
        <v>4.25</v>
      </c>
      <c r="BD243" s="53">
        <v>3.25</v>
      </c>
      <c r="BE243" s="53">
        <v>7.5</v>
      </c>
      <c r="BF243" s="53">
        <v>4</v>
      </c>
      <c r="BG243" s="53">
        <v>2.25</v>
      </c>
      <c r="BH243" s="53">
        <v>1.625</v>
      </c>
    </row>
    <row r="244" spans="52:60" x14ac:dyDescent="0.2">
      <c r="AZ244" s="77">
        <v>43790</v>
      </c>
      <c r="BA244" s="53">
        <v>5</v>
      </c>
      <c r="BB244" s="53">
        <v>1.75</v>
      </c>
      <c r="BC244" s="53">
        <v>4.25</v>
      </c>
      <c r="BD244" s="53">
        <v>3.25</v>
      </c>
      <c r="BE244" s="53">
        <v>7.5</v>
      </c>
      <c r="BF244" s="53">
        <v>4</v>
      </c>
      <c r="BG244" s="53">
        <v>2.25</v>
      </c>
      <c r="BH244" s="53">
        <v>1.625</v>
      </c>
    </row>
    <row r="245" spans="52:60" x14ac:dyDescent="0.2">
      <c r="AZ245" s="77">
        <v>43791</v>
      </c>
      <c r="BA245" s="53">
        <v>5</v>
      </c>
      <c r="BB245" s="53">
        <v>1.75</v>
      </c>
      <c r="BC245" s="53">
        <v>4.25</v>
      </c>
      <c r="BD245" s="53">
        <v>3.25</v>
      </c>
      <c r="BE245" s="53">
        <v>7.5</v>
      </c>
      <c r="BF245" s="53">
        <v>4</v>
      </c>
      <c r="BG245" s="53">
        <v>2.25</v>
      </c>
      <c r="BH245" s="53">
        <v>1.625</v>
      </c>
    </row>
    <row r="246" spans="52:60" x14ac:dyDescent="0.2">
      <c r="AZ246" s="77">
        <v>43794</v>
      </c>
      <c r="BA246" s="53">
        <v>5</v>
      </c>
      <c r="BB246" s="53">
        <v>1.75</v>
      </c>
      <c r="BC246" s="53">
        <v>4.25</v>
      </c>
      <c r="BD246" s="53">
        <v>3.25</v>
      </c>
      <c r="BE246" s="53">
        <v>7.5</v>
      </c>
      <c r="BF246" s="53">
        <v>4</v>
      </c>
      <c r="BG246" s="53">
        <v>2.25</v>
      </c>
      <c r="BH246" s="53">
        <v>1.625</v>
      </c>
    </row>
    <row r="247" spans="52:60" x14ac:dyDescent="0.2">
      <c r="AZ247" s="77">
        <v>43795</v>
      </c>
      <c r="BA247" s="53">
        <v>5</v>
      </c>
      <c r="BB247" s="53">
        <v>1.75</v>
      </c>
      <c r="BC247" s="53">
        <v>4.25</v>
      </c>
      <c r="BD247" s="53">
        <v>3.25</v>
      </c>
      <c r="BE247" s="53">
        <v>7.5</v>
      </c>
      <c r="BF247" s="53">
        <v>4</v>
      </c>
      <c r="BG247" s="53">
        <v>2.25</v>
      </c>
      <c r="BH247" s="53">
        <v>1.625</v>
      </c>
    </row>
    <row r="248" spans="52:60" x14ac:dyDescent="0.2">
      <c r="AZ248" s="77">
        <v>43796</v>
      </c>
      <c r="BA248" s="53">
        <v>5</v>
      </c>
      <c r="BB248" s="53">
        <v>1.75</v>
      </c>
      <c r="BC248" s="53">
        <v>4.25</v>
      </c>
      <c r="BD248" s="53">
        <v>3.25</v>
      </c>
      <c r="BE248" s="53">
        <v>7.5</v>
      </c>
      <c r="BF248" s="53">
        <v>4</v>
      </c>
      <c r="BG248" s="53">
        <v>2.25</v>
      </c>
      <c r="BH248" s="53">
        <v>1.625</v>
      </c>
    </row>
    <row r="249" spans="52:60" x14ac:dyDescent="0.2">
      <c r="AZ249" s="77">
        <v>43797</v>
      </c>
      <c r="BA249" s="53">
        <v>5</v>
      </c>
      <c r="BB249" s="53">
        <v>1.75</v>
      </c>
      <c r="BC249" s="53">
        <v>4.25</v>
      </c>
      <c r="BD249" s="53">
        <v>3.25</v>
      </c>
      <c r="BE249" s="53">
        <v>7.5</v>
      </c>
      <c r="BF249" s="53">
        <v>4</v>
      </c>
      <c r="BG249" s="53">
        <v>2.25</v>
      </c>
      <c r="BH249" s="53">
        <v>1.625</v>
      </c>
    </row>
    <row r="250" spans="52:60" x14ac:dyDescent="0.2">
      <c r="AZ250" s="77">
        <v>43798</v>
      </c>
      <c r="BA250" s="53">
        <v>5</v>
      </c>
      <c r="BB250" s="53">
        <v>1.75</v>
      </c>
      <c r="BC250" s="53">
        <v>4.25</v>
      </c>
      <c r="BD250" s="53">
        <v>3.25</v>
      </c>
      <c r="BE250" s="53">
        <v>7.5</v>
      </c>
      <c r="BF250" s="53">
        <v>4</v>
      </c>
      <c r="BG250" s="53">
        <v>2.25</v>
      </c>
      <c r="BH250" s="53">
        <v>1.625</v>
      </c>
    </row>
    <row r="251" spans="52:60" x14ac:dyDescent="0.2">
      <c r="AZ251" s="77">
        <v>43801</v>
      </c>
      <c r="BA251" s="53">
        <v>5</v>
      </c>
      <c r="BB251" s="53">
        <v>1.75</v>
      </c>
      <c r="BC251" s="53">
        <v>4.25</v>
      </c>
      <c r="BD251" s="53">
        <v>3.25</v>
      </c>
      <c r="BE251" s="53">
        <v>7.5</v>
      </c>
      <c r="BF251" s="53">
        <v>4</v>
      </c>
      <c r="BG251" s="53">
        <v>2.25</v>
      </c>
      <c r="BH251" s="53">
        <v>1.625</v>
      </c>
    </row>
    <row r="252" spans="52:60" x14ac:dyDescent="0.2">
      <c r="AZ252" s="77">
        <v>43802</v>
      </c>
      <c r="BA252" s="53">
        <v>5</v>
      </c>
      <c r="BB252" s="53">
        <v>1.75</v>
      </c>
      <c r="BC252" s="53">
        <v>4.25</v>
      </c>
      <c r="BD252" s="53">
        <v>3.25</v>
      </c>
      <c r="BE252" s="53">
        <v>7.5</v>
      </c>
      <c r="BF252" s="53">
        <v>4</v>
      </c>
      <c r="BG252" s="53">
        <v>2.25</v>
      </c>
      <c r="BH252" s="53">
        <v>1.625</v>
      </c>
    </row>
    <row r="253" spans="52:60" x14ac:dyDescent="0.2">
      <c r="AZ253" s="77">
        <v>43803</v>
      </c>
      <c r="BA253" s="53">
        <v>5</v>
      </c>
      <c r="BB253" s="53">
        <v>1.75</v>
      </c>
      <c r="BC253" s="53">
        <v>4.25</v>
      </c>
      <c r="BD253" s="53">
        <v>3.25</v>
      </c>
      <c r="BE253" s="53">
        <v>7.5</v>
      </c>
      <c r="BF253" s="53">
        <v>4</v>
      </c>
      <c r="BG253" s="53">
        <v>2.25</v>
      </c>
      <c r="BH253" s="53">
        <v>1.625</v>
      </c>
    </row>
    <row r="254" spans="52:60" x14ac:dyDescent="0.2">
      <c r="AZ254" s="77">
        <v>43804</v>
      </c>
      <c r="BA254" s="53">
        <v>5</v>
      </c>
      <c r="BB254" s="53">
        <v>1.75</v>
      </c>
      <c r="BC254" s="53">
        <v>4.25</v>
      </c>
      <c r="BD254" s="53">
        <v>3.25</v>
      </c>
      <c r="BE254" s="53">
        <v>7.5</v>
      </c>
      <c r="BF254" s="53">
        <v>4</v>
      </c>
      <c r="BG254" s="53">
        <v>2.25</v>
      </c>
      <c r="BH254" s="53">
        <v>1.625</v>
      </c>
    </row>
    <row r="255" spans="52:60" x14ac:dyDescent="0.2">
      <c r="AZ255" s="77">
        <v>43805</v>
      </c>
      <c r="BA255" s="53">
        <v>5</v>
      </c>
      <c r="BB255" s="53">
        <v>1.75</v>
      </c>
      <c r="BC255" s="53">
        <v>4.25</v>
      </c>
      <c r="BD255" s="53">
        <v>3.25</v>
      </c>
      <c r="BE255" s="53">
        <v>7.5</v>
      </c>
      <c r="BF255" s="53">
        <v>4</v>
      </c>
      <c r="BG255" s="53">
        <v>2.25</v>
      </c>
      <c r="BH255" s="53">
        <v>1.625</v>
      </c>
    </row>
    <row r="256" spans="52:60" x14ac:dyDescent="0.2">
      <c r="AZ256" s="77">
        <v>43808</v>
      </c>
      <c r="BA256" s="53">
        <v>5</v>
      </c>
      <c r="BB256" s="53">
        <v>1.75</v>
      </c>
      <c r="BC256" s="53">
        <v>4.25</v>
      </c>
      <c r="BD256" s="53">
        <v>3.25</v>
      </c>
      <c r="BE256" s="53">
        <v>7.5</v>
      </c>
      <c r="BF256" s="53">
        <v>4</v>
      </c>
      <c r="BG256" s="53">
        <v>2.25</v>
      </c>
      <c r="BH256" s="53">
        <v>1.625</v>
      </c>
    </row>
    <row r="257" spans="52:60" x14ac:dyDescent="0.2">
      <c r="AZ257" s="77">
        <v>43809</v>
      </c>
      <c r="BA257" s="53">
        <v>5</v>
      </c>
      <c r="BB257" s="53">
        <v>1.75</v>
      </c>
      <c r="BC257" s="53">
        <v>4.25</v>
      </c>
      <c r="BD257" s="53">
        <v>3.25</v>
      </c>
      <c r="BE257" s="53">
        <v>7.5</v>
      </c>
      <c r="BF257" s="53">
        <v>4</v>
      </c>
      <c r="BG257" s="53">
        <v>2.25</v>
      </c>
      <c r="BH257" s="53">
        <v>1.625</v>
      </c>
    </row>
    <row r="258" spans="52:60" x14ac:dyDescent="0.2">
      <c r="AZ258" s="77">
        <v>43810</v>
      </c>
      <c r="BA258" s="53">
        <v>4.5</v>
      </c>
      <c r="BB258" s="53">
        <v>1.75</v>
      </c>
      <c r="BC258" s="53">
        <v>4.25</v>
      </c>
      <c r="BD258" s="53">
        <v>3.25</v>
      </c>
      <c r="BE258" s="53">
        <v>7.5</v>
      </c>
      <c r="BF258" s="53">
        <v>4</v>
      </c>
      <c r="BG258" s="53">
        <v>2.25</v>
      </c>
      <c r="BH258" s="53">
        <v>1.625</v>
      </c>
    </row>
    <row r="259" spans="52:60" x14ac:dyDescent="0.2">
      <c r="AZ259" s="77">
        <v>43811</v>
      </c>
      <c r="BA259" s="53">
        <v>4.5</v>
      </c>
      <c r="BB259" s="53">
        <v>1.75</v>
      </c>
      <c r="BC259" s="53">
        <v>4.25</v>
      </c>
      <c r="BD259" s="53">
        <v>3.25</v>
      </c>
      <c r="BE259" s="53">
        <v>7.5</v>
      </c>
      <c r="BF259" s="53">
        <v>4</v>
      </c>
      <c r="BG259" s="53">
        <v>2.25</v>
      </c>
      <c r="BH259" s="53">
        <v>1.625</v>
      </c>
    </row>
    <row r="260" spans="52:60" x14ac:dyDescent="0.2">
      <c r="AZ260" s="77">
        <v>43812</v>
      </c>
      <c r="BA260" s="53">
        <v>4.5</v>
      </c>
      <c r="BB260" s="53">
        <v>1.75</v>
      </c>
      <c r="BC260" s="53">
        <v>4.25</v>
      </c>
      <c r="BD260" s="53">
        <v>3.25</v>
      </c>
      <c r="BE260" s="53">
        <v>7.5</v>
      </c>
      <c r="BF260" s="53">
        <v>4</v>
      </c>
      <c r="BG260" s="53">
        <v>2.25</v>
      </c>
      <c r="BH260" s="53">
        <v>1.625</v>
      </c>
    </row>
    <row r="261" spans="52:60" x14ac:dyDescent="0.2">
      <c r="AZ261" s="77">
        <v>43815</v>
      </c>
      <c r="BA261" s="53">
        <v>4.5</v>
      </c>
      <c r="BB261" s="53">
        <v>1.75</v>
      </c>
      <c r="BC261" s="53">
        <v>4.25</v>
      </c>
      <c r="BD261" s="53">
        <v>3.25</v>
      </c>
      <c r="BE261" s="53">
        <v>7.5</v>
      </c>
      <c r="BF261" s="53">
        <v>4</v>
      </c>
      <c r="BG261" s="53">
        <v>2.25</v>
      </c>
      <c r="BH261" s="53">
        <v>1.625</v>
      </c>
    </row>
    <row r="262" spans="52:60" x14ac:dyDescent="0.2">
      <c r="AZ262" s="77">
        <v>43816</v>
      </c>
      <c r="BA262" s="53">
        <v>4.5</v>
      </c>
      <c r="BB262" s="53">
        <v>1.75</v>
      </c>
      <c r="BC262" s="53">
        <v>4.25</v>
      </c>
      <c r="BD262" s="53">
        <v>3.25</v>
      </c>
      <c r="BE262" s="53">
        <v>7.5</v>
      </c>
      <c r="BF262" s="53">
        <v>4</v>
      </c>
      <c r="BG262" s="53">
        <v>2.25</v>
      </c>
      <c r="BH262" s="53">
        <v>1.625</v>
      </c>
    </row>
    <row r="263" spans="52:60" x14ac:dyDescent="0.2">
      <c r="AZ263" s="77">
        <v>43817</v>
      </c>
      <c r="BA263" s="53">
        <v>4.5</v>
      </c>
      <c r="BB263" s="53">
        <v>1.75</v>
      </c>
      <c r="BC263" s="53">
        <v>4.25</v>
      </c>
      <c r="BD263" s="53">
        <v>3.25</v>
      </c>
      <c r="BE263" s="53">
        <v>7.5</v>
      </c>
      <c r="BF263" s="53">
        <v>4</v>
      </c>
      <c r="BG263" s="53">
        <v>2.25</v>
      </c>
      <c r="BH263" s="53">
        <v>1.625</v>
      </c>
    </row>
    <row r="264" spans="52:60" x14ac:dyDescent="0.2">
      <c r="AZ264" s="77">
        <v>43818</v>
      </c>
      <c r="BA264" s="53">
        <v>4.5</v>
      </c>
      <c r="BB264" s="53">
        <v>1.75</v>
      </c>
      <c r="BC264" s="53">
        <v>4.25</v>
      </c>
      <c r="BD264" s="53">
        <v>2.75</v>
      </c>
      <c r="BE264" s="53">
        <v>7.25</v>
      </c>
      <c r="BF264" s="53">
        <v>4</v>
      </c>
      <c r="BG264" s="53">
        <v>2.25</v>
      </c>
      <c r="BH264" s="53">
        <v>1.625</v>
      </c>
    </row>
    <row r="265" spans="52:60" x14ac:dyDescent="0.2">
      <c r="AZ265" s="77">
        <v>43819</v>
      </c>
      <c r="BA265" s="53">
        <v>4.5</v>
      </c>
      <c r="BB265" s="53">
        <v>1.75</v>
      </c>
      <c r="BC265" s="53">
        <v>4.25</v>
      </c>
      <c r="BD265" s="53">
        <v>2.75</v>
      </c>
      <c r="BE265" s="53">
        <v>7.25</v>
      </c>
      <c r="BF265" s="53">
        <v>4</v>
      </c>
      <c r="BG265" s="53">
        <v>2.25</v>
      </c>
      <c r="BH265" s="53">
        <v>1.625</v>
      </c>
    </row>
    <row r="266" spans="52:60" x14ac:dyDescent="0.2">
      <c r="AZ266" s="77">
        <v>43822</v>
      </c>
      <c r="BA266" s="53">
        <v>4.5</v>
      </c>
      <c r="BB266" s="53">
        <v>1.75</v>
      </c>
      <c r="BC266" s="53">
        <v>4.25</v>
      </c>
      <c r="BD266" s="53">
        <v>2.75</v>
      </c>
      <c r="BE266" s="53">
        <v>7.25</v>
      </c>
      <c r="BF266" s="53">
        <v>4</v>
      </c>
      <c r="BG266" s="53">
        <v>2.25</v>
      </c>
      <c r="BH266" s="53">
        <v>1.625</v>
      </c>
    </row>
    <row r="267" spans="52:60" x14ac:dyDescent="0.2">
      <c r="AZ267" s="77">
        <v>43823</v>
      </c>
      <c r="BA267" s="53">
        <v>4.5</v>
      </c>
      <c r="BB267" s="53">
        <v>1.75</v>
      </c>
      <c r="BC267" s="53">
        <v>4.25</v>
      </c>
      <c r="BD267" s="53">
        <v>2.75</v>
      </c>
      <c r="BE267" s="53">
        <v>7.25</v>
      </c>
      <c r="BF267" s="53">
        <v>4</v>
      </c>
      <c r="BG267" s="53">
        <v>2.25</v>
      </c>
      <c r="BH267" s="53">
        <v>1.625</v>
      </c>
    </row>
    <row r="268" spans="52:60" x14ac:dyDescent="0.2">
      <c r="AZ268" s="77">
        <v>43824</v>
      </c>
      <c r="BA268" s="53">
        <v>4.5</v>
      </c>
      <c r="BB268" s="53">
        <v>1.75</v>
      </c>
      <c r="BC268" s="53">
        <v>4.25</v>
      </c>
      <c r="BD268" s="53">
        <v>2.75</v>
      </c>
      <c r="BE268" s="53">
        <v>7.25</v>
      </c>
      <c r="BF268" s="53">
        <v>4</v>
      </c>
      <c r="BG268" s="53">
        <v>2.25</v>
      </c>
      <c r="BH268" s="53">
        <v>1.625</v>
      </c>
    </row>
    <row r="269" spans="52:60" x14ac:dyDescent="0.2">
      <c r="AZ269" s="77">
        <v>43825</v>
      </c>
      <c r="BA269" s="53">
        <v>4.5</v>
      </c>
      <c r="BB269" s="53">
        <v>1.75</v>
      </c>
      <c r="BC269" s="53">
        <v>4.25</v>
      </c>
      <c r="BD269" s="53">
        <v>2.75</v>
      </c>
      <c r="BE269" s="53">
        <v>7.25</v>
      </c>
      <c r="BF269" s="53">
        <v>4</v>
      </c>
      <c r="BG269" s="53">
        <v>2.25</v>
      </c>
      <c r="BH269" s="53">
        <v>1.625</v>
      </c>
    </row>
    <row r="270" spans="52:60" x14ac:dyDescent="0.2">
      <c r="AZ270" s="77">
        <v>43826</v>
      </c>
      <c r="BA270" s="53">
        <v>4.5</v>
      </c>
      <c r="BB270" s="53">
        <v>1.75</v>
      </c>
      <c r="BC270" s="53">
        <v>4.25</v>
      </c>
      <c r="BD270" s="53">
        <v>2.75</v>
      </c>
      <c r="BE270" s="53">
        <v>7.25</v>
      </c>
      <c r="BF270" s="53">
        <v>4</v>
      </c>
      <c r="BG270" s="53">
        <v>2.25</v>
      </c>
      <c r="BH270" s="53">
        <v>1.625</v>
      </c>
    </row>
    <row r="271" spans="52:60" x14ac:dyDescent="0.2">
      <c r="AZ271" s="77">
        <v>43829</v>
      </c>
      <c r="BA271" s="53">
        <v>4.5</v>
      </c>
      <c r="BB271" s="53">
        <v>1.75</v>
      </c>
      <c r="BC271" s="53">
        <v>4.25</v>
      </c>
      <c r="BD271" s="53">
        <v>2.75</v>
      </c>
      <c r="BE271" s="53">
        <v>7.25</v>
      </c>
      <c r="BF271" s="53">
        <v>4</v>
      </c>
      <c r="BG271" s="53">
        <v>2.25</v>
      </c>
      <c r="BH271" s="53">
        <v>1.625</v>
      </c>
    </row>
    <row r="272" spans="52:60" x14ac:dyDescent="0.2">
      <c r="AZ272" s="77">
        <v>43830</v>
      </c>
      <c r="BA272" s="53">
        <v>4.5</v>
      </c>
      <c r="BB272" s="53">
        <v>1.75</v>
      </c>
      <c r="BC272" s="53">
        <v>4.25</v>
      </c>
      <c r="BD272" s="53">
        <v>2.75</v>
      </c>
      <c r="BE272" s="53">
        <v>7.25</v>
      </c>
      <c r="BF272" s="53">
        <v>4</v>
      </c>
      <c r="BG272" s="53">
        <v>2.25</v>
      </c>
      <c r="BH272" s="53">
        <v>1.625</v>
      </c>
    </row>
    <row r="273" spans="52:60" x14ac:dyDescent="0.2">
      <c r="AZ273" s="77">
        <v>43831</v>
      </c>
      <c r="BA273" s="53">
        <v>4.5</v>
      </c>
      <c r="BB273" s="53">
        <v>1.75</v>
      </c>
      <c r="BC273" s="53">
        <v>4.25</v>
      </c>
      <c r="BD273" s="53">
        <v>2.75</v>
      </c>
      <c r="BE273" s="53">
        <v>7.25</v>
      </c>
      <c r="BF273" s="53">
        <v>4</v>
      </c>
      <c r="BG273" s="53">
        <v>2.25</v>
      </c>
      <c r="BH273" s="53">
        <v>1.625</v>
      </c>
    </row>
    <row r="274" spans="52:60" x14ac:dyDescent="0.2">
      <c r="AZ274" s="77">
        <v>43832</v>
      </c>
      <c r="BA274" s="53">
        <v>4.5</v>
      </c>
      <c r="BB274" s="53">
        <v>1.75</v>
      </c>
      <c r="BC274" s="53">
        <v>4.25</v>
      </c>
      <c r="BD274" s="53">
        <v>2.75</v>
      </c>
      <c r="BE274" s="53">
        <v>7.25</v>
      </c>
      <c r="BF274" s="53">
        <v>4</v>
      </c>
      <c r="BG274" s="53">
        <v>2.25</v>
      </c>
      <c r="BH274" s="53">
        <v>1.625</v>
      </c>
    </row>
    <row r="275" spans="52:60" x14ac:dyDescent="0.2">
      <c r="AZ275" s="77">
        <v>43833</v>
      </c>
      <c r="BA275" s="53">
        <v>4.5</v>
      </c>
      <c r="BB275" s="53">
        <v>1.75</v>
      </c>
      <c r="BC275" s="53">
        <v>4.25</v>
      </c>
      <c r="BD275" s="53">
        <v>2.75</v>
      </c>
      <c r="BE275" s="53">
        <v>7.25</v>
      </c>
      <c r="BF275" s="53">
        <v>4</v>
      </c>
      <c r="BG275" s="53">
        <v>2.25</v>
      </c>
      <c r="BH275" s="53">
        <v>1.625</v>
      </c>
    </row>
    <row r="276" spans="52:60" x14ac:dyDescent="0.2">
      <c r="AZ276" s="77">
        <v>43836</v>
      </c>
      <c r="BA276" s="53">
        <v>4.5</v>
      </c>
      <c r="BB276" s="53">
        <v>1.75</v>
      </c>
      <c r="BC276" s="53">
        <v>4.25</v>
      </c>
      <c r="BD276" s="53">
        <v>2.75</v>
      </c>
      <c r="BE276" s="53">
        <v>7.25</v>
      </c>
      <c r="BF276" s="53">
        <v>4</v>
      </c>
      <c r="BG276" s="53">
        <v>2.25</v>
      </c>
      <c r="BH276" s="53">
        <v>1.625</v>
      </c>
    </row>
    <row r="277" spans="52:60" x14ac:dyDescent="0.2">
      <c r="AZ277" s="77">
        <v>43837</v>
      </c>
      <c r="BA277" s="53">
        <v>4.5</v>
      </c>
      <c r="BB277" s="53">
        <v>1.75</v>
      </c>
      <c r="BC277" s="53">
        <v>4.25</v>
      </c>
      <c r="BD277" s="53">
        <v>2.75</v>
      </c>
      <c r="BE277" s="53">
        <v>7.25</v>
      </c>
      <c r="BF277" s="53">
        <v>4</v>
      </c>
      <c r="BG277" s="53">
        <v>2.25</v>
      </c>
      <c r="BH277" s="53">
        <v>1.625</v>
      </c>
    </row>
    <row r="278" spans="52:60" x14ac:dyDescent="0.2">
      <c r="AZ278" s="77">
        <v>43838</v>
      </c>
      <c r="BA278" s="53">
        <v>4.5</v>
      </c>
      <c r="BB278" s="53">
        <v>1.75</v>
      </c>
      <c r="BC278" s="53">
        <v>4.25</v>
      </c>
      <c r="BD278" s="53">
        <v>2.75</v>
      </c>
      <c r="BE278" s="53">
        <v>7.25</v>
      </c>
      <c r="BF278" s="53">
        <v>4</v>
      </c>
      <c r="BG278" s="53">
        <v>2.25</v>
      </c>
      <c r="BH278" s="53">
        <v>1.625</v>
      </c>
    </row>
    <row r="279" spans="52:60" x14ac:dyDescent="0.2">
      <c r="AZ279" s="77">
        <v>43839</v>
      </c>
      <c r="BA279" s="53">
        <v>4.5</v>
      </c>
      <c r="BB279" s="53">
        <v>1.75</v>
      </c>
      <c r="BC279" s="53">
        <v>4.25</v>
      </c>
      <c r="BD279" s="53">
        <v>2.75</v>
      </c>
      <c r="BE279" s="53">
        <v>7.25</v>
      </c>
      <c r="BF279" s="53">
        <v>4</v>
      </c>
      <c r="BG279" s="53">
        <v>2.25</v>
      </c>
      <c r="BH279" s="53">
        <v>1.625</v>
      </c>
    </row>
    <row r="280" spans="52:60" x14ac:dyDescent="0.2">
      <c r="AZ280" s="77">
        <v>43840</v>
      </c>
      <c r="BA280" s="53">
        <v>4.5</v>
      </c>
      <c r="BB280" s="53">
        <v>1.75</v>
      </c>
      <c r="BC280" s="53">
        <v>4.25</v>
      </c>
      <c r="BD280" s="53">
        <v>2.75</v>
      </c>
      <c r="BE280" s="53">
        <v>7.25</v>
      </c>
      <c r="BF280" s="53">
        <v>4</v>
      </c>
      <c r="BG280" s="53">
        <v>2.25</v>
      </c>
      <c r="BH280" s="53">
        <v>1.625</v>
      </c>
    </row>
    <row r="281" spans="52:60" x14ac:dyDescent="0.2">
      <c r="AZ281" s="77">
        <v>43843</v>
      </c>
      <c r="BA281" s="53">
        <v>4.5</v>
      </c>
      <c r="BB281" s="53">
        <v>1.75</v>
      </c>
      <c r="BC281" s="53">
        <v>4.25</v>
      </c>
      <c r="BD281" s="53">
        <v>2.75</v>
      </c>
      <c r="BE281" s="53">
        <v>7.25</v>
      </c>
      <c r="BF281" s="53">
        <v>4</v>
      </c>
      <c r="BG281" s="53">
        <v>2.25</v>
      </c>
      <c r="BH281" s="53">
        <v>1.625</v>
      </c>
    </row>
    <row r="282" spans="52:60" x14ac:dyDescent="0.2">
      <c r="AZ282" s="77">
        <v>43844</v>
      </c>
      <c r="BA282" s="53">
        <v>4.5</v>
      </c>
      <c r="BB282" s="53">
        <v>1.75</v>
      </c>
      <c r="BC282" s="53">
        <v>4.25</v>
      </c>
      <c r="BD282" s="53">
        <v>2.75</v>
      </c>
      <c r="BE282" s="53">
        <v>7.25</v>
      </c>
      <c r="BF282" s="53">
        <v>4</v>
      </c>
      <c r="BG282" s="53">
        <v>2.25</v>
      </c>
      <c r="BH282" s="53">
        <v>1.625</v>
      </c>
    </row>
    <row r="283" spans="52:60" x14ac:dyDescent="0.2">
      <c r="AZ283" s="77">
        <v>43845</v>
      </c>
      <c r="BA283" s="53">
        <v>4.5</v>
      </c>
      <c r="BB283" s="53">
        <v>1.75</v>
      </c>
      <c r="BC283" s="53">
        <v>4.25</v>
      </c>
      <c r="BD283" s="53">
        <v>2.75</v>
      </c>
      <c r="BE283" s="53">
        <v>7.25</v>
      </c>
      <c r="BF283" s="53">
        <v>4</v>
      </c>
      <c r="BG283" s="53">
        <v>2.25</v>
      </c>
      <c r="BH283" s="53">
        <v>1.625</v>
      </c>
    </row>
    <row r="284" spans="52:60" x14ac:dyDescent="0.2">
      <c r="AZ284" s="77">
        <v>43846</v>
      </c>
      <c r="BA284" s="53">
        <v>4.5</v>
      </c>
      <c r="BB284" s="53">
        <v>1.75</v>
      </c>
      <c r="BC284" s="53">
        <v>4.25</v>
      </c>
      <c r="BD284" s="53">
        <v>2.75</v>
      </c>
      <c r="BE284" s="53">
        <v>7.25</v>
      </c>
      <c r="BF284" s="53">
        <v>4</v>
      </c>
      <c r="BG284" s="53">
        <v>2.25</v>
      </c>
      <c r="BH284" s="53">
        <v>1.625</v>
      </c>
    </row>
    <row r="285" spans="52:60" x14ac:dyDescent="0.2">
      <c r="AZ285" s="77">
        <v>43847</v>
      </c>
      <c r="BA285" s="53">
        <v>4.5</v>
      </c>
      <c r="BB285" s="53">
        <v>1.75</v>
      </c>
      <c r="BC285" s="53">
        <v>4.25</v>
      </c>
      <c r="BD285" s="53">
        <v>2.75</v>
      </c>
      <c r="BE285" s="53">
        <v>7.25</v>
      </c>
      <c r="BF285" s="53">
        <v>4</v>
      </c>
      <c r="BG285" s="53">
        <v>2.25</v>
      </c>
      <c r="BH285" s="53">
        <v>1.625</v>
      </c>
    </row>
    <row r="286" spans="52:60" x14ac:dyDescent="0.2">
      <c r="AZ286" s="77">
        <v>43850</v>
      </c>
      <c r="BA286" s="53">
        <v>4.5</v>
      </c>
      <c r="BB286" s="53">
        <v>1.75</v>
      </c>
      <c r="BC286" s="53">
        <v>4.25</v>
      </c>
      <c r="BD286" s="53">
        <v>2.75</v>
      </c>
      <c r="BE286" s="53">
        <v>7.25</v>
      </c>
      <c r="BF286" s="53">
        <v>4</v>
      </c>
      <c r="BG286" s="53">
        <v>2.25</v>
      </c>
      <c r="BH286" s="53">
        <v>1.625</v>
      </c>
    </row>
    <row r="287" spans="52:60" x14ac:dyDescent="0.2">
      <c r="AZ287" s="77">
        <v>43851</v>
      </c>
      <c r="BA287" s="53">
        <v>4.5</v>
      </c>
      <c r="BB287" s="53">
        <v>1.75</v>
      </c>
      <c r="BC287" s="53">
        <v>4.25</v>
      </c>
      <c r="BD287" s="53">
        <v>2.75</v>
      </c>
      <c r="BE287" s="53">
        <v>7.25</v>
      </c>
      <c r="BF287" s="53">
        <v>4</v>
      </c>
      <c r="BG287" s="53">
        <v>2.25</v>
      </c>
      <c r="BH287" s="53">
        <v>1.625</v>
      </c>
    </row>
    <row r="288" spans="52:60" x14ac:dyDescent="0.2">
      <c r="AZ288" s="77">
        <v>43852</v>
      </c>
      <c r="BA288" s="53">
        <v>4.5</v>
      </c>
      <c r="BB288" s="53">
        <v>1.75</v>
      </c>
      <c r="BC288" s="53">
        <v>4.25</v>
      </c>
      <c r="BD288" s="53">
        <v>2.75</v>
      </c>
      <c r="BE288" s="53">
        <v>7.25</v>
      </c>
      <c r="BF288" s="53">
        <v>4</v>
      </c>
      <c r="BG288" s="53">
        <v>2.25</v>
      </c>
      <c r="BH288" s="53">
        <v>1.625</v>
      </c>
    </row>
    <row r="289" spans="52:60" x14ac:dyDescent="0.2">
      <c r="AZ289" s="77">
        <v>43853</v>
      </c>
      <c r="BA289" s="53">
        <v>4.5</v>
      </c>
      <c r="BB289" s="53">
        <v>1.75</v>
      </c>
      <c r="BC289" s="53">
        <v>4.25</v>
      </c>
      <c r="BD289" s="53">
        <v>2.75</v>
      </c>
      <c r="BE289" s="53">
        <v>7.25</v>
      </c>
      <c r="BF289" s="53">
        <v>4</v>
      </c>
      <c r="BG289" s="53">
        <v>2.25</v>
      </c>
      <c r="BH289" s="53">
        <v>1.625</v>
      </c>
    </row>
    <row r="290" spans="52:60" x14ac:dyDescent="0.2">
      <c r="AZ290" s="77">
        <v>43854</v>
      </c>
      <c r="BA290" s="53">
        <v>4.5</v>
      </c>
      <c r="BB290" s="53">
        <v>1.75</v>
      </c>
      <c r="BC290" s="53">
        <v>4.25</v>
      </c>
      <c r="BD290" s="53">
        <v>2.75</v>
      </c>
      <c r="BE290" s="53">
        <v>7.25</v>
      </c>
      <c r="BF290" s="53">
        <v>4</v>
      </c>
      <c r="BG290" s="53">
        <v>2.25</v>
      </c>
      <c r="BH290" s="53">
        <v>1.625</v>
      </c>
    </row>
    <row r="291" spans="52:60" x14ac:dyDescent="0.2">
      <c r="AZ291" s="77">
        <v>43857</v>
      </c>
      <c r="BA291" s="53">
        <v>4.5</v>
      </c>
      <c r="BB291" s="53">
        <v>1.75</v>
      </c>
      <c r="BC291" s="53">
        <v>4.25</v>
      </c>
      <c r="BD291" s="53">
        <v>2.75</v>
      </c>
      <c r="BE291" s="53">
        <v>7.25</v>
      </c>
      <c r="BF291" s="53">
        <v>4</v>
      </c>
      <c r="BG291" s="53">
        <v>2.25</v>
      </c>
      <c r="BH291" s="53">
        <v>1.625</v>
      </c>
    </row>
    <row r="292" spans="52:60" x14ac:dyDescent="0.2">
      <c r="AZ292" s="77">
        <v>43858</v>
      </c>
      <c r="BA292" s="53">
        <v>4.5</v>
      </c>
      <c r="BB292" s="53">
        <v>1.75</v>
      </c>
      <c r="BC292" s="53">
        <v>4.25</v>
      </c>
      <c r="BD292" s="53">
        <v>2.75</v>
      </c>
      <c r="BE292" s="53">
        <v>7.25</v>
      </c>
      <c r="BF292" s="53">
        <v>4</v>
      </c>
      <c r="BG292" s="53">
        <v>2.25</v>
      </c>
      <c r="BH292" s="53">
        <v>1.625</v>
      </c>
    </row>
    <row r="293" spans="52:60" x14ac:dyDescent="0.2">
      <c r="AZ293" s="77">
        <v>43859</v>
      </c>
      <c r="BA293" s="53">
        <v>4.5</v>
      </c>
      <c r="BB293" s="53">
        <v>1.75</v>
      </c>
      <c r="BC293" s="53">
        <v>4.25</v>
      </c>
      <c r="BD293" s="53">
        <v>2.75</v>
      </c>
      <c r="BE293" s="53">
        <v>7.25</v>
      </c>
      <c r="BF293" s="53">
        <v>4</v>
      </c>
      <c r="BG293" s="53">
        <v>2.25</v>
      </c>
      <c r="BH293" s="53">
        <v>1.625</v>
      </c>
    </row>
    <row r="294" spans="52:60" x14ac:dyDescent="0.2">
      <c r="AZ294" s="77">
        <v>43860</v>
      </c>
      <c r="BA294" s="53">
        <v>4.5</v>
      </c>
      <c r="BB294" s="53">
        <v>1.75</v>
      </c>
      <c r="BC294" s="53">
        <v>4.25</v>
      </c>
      <c r="BD294" s="53">
        <v>2.25</v>
      </c>
      <c r="BE294" s="53">
        <v>7.25</v>
      </c>
      <c r="BF294" s="53">
        <v>4</v>
      </c>
      <c r="BG294" s="53">
        <v>2.25</v>
      </c>
      <c r="BH294" s="53">
        <v>1.625</v>
      </c>
    </row>
    <row r="295" spans="52:60" x14ac:dyDescent="0.2">
      <c r="AZ295" s="77">
        <v>43861</v>
      </c>
      <c r="BA295" s="53">
        <v>4.5</v>
      </c>
      <c r="BB295" s="53">
        <v>1.75</v>
      </c>
      <c r="BC295" s="53">
        <v>4.25</v>
      </c>
      <c r="BD295" s="53">
        <v>2.25</v>
      </c>
      <c r="BE295" s="53">
        <v>7.25</v>
      </c>
      <c r="BF295" s="53">
        <v>4</v>
      </c>
      <c r="BG295" s="53">
        <v>2.25</v>
      </c>
      <c r="BH295" s="53">
        <v>1.625</v>
      </c>
    </row>
    <row r="296" spans="52:60" x14ac:dyDescent="0.2">
      <c r="AZ296" s="77">
        <v>43864</v>
      </c>
      <c r="BA296" s="53">
        <v>4.5</v>
      </c>
      <c r="BB296" s="53">
        <v>1.75</v>
      </c>
      <c r="BC296" s="53">
        <v>4.25</v>
      </c>
      <c r="BD296" s="53">
        <v>2.25</v>
      </c>
      <c r="BE296" s="53">
        <v>7.25</v>
      </c>
      <c r="BF296" s="53">
        <v>4</v>
      </c>
      <c r="BG296" s="53">
        <v>2.25</v>
      </c>
      <c r="BH296" s="53">
        <v>1.625</v>
      </c>
    </row>
    <row r="297" spans="52:60" x14ac:dyDescent="0.2">
      <c r="AZ297" s="77">
        <v>43865</v>
      </c>
      <c r="BA297" s="53">
        <v>4.5</v>
      </c>
      <c r="BB297" s="53">
        <v>1.75</v>
      </c>
      <c r="BC297" s="53">
        <v>4.25</v>
      </c>
      <c r="BD297" s="53">
        <v>2.25</v>
      </c>
      <c r="BE297" s="53">
        <v>7.25</v>
      </c>
      <c r="BF297" s="53">
        <v>4</v>
      </c>
      <c r="BG297" s="53">
        <v>2.25</v>
      </c>
      <c r="BH297" s="53">
        <v>1.625</v>
      </c>
    </row>
    <row r="298" spans="52:60" x14ac:dyDescent="0.2">
      <c r="AZ298" s="77">
        <v>43866</v>
      </c>
      <c r="BA298" s="53">
        <v>4.25</v>
      </c>
      <c r="BB298" s="53">
        <v>1.75</v>
      </c>
      <c r="BC298" s="53">
        <v>4.25</v>
      </c>
      <c r="BD298" s="53">
        <v>2.25</v>
      </c>
      <c r="BE298" s="53">
        <v>7.25</v>
      </c>
      <c r="BF298" s="53">
        <v>4</v>
      </c>
      <c r="BG298" s="53">
        <v>2.25</v>
      </c>
      <c r="BH298" s="53">
        <v>1.625</v>
      </c>
    </row>
    <row r="299" spans="52:60" x14ac:dyDescent="0.2">
      <c r="AZ299" s="77">
        <v>43867</v>
      </c>
      <c r="BA299" s="53">
        <v>4.25</v>
      </c>
      <c r="BB299" s="53">
        <v>1.75</v>
      </c>
      <c r="BC299" s="53">
        <v>4.25</v>
      </c>
      <c r="BD299" s="53">
        <v>2.25</v>
      </c>
      <c r="BE299" s="53">
        <v>7.25</v>
      </c>
      <c r="BF299" s="53">
        <v>4</v>
      </c>
      <c r="BG299" s="53">
        <v>2.25</v>
      </c>
      <c r="BH299" s="53">
        <v>1.625</v>
      </c>
    </row>
    <row r="300" spans="52:60" x14ac:dyDescent="0.2">
      <c r="AZ300" s="77">
        <v>43868</v>
      </c>
      <c r="BA300" s="53">
        <v>4.25</v>
      </c>
      <c r="BB300" s="53">
        <v>1.75</v>
      </c>
      <c r="BC300" s="53">
        <v>4.25</v>
      </c>
      <c r="BD300" s="53">
        <v>2.25</v>
      </c>
      <c r="BE300" s="53">
        <v>7.25</v>
      </c>
      <c r="BF300" s="53">
        <v>4</v>
      </c>
      <c r="BG300" s="53">
        <v>2.25</v>
      </c>
      <c r="BH300" s="53">
        <v>1.625</v>
      </c>
    </row>
    <row r="301" spans="52:60" x14ac:dyDescent="0.2">
      <c r="AZ301" s="77">
        <v>43871</v>
      </c>
      <c r="BA301" s="53">
        <v>4.25</v>
      </c>
      <c r="BB301" s="53">
        <v>1.75</v>
      </c>
      <c r="BC301" s="53">
        <v>4.25</v>
      </c>
      <c r="BD301" s="53">
        <v>2.25</v>
      </c>
      <c r="BE301" s="53">
        <v>7.25</v>
      </c>
      <c r="BF301" s="53">
        <v>4</v>
      </c>
      <c r="BG301" s="53">
        <v>2.25</v>
      </c>
      <c r="BH301" s="53">
        <v>1.625</v>
      </c>
    </row>
    <row r="302" spans="52:60" x14ac:dyDescent="0.2">
      <c r="AZ302" s="77">
        <v>43872</v>
      </c>
      <c r="BA302" s="53">
        <v>4.25</v>
      </c>
      <c r="BB302" s="53">
        <v>1.75</v>
      </c>
      <c r="BC302" s="53">
        <v>4.25</v>
      </c>
      <c r="BD302" s="53">
        <v>2.25</v>
      </c>
      <c r="BE302" s="53">
        <v>7.25</v>
      </c>
      <c r="BF302" s="53">
        <v>4</v>
      </c>
      <c r="BG302" s="53">
        <v>2.25</v>
      </c>
      <c r="BH302" s="53">
        <v>1.625</v>
      </c>
    </row>
    <row r="303" spans="52:60" x14ac:dyDescent="0.2">
      <c r="AZ303" s="77">
        <v>43873</v>
      </c>
      <c r="BA303" s="53">
        <v>4.25</v>
      </c>
      <c r="BB303" s="53">
        <v>1.75</v>
      </c>
      <c r="BC303" s="53">
        <v>4.25</v>
      </c>
      <c r="BD303" s="53">
        <v>2.25</v>
      </c>
      <c r="BE303" s="53">
        <v>7.25</v>
      </c>
      <c r="BF303" s="53">
        <v>4</v>
      </c>
      <c r="BG303" s="53">
        <v>2.25</v>
      </c>
      <c r="BH303" s="53">
        <v>1.625</v>
      </c>
    </row>
    <row r="304" spans="52:60" x14ac:dyDescent="0.2">
      <c r="AZ304" s="77">
        <v>43874</v>
      </c>
      <c r="BA304" s="53">
        <v>4.25</v>
      </c>
      <c r="BB304" s="53">
        <v>1.75</v>
      </c>
      <c r="BC304" s="53">
        <v>4.25</v>
      </c>
      <c r="BD304" s="53">
        <v>2.25</v>
      </c>
      <c r="BE304" s="53">
        <v>7</v>
      </c>
      <c r="BF304" s="53">
        <v>4</v>
      </c>
      <c r="BG304" s="53">
        <v>2.25</v>
      </c>
      <c r="BH304" s="53">
        <v>1.625</v>
      </c>
    </row>
    <row r="305" spans="52:60" x14ac:dyDescent="0.2">
      <c r="AZ305" s="77">
        <v>43875</v>
      </c>
      <c r="BA305" s="53">
        <v>4.25</v>
      </c>
      <c r="BB305" s="53">
        <v>1.75</v>
      </c>
      <c r="BC305" s="53">
        <v>4.25</v>
      </c>
      <c r="BD305" s="53">
        <v>2.25</v>
      </c>
      <c r="BE305" s="53">
        <v>7</v>
      </c>
      <c r="BF305" s="53">
        <v>4</v>
      </c>
      <c r="BG305" s="53">
        <v>2.25</v>
      </c>
      <c r="BH305" s="53">
        <v>1.625</v>
      </c>
    </row>
    <row r="306" spans="52:60" x14ac:dyDescent="0.2">
      <c r="AZ306" s="77">
        <v>43878</v>
      </c>
      <c r="BA306" s="53">
        <v>4.25</v>
      </c>
      <c r="BB306" s="53">
        <v>1.75</v>
      </c>
      <c r="BC306" s="53">
        <v>4.25</v>
      </c>
      <c r="BD306" s="53">
        <v>2.25</v>
      </c>
      <c r="BE306" s="53">
        <v>7</v>
      </c>
      <c r="BF306" s="53">
        <v>4</v>
      </c>
      <c r="BG306" s="53">
        <v>2.25</v>
      </c>
      <c r="BH306" s="53">
        <v>1.625</v>
      </c>
    </row>
    <row r="307" spans="52:60" x14ac:dyDescent="0.2">
      <c r="AZ307" s="77">
        <v>43879</v>
      </c>
      <c r="BA307" s="53">
        <v>4.25</v>
      </c>
      <c r="BB307" s="53">
        <v>1.75</v>
      </c>
      <c r="BC307" s="53">
        <v>4.25</v>
      </c>
      <c r="BD307" s="53">
        <v>2.25</v>
      </c>
      <c r="BE307" s="53">
        <v>7</v>
      </c>
      <c r="BF307" s="53">
        <v>4</v>
      </c>
      <c r="BG307" s="53">
        <v>2.25</v>
      </c>
      <c r="BH307" s="53">
        <v>1.625</v>
      </c>
    </row>
    <row r="308" spans="52:60" x14ac:dyDescent="0.2">
      <c r="AZ308" s="77">
        <v>43880</v>
      </c>
      <c r="BA308" s="53">
        <v>4.25</v>
      </c>
      <c r="BB308" s="53">
        <v>1.75</v>
      </c>
      <c r="BC308" s="53">
        <v>4.25</v>
      </c>
      <c r="BD308" s="53">
        <v>2.25</v>
      </c>
      <c r="BE308" s="53">
        <v>7</v>
      </c>
      <c r="BF308" s="53">
        <v>4</v>
      </c>
      <c r="BG308" s="53">
        <v>2.25</v>
      </c>
      <c r="BH308" s="53">
        <v>1.625</v>
      </c>
    </row>
    <row r="309" spans="52:60" x14ac:dyDescent="0.2">
      <c r="AZ309" s="77">
        <v>43881</v>
      </c>
      <c r="BA309" s="53">
        <v>4.25</v>
      </c>
      <c r="BB309" s="53">
        <v>1.75</v>
      </c>
      <c r="BC309" s="53">
        <v>4.25</v>
      </c>
      <c r="BD309" s="53">
        <v>2.25</v>
      </c>
      <c r="BE309" s="53">
        <v>7</v>
      </c>
      <c r="BF309" s="53">
        <v>4</v>
      </c>
      <c r="BG309" s="53">
        <v>2.25</v>
      </c>
      <c r="BH309" s="53">
        <v>1.625</v>
      </c>
    </row>
    <row r="310" spans="52:60" x14ac:dyDescent="0.2">
      <c r="AZ310" s="77">
        <v>43882</v>
      </c>
      <c r="BA310" s="53">
        <v>4.25</v>
      </c>
      <c r="BB310" s="53">
        <v>1.75</v>
      </c>
      <c r="BC310" s="53">
        <v>4.25</v>
      </c>
      <c r="BD310" s="53">
        <v>2.25</v>
      </c>
      <c r="BE310" s="53">
        <v>7</v>
      </c>
      <c r="BF310" s="53">
        <v>4</v>
      </c>
      <c r="BG310" s="53">
        <v>2.25</v>
      </c>
      <c r="BH310" s="53">
        <v>1.625</v>
      </c>
    </row>
    <row r="311" spans="52:60" x14ac:dyDescent="0.2">
      <c r="AZ311" s="77">
        <v>43885</v>
      </c>
      <c r="BA311" s="53">
        <v>4.25</v>
      </c>
      <c r="BB311" s="53">
        <v>1.75</v>
      </c>
      <c r="BC311" s="53">
        <v>4.25</v>
      </c>
      <c r="BD311" s="53">
        <v>2.25</v>
      </c>
      <c r="BE311" s="53">
        <v>7</v>
      </c>
      <c r="BF311" s="53">
        <v>4</v>
      </c>
      <c r="BG311" s="53">
        <v>2.25</v>
      </c>
      <c r="BH311" s="53">
        <v>1.625</v>
      </c>
    </row>
    <row r="312" spans="52:60" x14ac:dyDescent="0.2">
      <c r="AZ312" s="77">
        <v>43886</v>
      </c>
      <c r="BA312" s="53">
        <v>4.25</v>
      </c>
      <c r="BB312" s="53">
        <v>1.75</v>
      </c>
      <c r="BC312" s="53">
        <v>4.25</v>
      </c>
      <c r="BD312" s="53">
        <v>2.25</v>
      </c>
      <c r="BE312" s="53">
        <v>7</v>
      </c>
      <c r="BF312" s="53">
        <v>4</v>
      </c>
      <c r="BG312" s="53">
        <v>2.25</v>
      </c>
      <c r="BH312" s="53">
        <v>1.625</v>
      </c>
    </row>
    <row r="313" spans="52:60" x14ac:dyDescent="0.2">
      <c r="AZ313" s="77">
        <v>43887</v>
      </c>
      <c r="BA313" s="53">
        <v>4.25</v>
      </c>
      <c r="BB313" s="53">
        <v>1.75</v>
      </c>
      <c r="BC313" s="53">
        <v>4.25</v>
      </c>
      <c r="BD313" s="53">
        <v>2.25</v>
      </c>
      <c r="BE313" s="53">
        <v>7</v>
      </c>
      <c r="BF313" s="53">
        <v>4</v>
      </c>
      <c r="BG313" s="53">
        <v>2.25</v>
      </c>
      <c r="BH313" s="53">
        <v>1.625</v>
      </c>
    </row>
    <row r="314" spans="52:60" x14ac:dyDescent="0.2">
      <c r="AZ314" s="77">
        <v>43888</v>
      </c>
      <c r="BA314" s="53">
        <v>4.25</v>
      </c>
      <c r="BB314" s="53">
        <v>1.75</v>
      </c>
      <c r="BC314" s="53">
        <v>4.25</v>
      </c>
      <c r="BD314" s="53">
        <v>2.25</v>
      </c>
      <c r="BE314" s="53">
        <v>7</v>
      </c>
      <c r="BF314" s="53">
        <v>4</v>
      </c>
      <c r="BG314" s="53">
        <v>2.25</v>
      </c>
      <c r="BH314" s="53">
        <v>1.625</v>
      </c>
    </row>
    <row r="315" spans="52:60" x14ac:dyDescent="0.2">
      <c r="AZ315" s="77">
        <v>43889</v>
      </c>
      <c r="BA315" s="53">
        <v>4.25</v>
      </c>
      <c r="BB315" s="53">
        <v>1.75</v>
      </c>
      <c r="BC315" s="53">
        <v>4.25</v>
      </c>
      <c r="BD315" s="53">
        <v>2.25</v>
      </c>
      <c r="BE315" s="53">
        <v>7</v>
      </c>
      <c r="BF315" s="53">
        <v>4</v>
      </c>
      <c r="BG315" s="53">
        <v>2.25</v>
      </c>
      <c r="BH315" s="53">
        <v>1.625</v>
      </c>
    </row>
    <row r="316" spans="52:60" x14ac:dyDescent="0.2">
      <c r="AZ316" s="77">
        <v>43892</v>
      </c>
      <c r="BA316" s="53">
        <v>4.25</v>
      </c>
      <c r="BB316" s="53">
        <v>1.75</v>
      </c>
      <c r="BC316" s="53">
        <v>4.25</v>
      </c>
      <c r="BD316" s="53">
        <v>2.25</v>
      </c>
      <c r="BE316" s="53">
        <v>7</v>
      </c>
      <c r="BF316" s="53">
        <v>4</v>
      </c>
      <c r="BG316" s="53">
        <v>2.25</v>
      </c>
      <c r="BH316" s="53">
        <v>1.625</v>
      </c>
    </row>
    <row r="317" spans="52:60" x14ac:dyDescent="0.2">
      <c r="AZ317" s="77">
        <v>43893</v>
      </c>
      <c r="BA317" s="53">
        <v>4.25</v>
      </c>
      <c r="BB317" s="53">
        <v>1.75</v>
      </c>
      <c r="BC317" s="53">
        <v>4.25</v>
      </c>
      <c r="BD317" s="53">
        <v>2.25</v>
      </c>
      <c r="BE317" s="53">
        <v>7</v>
      </c>
      <c r="BF317" s="53">
        <v>4</v>
      </c>
      <c r="BG317" s="53">
        <v>2.25</v>
      </c>
      <c r="BH317" s="53">
        <v>1.625</v>
      </c>
    </row>
    <row r="318" spans="52:60" x14ac:dyDescent="0.2">
      <c r="AZ318" s="77">
        <v>43894</v>
      </c>
      <c r="BA318" s="53">
        <v>4.25</v>
      </c>
      <c r="BB318" s="53">
        <v>1.75</v>
      </c>
      <c r="BC318" s="53">
        <v>4.25</v>
      </c>
      <c r="BD318" s="53">
        <v>2.25</v>
      </c>
      <c r="BE318" s="53">
        <v>7</v>
      </c>
      <c r="BF318" s="53">
        <v>4</v>
      </c>
      <c r="BG318" s="53">
        <v>2.25</v>
      </c>
      <c r="BH318" s="53">
        <v>1.125</v>
      </c>
    </row>
    <row r="319" spans="52:60" x14ac:dyDescent="0.2">
      <c r="AZ319" s="77">
        <v>43895</v>
      </c>
      <c r="BA319" s="53">
        <v>4.25</v>
      </c>
      <c r="BB319" s="53">
        <v>1.75</v>
      </c>
      <c r="BC319" s="53">
        <v>4.25</v>
      </c>
      <c r="BD319" s="53">
        <v>2.25</v>
      </c>
      <c r="BE319" s="53">
        <v>7</v>
      </c>
      <c r="BF319" s="53">
        <v>4</v>
      </c>
      <c r="BG319" s="53">
        <v>2.25</v>
      </c>
      <c r="BH319" s="53">
        <v>1.125</v>
      </c>
    </row>
    <row r="320" spans="52:60" x14ac:dyDescent="0.2">
      <c r="AZ320" s="77">
        <v>43896</v>
      </c>
      <c r="BA320" s="53">
        <v>4.25</v>
      </c>
      <c r="BB320" s="53">
        <v>1.75</v>
      </c>
      <c r="BC320" s="53">
        <v>4.25</v>
      </c>
      <c r="BD320" s="53">
        <v>2.25</v>
      </c>
      <c r="BE320" s="53">
        <v>7</v>
      </c>
      <c r="BF320" s="53">
        <v>4</v>
      </c>
      <c r="BG320" s="53">
        <v>2.25</v>
      </c>
      <c r="BH320" s="53">
        <v>1.125</v>
      </c>
    </row>
    <row r="321" spans="52:60" x14ac:dyDescent="0.2">
      <c r="AZ321" s="77">
        <v>43899</v>
      </c>
      <c r="BA321" s="53">
        <v>4.25</v>
      </c>
      <c r="BB321" s="53">
        <v>1.75</v>
      </c>
      <c r="BC321" s="53">
        <v>4.25</v>
      </c>
      <c r="BD321" s="53">
        <v>2.25</v>
      </c>
      <c r="BE321" s="53">
        <v>7</v>
      </c>
      <c r="BF321" s="53">
        <v>4</v>
      </c>
      <c r="BG321" s="53">
        <v>2.25</v>
      </c>
      <c r="BH321" s="53">
        <v>1.125</v>
      </c>
    </row>
    <row r="322" spans="52:60" x14ac:dyDescent="0.2">
      <c r="AZ322" s="77">
        <v>43900</v>
      </c>
      <c r="BA322" s="53">
        <v>4.25</v>
      </c>
      <c r="BB322" s="53">
        <v>1.75</v>
      </c>
      <c r="BC322" s="53">
        <v>4.25</v>
      </c>
      <c r="BD322" s="53">
        <v>2.25</v>
      </c>
      <c r="BE322" s="53">
        <v>7</v>
      </c>
      <c r="BF322" s="53">
        <v>4</v>
      </c>
      <c r="BG322" s="53">
        <v>2.25</v>
      </c>
      <c r="BH322" s="53">
        <v>1.125</v>
      </c>
    </row>
    <row r="323" spans="52:60" x14ac:dyDescent="0.2">
      <c r="AZ323" s="77">
        <v>43901</v>
      </c>
      <c r="BA323" s="53">
        <v>4.25</v>
      </c>
      <c r="BB323" s="53">
        <v>1.75</v>
      </c>
      <c r="BC323" s="53">
        <v>4.25</v>
      </c>
      <c r="BD323" s="53">
        <v>2.25</v>
      </c>
      <c r="BE323" s="53">
        <v>7</v>
      </c>
      <c r="BF323" s="53">
        <v>4</v>
      </c>
      <c r="BG323" s="53">
        <v>2.25</v>
      </c>
      <c r="BH323" s="53">
        <v>1.125</v>
      </c>
    </row>
    <row r="324" spans="52:60" x14ac:dyDescent="0.2">
      <c r="AZ324" s="77">
        <v>43902</v>
      </c>
      <c r="BA324" s="53">
        <v>4.25</v>
      </c>
      <c r="BB324" s="53">
        <v>1.75</v>
      </c>
      <c r="BC324" s="53">
        <v>4.25</v>
      </c>
      <c r="BD324" s="53">
        <v>2.25</v>
      </c>
      <c r="BE324" s="53">
        <v>7</v>
      </c>
      <c r="BF324" s="53">
        <v>4</v>
      </c>
      <c r="BG324" s="53">
        <v>2.25</v>
      </c>
      <c r="BH324" s="53">
        <v>1.125</v>
      </c>
    </row>
    <row r="325" spans="52:60" x14ac:dyDescent="0.2">
      <c r="AZ325" s="77">
        <v>43903</v>
      </c>
      <c r="BA325" s="53">
        <v>4.25</v>
      </c>
      <c r="BB325" s="53">
        <v>1.75</v>
      </c>
      <c r="BC325" s="53">
        <v>4.25</v>
      </c>
      <c r="BD325" s="53">
        <v>2.25</v>
      </c>
      <c r="BE325" s="53">
        <v>7</v>
      </c>
      <c r="BF325" s="53">
        <v>3.75</v>
      </c>
      <c r="BG325" s="53">
        <v>2.25</v>
      </c>
      <c r="BH325" s="53">
        <v>1.125</v>
      </c>
    </row>
    <row r="326" spans="52:60" x14ac:dyDescent="0.2">
      <c r="AZ326" s="77">
        <v>43906</v>
      </c>
      <c r="BA326" s="53">
        <v>4.25</v>
      </c>
      <c r="BB326" s="53">
        <v>1.75</v>
      </c>
      <c r="BC326" s="53">
        <v>4.25</v>
      </c>
      <c r="BD326" s="53">
        <v>2.25</v>
      </c>
      <c r="BE326" s="53">
        <v>7</v>
      </c>
      <c r="BF326" s="53">
        <v>3.25</v>
      </c>
      <c r="BG326" s="53">
        <v>2.25</v>
      </c>
      <c r="BH326" s="53">
        <v>0.125</v>
      </c>
    </row>
    <row r="327" spans="52:60" x14ac:dyDescent="0.2">
      <c r="AZ327" s="77">
        <v>43907</v>
      </c>
      <c r="BA327" s="53">
        <v>4.25</v>
      </c>
      <c r="BB327" s="53">
        <v>1</v>
      </c>
      <c r="BC327" s="53">
        <v>4.25</v>
      </c>
      <c r="BD327" s="53">
        <v>1.25</v>
      </c>
      <c r="BE327" s="53">
        <v>7</v>
      </c>
      <c r="BF327" s="53">
        <v>3.25</v>
      </c>
      <c r="BG327" s="53">
        <v>2.25</v>
      </c>
      <c r="BH327" s="53">
        <v>0.125</v>
      </c>
    </row>
    <row r="328" spans="52:60" x14ac:dyDescent="0.2">
      <c r="AZ328" s="77">
        <v>43908</v>
      </c>
      <c r="BA328" s="53">
        <v>3.75</v>
      </c>
      <c r="BB328" s="53">
        <v>1</v>
      </c>
      <c r="BC328" s="53">
        <v>4.25</v>
      </c>
      <c r="BD328" s="53">
        <v>1.25</v>
      </c>
      <c r="BE328" s="53">
        <v>7</v>
      </c>
      <c r="BF328" s="53">
        <v>3.25</v>
      </c>
      <c r="BG328" s="53">
        <v>2.25</v>
      </c>
      <c r="BH328" s="53">
        <v>0.125</v>
      </c>
    </row>
    <row r="329" spans="52:60" x14ac:dyDescent="0.2">
      <c r="AZ329" s="77">
        <v>43909</v>
      </c>
      <c r="BA329" s="53">
        <v>3.75</v>
      </c>
      <c r="BB329" s="53">
        <v>1</v>
      </c>
      <c r="BC329" s="53">
        <v>4.25</v>
      </c>
      <c r="BD329" s="53">
        <v>1.25</v>
      </c>
      <c r="BE329" s="53">
        <v>7</v>
      </c>
      <c r="BF329" s="53">
        <v>3.25</v>
      </c>
      <c r="BG329" s="53">
        <v>1.25</v>
      </c>
      <c r="BH329" s="53">
        <v>0.125</v>
      </c>
    </row>
    <row r="330" spans="52:60" x14ac:dyDescent="0.2">
      <c r="AZ330" s="77">
        <v>43910</v>
      </c>
      <c r="BA330" s="53">
        <v>3.75</v>
      </c>
      <c r="BB330" s="53">
        <v>1</v>
      </c>
      <c r="BC330" s="53">
        <v>4.25</v>
      </c>
      <c r="BD330" s="53">
        <v>1.25</v>
      </c>
      <c r="BE330" s="53">
        <v>6.5</v>
      </c>
      <c r="BF330" s="53">
        <v>3.25</v>
      </c>
      <c r="BG330" s="53">
        <v>1.25</v>
      </c>
      <c r="BH330" s="53">
        <v>0.125</v>
      </c>
    </row>
    <row r="331" spans="52:60" x14ac:dyDescent="0.2">
      <c r="AZ331" s="77">
        <v>43913</v>
      </c>
      <c r="BA331" s="53">
        <v>3.75</v>
      </c>
      <c r="BB331" s="53">
        <v>1</v>
      </c>
      <c r="BC331" s="53">
        <v>4.25</v>
      </c>
      <c r="BD331" s="53">
        <v>1.25</v>
      </c>
      <c r="BE331" s="53">
        <v>6.5</v>
      </c>
      <c r="BF331" s="53">
        <v>3.25</v>
      </c>
      <c r="BG331" s="53">
        <v>1.25</v>
      </c>
      <c r="BH331" s="53">
        <v>0.125</v>
      </c>
    </row>
    <row r="332" spans="52:60" x14ac:dyDescent="0.2">
      <c r="AZ332" s="77">
        <v>43914</v>
      </c>
      <c r="BA332" s="53">
        <v>3.75</v>
      </c>
      <c r="BB332" s="53">
        <v>1</v>
      </c>
      <c r="BC332" s="53">
        <v>4.25</v>
      </c>
      <c r="BD332" s="53">
        <v>1.25</v>
      </c>
      <c r="BE332" s="53">
        <v>6.5</v>
      </c>
      <c r="BF332" s="53">
        <v>3.25</v>
      </c>
      <c r="BG332" s="53">
        <v>1.25</v>
      </c>
      <c r="BH332" s="53">
        <v>0.125</v>
      </c>
    </row>
    <row r="333" spans="52:60" x14ac:dyDescent="0.2">
      <c r="AZ333" s="77">
        <v>43915</v>
      </c>
      <c r="BA333" s="53">
        <v>3.75</v>
      </c>
      <c r="BB333" s="53">
        <v>1</v>
      </c>
      <c r="BC333" s="53">
        <v>4.25</v>
      </c>
      <c r="BD333" s="53">
        <v>1.25</v>
      </c>
      <c r="BE333" s="53">
        <v>6.5</v>
      </c>
      <c r="BF333" s="53">
        <v>3.25</v>
      </c>
      <c r="BG333" s="53">
        <v>1.25</v>
      </c>
      <c r="BH333" s="53">
        <v>0.125</v>
      </c>
    </row>
    <row r="334" spans="52:60" x14ac:dyDescent="0.2">
      <c r="AZ334" s="77">
        <v>43916</v>
      </c>
      <c r="BA334" s="53">
        <v>3.75</v>
      </c>
      <c r="BB334" s="53">
        <v>1</v>
      </c>
      <c r="BC334" s="53">
        <v>4.25</v>
      </c>
      <c r="BD334" s="53">
        <v>1.25</v>
      </c>
      <c r="BE334" s="53">
        <v>6.5</v>
      </c>
      <c r="BF334" s="53">
        <v>3.25</v>
      </c>
      <c r="BG334" s="53">
        <v>1.25</v>
      </c>
      <c r="BH334" s="53">
        <v>0.125</v>
      </c>
    </row>
    <row r="335" spans="52:60" x14ac:dyDescent="0.2">
      <c r="AZ335" s="77">
        <v>43917</v>
      </c>
      <c r="BA335" s="53">
        <v>3.75</v>
      </c>
      <c r="BB335" s="53">
        <v>1</v>
      </c>
      <c r="BC335" s="53">
        <v>3.75</v>
      </c>
      <c r="BD335" s="53">
        <v>1.25</v>
      </c>
      <c r="BE335" s="53">
        <v>6.5</v>
      </c>
      <c r="BF335" s="53">
        <v>3.25</v>
      </c>
      <c r="BG335" s="53">
        <v>1.25</v>
      </c>
      <c r="BH335" s="53">
        <v>0.125</v>
      </c>
    </row>
    <row r="336" spans="52:60" x14ac:dyDescent="0.2">
      <c r="AZ336" s="77">
        <v>43920</v>
      </c>
      <c r="BA336" s="53">
        <v>3.75</v>
      </c>
      <c r="BB336" s="53">
        <v>1</v>
      </c>
      <c r="BC336" s="53">
        <v>3.75</v>
      </c>
      <c r="BD336" s="53">
        <v>1.25</v>
      </c>
      <c r="BE336" s="53">
        <v>6.5</v>
      </c>
      <c r="BF336" s="53">
        <v>2.25</v>
      </c>
      <c r="BG336" s="53">
        <v>1.25</v>
      </c>
      <c r="BH336" s="53">
        <v>0.125</v>
      </c>
    </row>
    <row r="337" spans="52:60" x14ac:dyDescent="0.2">
      <c r="AZ337" s="77">
        <v>43921</v>
      </c>
      <c r="BA337" s="53">
        <v>3.75</v>
      </c>
      <c r="BB337" s="53">
        <v>1</v>
      </c>
      <c r="BC337" s="53">
        <v>3.75</v>
      </c>
      <c r="BD337" s="53">
        <v>1.25</v>
      </c>
      <c r="BE337" s="53">
        <v>6.5</v>
      </c>
      <c r="BF337" s="53">
        <v>2.25</v>
      </c>
      <c r="BG337" s="53">
        <v>1.25</v>
      </c>
      <c r="BH337" s="53">
        <v>0.125</v>
      </c>
    </row>
    <row r="338" spans="52:60" x14ac:dyDescent="0.2">
      <c r="AZ338" s="77">
        <v>43922</v>
      </c>
      <c r="BA338" s="53">
        <v>3.75</v>
      </c>
      <c r="BB338" s="53">
        <v>0.5</v>
      </c>
      <c r="BC338" s="53">
        <v>3.75</v>
      </c>
      <c r="BD338" s="53">
        <v>1.25</v>
      </c>
      <c r="BE338" s="53">
        <v>6.5</v>
      </c>
      <c r="BF338" s="53">
        <v>2.25</v>
      </c>
      <c r="BG338" s="53">
        <v>1.25</v>
      </c>
      <c r="BH338" s="53">
        <v>0.125</v>
      </c>
    </row>
    <row r="339" spans="52:60" x14ac:dyDescent="0.2">
      <c r="AZ339" s="77">
        <v>43923</v>
      </c>
      <c r="BA339" s="53">
        <v>3.75</v>
      </c>
      <c r="BB339" s="53">
        <v>0.5</v>
      </c>
      <c r="BC339" s="53">
        <v>3.75</v>
      </c>
      <c r="BD339" s="53">
        <v>1.25</v>
      </c>
      <c r="BE339" s="53">
        <v>6.5</v>
      </c>
      <c r="BF339" s="53">
        <v>2.25</v>
      </c>
      <c r="BG339" s="53">
        <v>1.25</v>
      </c>
      <c r="BH339" s="53">
        <v>0.125</v>
      </c>
    </row>
    <row r="340" spans="52:60" x14ac:dyDescent="0.2">
      <c r="AZ340" s="77">
        <v>43924</v>
      </c>
      <c r="BA340" s="53">
        <v>3.75</v>
      </c>
      <c r="BB340" s="53">
        <v>0.5</v>
      </c>
      <c r="BC340" s="53">
        <v>3.75</v>
      </c>
      <c r="BD340" s="53">
        <v>1.25</v>
      </c>
      <c r="BE340" s="53">
        <v>6.5</v>
      </c>
      <c r="BF340" s="53">
        <v>2.25</v>
      </c>
      <c r="BG340" s="53">
        <v>1.25</v>
      </c>
      <c r="BH340" s="53">
        <v>0.125</v>
      </c>
    </row>
    <row r="341" spans="52:60" x14ac:dyDescent="0.2">
      <c r="AZ341" s="77">
        <v>43927</v>
      </c>
      <c r="BA341" s="53">
        <v>3.75</v>
      </c>
      <c r="BB341" s="53">
        <v>0.5</v>
      </c>
      <c r="BC341" s="53">
        <v>3.75</v>
      </c>
      <c r="BD341" s="53">
        <v>1.25</v>
      </c>
      <c r="BE341" s="53">
        <v>6.5</v>
      </c>
      <c r="BF341" s="53">
        <v>2.25</v>
      </c>
      <c r="BG341" s="53">
        <v>1.25</v>
      </c>
      <c r="BH341" s="53">
        <v>0.125</v>
      </c>
    </row>
    <row r="342" spans="52:60" x14ac:dyDescent="0.2">
      <c r="AZ342" s="77">
        <v>43928</v>
      </c>
      <c r="BA342" s="53">
        <v>3.75</v>
      </c>
      <c r="BB342" s="53">
        <v>0.5</v>
      </c>
      <c r="BC342" s="53">
        <v>3.75</v>
      </c>
      <c r="BD342" s="53">
        <v>1.25</v>
      </c>
      <c r="BE342" s="53">
        <v>6.5</v>
      </c>
      <c r="BF342" s="53">
        <v>2.25</v>
      </c>
      <c r="BG342" s="53">
        <v>1.25</v>
      </c>
      <c r="BH342" s="53">
        <v>0.125</v>
      </c>
    </row>
    <row r="343" spans="52:60" x14ac:dyDescent="0.2">
      <c r="AZ343" s="77">
        <v>43929</v>
      </c>
      <c r="BA343" s="53">
        <v>3.75</v>
      </c>
      <c r="BB343" s="53">
        <v>0.5</v>
      </c>
      <c r="BC343" s="53">
        <v>3.75</v>
      </c>
      <c r="BD343" s="53">
        <v>1.25</v>
      </c>
      <c r="BE343" s="53">
        <v>6.5</v>
      </c>
      <c r="BF343" s="53">
        <v>2.25</v>
      </c>
      <c r="BG343" s="53">
        <v>1.25</v>
      </c>
      <c r="BH343" s="53">
        <v>0.125</v>
      </c>
    </row>
    <row r="344" spans="52:60" x14ac:dyDescent="0.2">
      <c r="AZ344" s="77">
        <v>43930</v>
      </c>
      <c r="BA344" s="53">
        <v>3.75</v>
      </c>
      <c r="BB344" s="53">
        <v>0.5</v>
      </c>
      <c r="BC344" s="53">
        <v>3.75</v>
      </c>
      <c r="BD344" s="53">
        <v>1.25</v>
      </c>
      <c r="BE344" s="53">
        <v>6.5</v>
      </c>
      <c r="BF344" s="53">
        <v>2.25</v>
      </c>
      <c r="BG344" s="53">
        <v>0.25</v>
      </c>
      <c r="BH344" s="53">
        <v>0.125</v>
      </c>
    </row>
    <row r="345" spans="52:60" x14ac:dyDescent="0.2">
      <c r="AZ345" s="77">
        <v>43931</v>
      </c>
      <c r="BA345" s="53">
        <v>3.75</v>
      </c>
      <c r="BB345" s="53">
        <v>0.5</v>
      </c>
      <c r="BC345" s="53">
        <v>3.75</v>
      </c>
      <c r="BD345" s="53">
        <v>1.25</v>
      </c>
      <c r="BE345" s="53">
        <v>6.5</v>
      </c>
      <c r="BF345" s="53">
        <v>2.25</v>
      </c>
      <c r="BG345" s="53">
        <v>0.25</v>
      </c>
      <c r="BH345" s="53">
        <v>0.125</v>
      </c>
    </row>
    <row r="346" spans="52:60" x14ac:dyDescent="0.2">
      <c r="AZ346" s="77">
        <v>43934</v>
      </c>
      <c r="BA346" s="53">
        <v>3.75</v>
      </c>
      <c r="BB346" s="53">
        <v>0.5</v>
      </c>
      <c r="BC346" s="53">
        <v>3.75</v>
      </c>
      <c r="BD346" s="53">
        <v>1.25</v>
      </c>
      <c r="BE346" s="53">
        <v>6.5</v>
      </c>
      <c r="BF346" s="53">
        <v>2.25</v>
      </c>
      <c r="BG346" s="53">
        <v>0.25</v>
      </c>
      <c r="BH346" s="53">
        <v>0.125</v>
      </c>
    </row>
    <row r="347" spans="52:60" x14ac:dyDescent="0.2">
      <c r="AZ347" s="77">
        <v>43935</v>
      </c>
      <c r="BA347" s="53">
        <v>3.75</v>
      </c>
      <c r="BB347" s="53">
        <v>0.5</v>
      </c>
      <c r="BC347" s="53">
        <v>3.75</v>
      </c>
      <c r="BD347" s="53">
        <v>1.25</v>
      </c>
      <c r="BE347" s="53">
        <v>6.5</v>
      </c>
      <c r="BF347" s="53">
        <v>2.25</v>
      </c>
      <c r="BG347" s="53">
        <v>0.25</v>
      </c>
      <c r="BH347" s="53">
        <v>0.125</v>
      </c>
    </row>
    <row r="348" spans="52:60" x14ac:dyDescent="0.2">
      <c r="AZ348" s="77">
        <v>43936</v>
      </c>
      <c r="BA348" s="53">
        <v>3.75</v>
      </c>
      <c r="BB348" s="53">
        <v>0.5</v>
      </c>
      <c r="BC348" s="53">
        <v>3.75</v>
      </c>
      <c r="BD348" s="53">
        <v>1.25</v>
      </c>
      <c r="BE348" s="53">
        <v>6.5</v>
      </c>
      <c r="BF348" s="53">
        <v>2.25</v>
      </c>
      <c r="BG348" s="53">
        <v>0.25</v>
      </c>
      <c r="BH348" s="53">
        <v>0.125</v>
      </c>
    </row>
    <row r="349" spans="52:60" x14ac:dyDescent="0.2">
      <c r="AZ349" s="77">
        <v>43937</v>
      </c>
      <c r="BA349" s="53">
        <v>3.75</v>
      </c>
      <c r="BB349" s="53">
        <v>0.5</v>
      </c>
      <c r="BC349" s="53">
        <v>3.75</v>
      </c>
      <c r="BD349" s="53">
        <v>1.25</v>
      </c>
      <c r="BE349" s="53">
        <v>6.5</v>
      </c>
      <c r="BF349" s="53">
        <v>2.25</v>
      </c>
      <c r="BG349" s="53">
        <v>0.25</v>
      </c>
      <c r="BH349" s="53">
        <v>0.125</v>
      </c>
    </row>
    <row r="350" spans="52:60" x14ac:dyDescent="0.2">
      <c r="AZ350" s="77">
        <v>43938</v>
      </c>
      <c r="BA350" s="53">
        <v>3.75</v>
      </c>
      <c r="BB350" s="53">
        <v>0.5</v>
      </c>
      <c r="BC350" s="53">
        <v>3.75</v>
      </c>
      <c r="BD350" s="53">
        <v>1.25</v>
      </c>
      <c r="BE350" s="53">
        <v>6.5</v>
      </c>
      <c r="BF350" s="53">
        <v>2.25</v>
      </c>
      <c r="BG350" s="53">
        <v>0.25</v>
      </c>
      <c r="BH350" s="53">
        <v>0.125</v>
      </c>
    </row>
    <row r="351" spans="52:60" x14ac:dyDescent="0.2">
      <c r="AZ351" s="77">
        <v>43941</v>
      </c>
      <c r="BA351" s="53">
        <v>3.75</v>
      </c>
      <c r="BB351" s="53">
        <v>0.5</v>
      </c>
      <c r="BC351" s="53">
        <v>3.75</v>
      </c>
      <c r="BD351" s="53">
        <v>1.25</v>
      </c>
      <c r="BE351" s="53">
        <v>6.5</v>
      </c>
      <c r="BF351" s="53">
        <v>2.25</v>
      </c>
      <c r="BG351" s="53">
        <v>0.25</v>
      </c>
      <c r="BH351" s="53">
        <v>0.125</v>
      </c>
    </row>
    <row r="352" spans="52:60" x14ac:dyDescent="0.2">
      <c r="AZ352" s="77">
        <v>43942</v>
      </c>
      <c r="BA352" s="53">
        <v>3.75</v>
      </c>
      <c r="BB352" s="53">
        <v>0.5</v>
      </c>
      <c r="BC352" s="53">
        <v>3.75</v>
      </c>
      <c r="BD352" s="53">
        <v>1.25</v>
      </c>
      <c r="BE352" s="53">
        <v>6</v>
      </c>
      <c r="BF352" s="53">
        <v>2.25</v>
      </c>
      <c r="BG352" s="53">
        <v>0.25</v>
      </c>
      <c r="BH352" s="53">
        <v>0.125</v>
      </c>
    </row>
    <row r="353" spans="52:60" x14ac:dyDescent="0.2">
      <c r="AZ353" s="77">
        <v>43943</v>
      </c>
      <c r="BA353" s="53">
        <v>3.75</v>
      </c>
      <c r="BB353" s="53">
        <v>0.5</v>
      </c>
      <c r="BC353" s="53">
        <v>3.75</v>
      </c>
      <c r="BD353" s="53">
        <v>1.25</v>
      </c>
      <c r="BE353" s="53">
        <v>6</v>
      </c>
      <c r="BF353" s="53">
        <v>1.25</v>
      </c>
      <c r="BG353" s="53">
        <v>0.25</v>
      </c>
      <c r="BH353" s="53">
        <v>0.125</v>
      </c>
    </row>
    <row r="354" spans="52:60" x14ac:dyDescent="0.2">
      <c r="AZ354" s="77">
        <v>43944</v>
      </c>
      <c r="BA354" s="53">
        <v>3.75</v>
      </c>
      <c r="BB354" s="53">
        <v>0.5</v>
      </c>
      <c r="BC354" s="53">
        <v>3.75</v>
      </c>
      <c r="BD354" s="53">
        <v>1.25</v>
      </c>
      <c r="BE354" s="53">
        <v>6</v>
      </c>
      <c r="BF354" s="53">
        <v>1.25</v>
      </c>
      <c r="BG354" s="53">
        <v>0.25</v>
      </c>
      <c r="BH354" s="53">
        <v>0.125</v>
      </c>
    </row>
    <row r="355" spans="52:60" x14ac:dyDescent="0.2">
      <c r="AZ355" s="77">
        <v>43945</v>
      </c>
      <c r="BA355" s="53">
        <v>3.75</v>
      </c>
      <c r="BB355" s="53">
        <v>0.5</v>
      </c>
      <c r="BC355" s="53">
        <v>3.75</v>
      </c>
      <c r="BD355" s="53">
        <v>1.25</v>
      </c>
      <c r="BE355" s="53">
        <v>6</v>
      </c>
      <c r="BF355" s="53">
        <v>1.25</v>
      </c>
      <c r="BG355" s="53">
        <v>0.25</v>
      </c>
      <c r="BH355" s="53">
        <v>0.125</v>
      </c>
    </row>
    <row r="356" spans="52:60" x14ac:dyDescent="0.2">
      <c r="AZ356" s="77">
        <v>43948</v>
      </c>
      <c r="BA356" s="53">
        <v>3.75</v>
      </c>
      <c r="BB356" s="53">
        <v>0.5</v>
      </c>
      <c r="BC356" s="53">
        <v>3.75</v>
      </c>
      <c r="BD356" s="53">
        <v>1.25</v>
      </c>
      <c r="BE356" s="53">
        <v>6</v>
      </c>
      <c r="BF356" s="53">
        <v>1.25</v>
      </c>
      <c r="BG356" s="53">
        <v>0.25</v>
      </c>
      <c r="BH356" s="53">
        <v>0.125</v>
      </c>
    </row>
    <row r="357" spans="52:60" x14ac:dyDescent="0.2">
      <c r="AZ357" s="77">
        <v>43949</v>
      </c>
      <c r="BA357" s="53">
        <v>3.75</v>
      </c>
      <c r="BB357" s="53">
        <v>0.5</v>
      </c>
      <c r="BC357" s="53">
        <v>3.75</v>
      </c>
      <c r="BD357" s="53">
        <v>1.25</v>
      </c>
      <c r="BE357" s="53">
        <v>6</v>
      </c>
      <c r="BF357" s="53">
        <v>1.25</v>
      </c>
      <c r="BG357" s="53">
        <v>0.25</v>
      </c>
      <c r="BH357" s="53">
        <v>0.125</v>
      </c>
    </row>
    <row r="358" spans="52:60" x14ac:dyDescent="0.2">
      <c r="AZ358" s="77">
        <v>43950</v>
      </c>
      <c r="BA358" s="53">
        <v>3.75</v>
      </c>
      <c r="BB358" s="53">
        <v>0.5</v>
      </c>
      <c r="BC358" s="53">
        <v>3.75</v>
      </c>
      <c r="BD358" s="53">
        <v>1.25</v>
      </c>
      <c r="BE358" s="53">
        <v>6</v>
      </c>
      <c r="BF358" s="53">
        <v>1.25</v>
      </c>
      <c r="BG358" s="53">
        <v>0.25</v>
      </c>
      <c r="BH358" s="53">
        <v>0.125</v>
      </c>
    </row>
    <row r="359" spans="52:60" x14ac:dyDescent="0.2">
      <c r="AZ359" s="77">
        <v>43951</v>
      </c>
      <c r="BA359" s="53">
        <v>3.75</v>
      </c>
      <c r="BB359" s="53">
        <v>0.5</v>
      </c>
      <c r="BC359" s="53">
        <v>3.25</v>
      </c>
      <c r="BD359" s="53">
        <v>1.25</v>
      </c>
      <c r="BE359" s="53">
        <v>6</v>
      </c>
      <c r="BF359" s="53">
        <v>1.25</v>
      </c>
      <c r="BG359" s="53">
        <v>0.25</v>
      </c>
      <c r="BH359" s="53">
        <v>0.125</v>
      </c>
    </row>
    <row r="360" spans="52:60" x14ac:dyDescent="0.2">
      <c r="AZ360" s="77">
        <v>43952</v>
      </c>
      <c r="BA360" s="53">
        <v>3.75</v>
      </c>
      <c r="BB360" s="53">
        <v>0.5</v>
      </c>
      <c r="BC360" s="53">
        <v>3.25</v>
      </c>
      <c r="BD360" s="53">
        <v>1.25</v>
      </c>
      <c r="BE360" s="53">
        <v>6</v>
      </c>
      <c r="BF360" s="53">
        <v>1.25</v>
      </c>
      <c r="BG360" s="53">
        <v>0.25</v>
      </c>
      <c r="BH360" s="53">
        <v>0.125</v>
      </c>
    </row>
    <row r="361" spans="52:60" x14ac:dyDescent="0.2">
      <c r="AZ361" s="77">
        <v>43955</v>
      </c>
      <c r="BA361" s="53">
        <v>3.75</v>
      </c>
      <c r="BB361" s="53">
        <v>0.5</v>
      </c>
      <c r="BC361" s="53">
        <v>3.25</v>
      </c>
      <c r="BD361" s="53">
        <v>1.25</v>
      </c>
      <c r="BE361" s="53">
        <v>6</v>
      </c>
      <c r="BF361" s="53">
        <v>1.25</v>
      </c>
      <c r="BG361" s="53">
        <v>0.25</v>
      </c>
      <c r="BH361" s="53">
        <v>0.125</v>
      </c>
    </row>
    <row r="362" spans="52:60" x14ac:dyDescent="0.2">
      <c r="AZ362" s="77">
        <v>43956</v>
      </c>
      <c r="BA362" s="53">
        <v>3.75</v>
      </c>
      <c r="BB362" s="53">
        <v>0.5</v>
      </c>
      <c r="BC362" s="53">
        <v>3.25</v>
      </c>
      <c r="BD362" s="53">
        <v>1.25</v>
      </c>
      <c r="BE362" s="53">
        <v>6</v>
      </c>
      <c r="BF362" s="53">
        <v>1.25</v>
      </c>
      <c r="BG362" s="53">
        <v>0.25</v>
      </c>
      <c r="BH362" s="53">
        <v>0.125</v>
      </c>
    </row>
    <row r="363" spans="52:60" x14ac:dyDescent="0.2">
      <c r="AZ363" s="77">
        <v>43957</v>
      </c>
      <c r="BA363" s="53">
        <v>3</v>
      </c>
      <c r="BB363" s="53">
        <v>0.5</v>
      </c>
      <c r="BC363" s="53">
        <v>3.25</v>
      </c>
      <c r="BD363" s="53">
        <v>1.25</v>
      </c>
      <c r="BE363" s="53">
        <v>6</v>
      </c>
      <c r="BF363" s="53">
        <v>1.25</v>
      </c>
      <c r="BG363" s="53">
        <v>0.25</v>
      </c>
      <c r="BH363" s="53">
        <v>0.125</v>
      </c>
    </row>
    <row r="364" spans="52:60" x14ac:dyDescent="0.2">
      <c r="AZ364" s="77">
        <v>43958</v>
      </c>
      <c r="BA364" s="53">
        <v>3</v>
      </c>
      <c r="BB364" s="53">
        <v>0.5</v>
      </c>
      <c r="BC364" s="53">
        <v>3.25</v>
      </c>
      <c r="BD364" s="53">
        <v>1.25</v>
      </c>
      <c r="BE364" s="53">
        <v>6</v>
      </c>
      <c r="BF364" s="53">
        <v>1.25</v>
      </c>
      <c r="BG364" s="53">
        <v>0.25</v>
      </c>
      <c r="BH364" s="53">
        <v>0.125</v>
      </c>
    </row>
    <row r="365" spans="52:60" x14ac:dyDescent="0.2">
      <c r="AZ365" s="77">
        <v>43959</v>
      </c>
      <c r="BA365" s="53">
        <v>3</v>
      </c>
      <c r="BB365" s="53">
        <v>0.5</v>
      </c>
      <c r="BC365" s="53">
        <v>3.25</v>
      </c>
      <c r="BD365" s="53">
        <v>1.25</v>
      </c>
      <c r="BE365" s="53">
        <v>6</v>
      </c>
      <c r="BF365" s="53">
        <v>1.25</v>
      </c>
      <c r="BG365" s="53">
        <v>0.25</v>
      </c>
      <c r="BH365" s="53">
        <v>0.125</v>
      </c>
    </row>
    <row r="366" spans="52:60" x14ac:dyDescent="0.2">
      <c r="AZ366" s="77">
        <v>43962</v>
      </c>
      <c r="BA366" s="53">
        <v>3</v>
      </c>
      <c r="BB366" s="53">
        <v>0.5</v>
      </c>
      <c r="BC366" s="53">
        <v>3.25</v>
      </c>
      <c r="BD366" s="53">
        <v>1.25</v>
      </c>
      <c r="BE366" s="53">
        <v>6</v>
      </c>
      <c r="BF366" s="53">
        <v>1.25</v>
      </c>
      <c r="BG366" s="53">
        <v>0.25</v>
      </c>
      <c r="BH366" s="53">
        <v>0.125</v>
      </c>
    </row>
    <row r="367" spans="52:60" x14ac:dyDescent="0.2">
      <c r="AZ367" s="77">
        <v>43963</v>
      </c>
      <c r="BA367" s="53">
        <v>3</v>
      </c>
      <c r="BB367" s="53">
        <v>0.5</v>
      </c>
      <c r="BC367" s="53">
        <v>3.25</v>
      </c>
      <c r="BD367" s="53">
        <v>1.25</v>
      </c>
      <c r="BE367" s="53">
        <v>6</v>
      </c>
      <c r="BF367" s="53">
        <v>1.25</v>
      </c>
      <c r="BG367" s="53">
        <v>0.25</v>
      </c>
      <c r="BH367" s="53">
        <v>0.125</v>
      </c>
    </row>
    <row r="368" spans="52:60" x14ac:dyDescent="0.2">
      <c r="AZ368" s="77">
        <v>43964</v>
      </c>
      <c r="BA368" s="53">
        <v>3</v>
      </c>
      <c r="BB368" s="53">
        <v>0.5</v>
      </c>
      <c r="BC368" s="53">
        <v>3.25</v>
      </c>
      <c r="BD368" s="53">
        <v>1.25</v>
      </c>
      <c r="BE368" s="53">
        <v>6</v>
      </c>
      <c r="BF368" s="53">
        <v>1.25</v>
      </c>
      <c r="BG368" s="53">
        <v>0.25</v>
      </c>
      <c r="BH368" s="53">
        <v>0.125</v>
      </c>
    </row>
    <row r="369" spans="52:60" x14ac:dyDescent="0.2">
      <c r="AZ369" s="77">
        <v>43965</v>
      </c>
      <c r="BA369" s="53">
        <v>3</v>
      </c>
      <c r="BB369" s="53">
        <v>0.5</v>
      </c>
      <c r="BC369" s="53">
        <v>3.25</v>
      </c>
      <c r="BD369" s="53">
        <v>1.25</v>
      </c>
      <c r="BE369" s="53">
        <v>5.5</v>
      </c>
      <c r="BF369" s="53">
        <v>1.25</v>
      </c>
      <c r="BG369" s="53">
        <v>0.25</v>
      </c>
      <c r="BH369" s="53">
        <v>0.125</v>
      </c>
    </row>
    <row r="370" spans="52:60" x14ac:dyDescent="0.2">
      <c r="AZ370" s="77">
        <v>43966</v>
      </c>
      <c r="BA370" s="53">
        <v>3</v>
      </c>
      <c r="BB370" s="53">
        <v>0.5</v>
      </c>
      <c r="BC370" s="53">
        <v>3.25</v>
      </c>
      <c r="BD370" s="53">
        <v>1.25</v>
      </c>
      <c r="BE370" s="53">
        <v>5.5</v>
      </c>
      <c r="BF370" s="53">
        <v>1.25</v>
      </c>
      <c r="BG370" s="53">
        <v>0.25</v>
      </c>
      <c r="BH370" s="53">
        <v>0.125</v>
      </c>
    </row>
    <row r="371" spans="52:60" x14ac:dyDescent="0.2">
      <c r="AZ371" s="77">
        <v>43969</v>
      </c>
      <c r="BA371" s="53">
        <v>3</v>
      </c>
      <c r="BB371" s="53">
        <v>0.5</v>
      </c>
      <c r="BC371" s="53">
        <v>3.25</v>
      </c>
      <c r="BD371" s="53">
        <v>1.25</v>
      </c>
      <c r="BE371" s="53">
        <v>5.5</v>
      </c>
      <c r="BF371" s="53">
        <v>1.25</v>
      </c>
      <c r="BG371" s="53">
        <v>0.25</v>
      </c>
      <c r="BH371" s="53">
        <v>0.125</v>
      </c>
    </row>
    <row r="372" spans="52:60" x14ac:dyDescent="0.2">
      <c r="AZ372" s="77">
        <v>43970</v>
      </c>
      <c r="BA372" s="53">
        <v>3</v>
      </c>
      <c r="BB372" s="53">
        <v>0.5</v>
      </c>
      <c r="BC372" s="53">
        <v>3.25</v>
      </c>
      <c r="BD372" s="53">
        <v>1.25</v>
      </c>
      <c r="BE372" s="53">
        <v>5.5</v>
      </c>
      <c r="BF372" s="53">
        <v>1.25</v>
      </c>
      <c r="BG372" s="53">
        <v>0.25</v>
      </c>
      <c r="BH372" s="53">
        <v>0.125</v>
      </c>
    </row>
    <row r="373" spans="52:60" x14ac:dyDescent="0.2">
      <c r="AZ373" s="77">
        <v>43971</v>
      </c>
      <c r="BA373" s="53">
        <v>3</v>
      </c>
      <c r="BB373" s="53">
        <v>0.5</v>
      </c>
      <c r="BC373" s="53">
        <v>3.25</v>
      </c>
      <c r="BD373" s="53">
        <v>1.25</v>
      </c>
      <c r="BE373" s="53">
        <v>5.5</v>
      </c>
      <c r="BF373" s="53">
        <v>1.25</v>
      </c>
      <c r="BG373" s="53">
        <v>0.25</v>
      </c>
      <c r="BH373" s="53">
        <v>0.125</v>
      </c>
    </row>
    <row r="374" spans="52:60" x14ac:dyDescent="0.2">
      <c r="AZ374" s="77">
        <v>43972</v>
      </c>
      <c r="BA374" s="53">
        <v>3</v>
      </c>
      <c r="BB374" s="53">
        <v>0.5</v>
      </c>
      <c r="BC374" s="53">
        <v>3.25</v>
      </c>
      <c r="BD374" s="53">
        <v>1.25</v>
      </c>
      <c r="BE374" s="53">
        <v>5.5</v>
      </c>
      <c r="BF374" s="53">
        <v>1.25</v>
      </c>
      <c r="BG374" s="53">
        <v>0.25</v>
      </c>
      <c r="BH374" s="53">
        <v>0.125</v>
      </c>
    </row>
    <row r="375" spans="52:60" x14ac:dyDescent="0.2">
      <c r="AZ375" s="77">
        <v>43973</v>
      </c>
      <c r="BA375" s="53">
        <v>3</v>
      </c>
      <c r="BB375" s="53">
        <v>0.5</v>
      </c>
      <c r="BC375" s="53">
        <v>3.25</v>
      </c>
      <c r="BD375" s="53">
        <v>1.25</v>
      </c>
      <c r="BE375" s="53">
        <v>5.5</v>
      </c>
      <c r="BF375" s="53">
        <v>1.25</v>
      </c>
      <c r="BG375" s="53">
        <v>0.25</v>
      </c>
      <c r="BH375" s="53">
        <v>0.125</v>
      </c>
    </row>
    <row r="376" spans="52:60" x14ac:dyDescent="0.2">
      <c r="AZ376" s="77">
        <v>43976</v>
      </c>
      <c r="BA376" s="53">
        <v>3</v>
      </c>
      <c r="BB376" s="53">
        <v>0.5</v>
      </c>
      <c r="BC376" s="53">
        <v>3.25</v>
      </c>
      <c r="BD376" s="53">
        <v>1.25</v>
      </c>
      <c r="BE376" s="53">
        <v>5.5</v>
      </c>
      <c r="BF376" s="53">
        <v>1.25</v>
      </c>
      <c r="BG376" s="53">
        <v>0.25</v>
      </c>
      <c r="BH376" s="53">
        <v>0.125</v>
      </c>
    </row>
    <row r="377" spans="52:60" x14ac:dyDescent="0.2">
      <c r="AZ377" s="77">
        <v>43977</v>
      </c>
      <c r="BA377" s="53">
        <v>3</v>
      </c>
      <c r="BB377" s="53">
        <v>0.5</v>
      </c>
      <c r="BC377" s="53">
        <v>3.25</v>
      </c>
      <c r="BD377" s="53">
        <v>1.25</v>
      </c>
      <c r="BE377" s="53">
        <v>5.5</v>
      </c>
      <c r="BF377" s="53">
        <v>1.25</v>
      </c>
      <c r="BG377" s="53">
        <v>0.25</v>
      </c>
      <c r="BH377" s="53">
        <v>0.125</v>
      </c>
    </row>
    <row r="378" spans="52:60" x14ac:dyDescent="0.2">
      <c r="AZ378" s="77">
        <v>43978</v>
      </c>
      <c r="BA378" s="53">
        <v>3</v>
      </c>
      <c r="BB378" s="53">
        <v>0.5</v>
      </c>
      <c r="BC378" s="53">
        <v>3.25</v>
      </c>
      <c r="BD378" s="53">
        <v>1.25</v>
      </c>
      <c r="BE378" s="53">
        <v>5.5</v>
      </c>
      <c r="BF378" s="53">
        <v>1.25</v>
      </c>
      <c r="BG378" s="53">
        <v>0.25</v>
      </c>
      <c r="BH378" s="53">
        <v>0.125</v>
      </c>
    </row>
    <row r="379" spans="52:60" x14ac:dyDescent="0.2">
      <c r="AZ379" s="77">
        <v>43979</v>
      </c>
      <c r="BA379" s="53">
        <v>3</v>
      </c>
      <c r="BB379" s="53">
        <v>0.5</v>
      </c>
      <c r="BC379" s="53">
        <v>3.25</v>
      </c>
      <c r="BD379" s="53">
        <v>1.25</v>
      </c>
      <c r="BE379" s="53">
        <v>5.5</v>
      </c>
      <c r="BF379" s="53">
        <v>1.25</v>
      </c>
      <c r="BG379" s="53">
        <v>0.25</v>
      </c>
      <c r="BH379" s="53">
        <v>0.125</v>
      </c>
    </row>
    <row r="380" spans="52:60" x14ac:dyDescent="0.2">
      <c r="AZ380" s="77">
        <v>43980</v>
      </c>
      <c r="BA380" s="53">
        <v>3</v>
      </c>
      <c r="BB380" s="53">
        <v>0.5</v>
      </c>
      <c r="BC380" s="53">
        <v>2.75</v>
      </c>
      <c r="BD380" s="53">
        <v>1.25</v>
      </c>
      <c r="BE380" s="53">
        <v>5.5</v>
      </c>
      <c r="BF380" s="53">
        <v>1.25</v>
      </c>
      <c r="BG380" s="53">
        <v>0.25</v>
      </c>
      <c r="BH380" s="53">
        <v>0.125</v>
      </c>
    </row>
    <row r="381" spans="52:60" x14ac:dyDescent="0.2">
      <c r="AZ381" s="77">
        <v>43983</v>
      </c>
      <c r="BA381" s="53">
        <v>3</v>
      </c>
      <c r="BB381" s="53">
        <v>0.5</v>
      </c>
      <c r="BC381" s="53">
        <v>2.75</v>
      </c>
      <c r="BD381" s="53">
        <v>1.25</v>
      </c>
      <c r="BE381" s="53">
        <v>5.5</v>
      </c>
      <c r="BF381" s="53">
        <v>1.25</v>
      </c>
      <c r="BG381" s="53">
        <v>0.25</v>
      </c>
      <c r="BH381" s="53">
        <v>0.125</v>
      </c>
    </row>
    <row r="382" spans="52:60" x14ac:dyDescent="0.2">
      <c r="AZ382" s="77">
        <v>43984</v>
      </c>
      <c r="BA382" s="53">
        <v>3</v>
      </c>
      <c r="BB382" s="53">
        <v>0.5</v>
      </c>
      <c r="BC382" s="53">
        <v>2.75</v>
      </c>
      <c r="BD382" s="53">
        <v>1.25</v>
      </c>
      <c r="BE382" s="53">
        <v>5.5</v>
      </c>
      <c r="BF382" s="53">
        <v>1.25</v>
      </c>
      <c r="BG382" s="53">
        <v>0.25</v>
      </c>
      <c r="BH382" s="53">
        <v>0.125</v>
      </c>
    </row>
    <row r="383" spans="52:60" x14ac:dyDescent="0.2">
      <c r="AZ383" s="77">
        <v>43985</v>
      </c>
      <c r="BA383" s="53">
        <v>3</v>
      </c>
      <c r="BB383" s="53">
        <v>0.5</v>
      </c>
      <c r="BC383" s="53">
        <v>2.75</v>
      </c>
      <c r="BD383" s="53">
        <v>1.25</v>
      </c>
      <c r="BE383" s="53">
        <v>5.5</v>
      </c>
      <c r="BF383" s="53">
        <v>1.25</v>
      </c>
      <c r="BG383" s="53">
        <v>0.25</v>
      </c>
      <c r="BH383" s="53">
        <v>0.125</v>
      </c>
    </row>
    <row r="384" spans="52:60" x14ac:dyDescent="0.2">
      <c r="AZ384" s="77">
        <v>43986</v>
      </c>
      <c r="BA384" s="53">
        <v>3</v>
      </c>
      <c r="BB384" s="53">
        <v>0.5</v>
      </c>
      <c r="BC384" s="53">
        <v>2.75</v>
      </c>
      <c r="BD384" s="53">
        <v>1.25</v>
      </c>
      <c r="BE384" s="53">
        <v>5.5</v>
      </c>
      <c r="BF384" s="53">
        <v>1.25</v>
      </c>
      <c r="BG384" s="53">
        <v>0.25</v>
      </c>
      <c r="BH384" s="53">
        <v>0.125</v>
      </c>
    </row>
    <row r="385" spans="52:60" x14ac:dyDescent="0.2">
      <c r="AZ385" s="77">
        <v>43987</v>
      </c>
      <c r="BA385" s="53">
        <v>3</v>
      </c>
      <c r="BB385" s="53">
        <v>0.5</v>
      </c>
      <c r="BC385" s="53">
        <v>2.75</v>
      </c>
      <c r="BD385" s="53">
        <v>1.25</v>
      </c>
      <c r="BE385" s="53">
        <v>5.5</v>
      </c>
      <c r="BF385" s="53">
        <v>1.25</v>
      </c>
      <c r="BG385" s="53">
        <v>0.25</v>
      </c>
      <c r="BH385" s="53">
        <v>0.125</v>
      </c>
    </row>
    <row r="386" spans="52:60" x14ac:dyDescent="0.2">
      <c r="AZ386" s="77">
        <v>43990</v>
      </c>
      <c r="BA386" s="53">
        <v>3</v>
      </c>
      <c r="BB386" s="53">
        <v>0.5</v>
      </c>
      <c r="BC386" s="53">
        <v>2.75</v>
      </c>
      <c r="BD386" s="53">
        <v>1.25</v>
      </c>
      <c r="BE386" s="53">
        <v>5.5</v>
      </c>
      <c r="BF386" s="53">
        <v>1.25</v>
      </c>
      <c r="BG386" s="53">
        <v>0.25</v>
      </c>
      <c r="BH386" s="53">
        <v>0.125</v>
      </c>
    </row>
    <row r="387" spans="52:60" x14ac:dyDescent="0.2">
      <c r="AZ387" s="77">
        <v>43991</v>
      </c>
      <c r="BA387" s="53">
        <v>3</v>
      </c>
      <c r="BB387" s="53">
        <v>0.5</v>
      </c>
      <c r="BC387" s="53">
        <v>2.75</v>
      </c>
      <c r="BD387" s="53">
        <v>1.25</v>
      </c>
      <c r="BE387" s="53">
        <v>5.5</v>
      </c>
      <c r="BF387" s="53">
        <v>1.25</v>
      </c>
      <c r="BG387" s="53">
        <v>0.25</v>
      </c>
      <c r="BH387" s="53">
        <v>0.125</v>
      </c>
    </row>
    <row r="388" spans="52:60" x14ac:dyDescent="0.2">
      <c r="AZ388" s="77">
        <v>43992</v>
      </c>
      <c r="BA388" s="53">
        <v>3</v>
      </c>
      <c r="BB388" s="53">
        <v>0.5</v>
      </c>
      <c r="BC388" s="53">
        <v>2.75</v>
      </c>
      <c r="BD388" s="53">
        <v>1.25</v>
      </c>
      <c r="BE388" s="53">
        <v>5.5</v>
      </c>
      <c r="BF388" s="53">
        <v>1.25</v>
      </c>
      <c r="BG388" s="53">
        <v>0.25</v>
      </c>
      <c r="BH388" s="53">
        <v>0.125</v>
      </c>
    </row>
    <row r="389" spans="52:60" x14ac:dyDescent="0.2">
      <c r="AZ389" s="77">
        <v>43993</v>
      </c>
      <c r="BA389" s="53">
        <v>3</v>
      </c>
      <c r="BB389" s="53">
        <v>0.5</v>
      </c>
      <c r="BC389" s="53">
        <v>2.75</v>
      </c>
      <c r="BD389" s="53">
        <v>1.25</v>
      </c>
      <c r="BE389" s="53">
        <v>5.5</v>
      </c>
      <c r="BF389" s="53">
        <v>1.25</v>
      </c>
      <c r="BG389" s="53">
        <v>0.25</v>
      </c>
      <c r="BH389" s="53">
        <v>0.125</v>
      </c>
    </row>
    <row r="390" spans="52:60" x14ac:dyDescent="0.2">
      <c r="AZ390" s="77">
        <v>43994</v>
      </c>
      <c r="BA390" s="53">
        <v>3</v>
      </c>
      <c r="BB390" s="53">
        <v>0.5</v>
      </c>
      <c r="BC390" s="53">
        <v>2.75</v>
      </c>
      <c r="BD390" s="53">
        <v>1.25</v>
      </c>
      <c r="BE390" s="53">
        <v>5.5</v>
      </c>
      <c r="BF390" s="53">
        <v>1.25</v>
      </c>
      <c r="BG390" s="53">
        <v>0.25</v>
      </c>
      <c r="BH390" s="53">
        <v>0.125</v>
      </c>
    </row>
    <row r="391" spans="52:60" x14ac:dyDescent="0.2">
      <c r="AZ391" s="77">
        <v>43997</v>
      </c>
      <c r="BA391" s="53">
        <v>3</v>
      </c>
      <c r="BB391" s="53">
        <v>0.5</v>
      </c>
      <c r="BC391" s="53">
        <v>2.75</v>
      </c>
      <c r="BD391" s="53">
        <v>1.25</v>
      </c>
      <c r="BE391" s="53">
        <v>5.5</v>
      </c>
      <c r="BF391" s="53">
        <v>1.25</v>
      </c>
      <c r="BG391" s="53">
        <v>0.25</v>
      </c>
      <c r="BH391" s="53">
        <v>0.125</v>
      </c>
    </row>
    <row r="392" spans="52:60" x14ac:dyDescent="0.2">
      <c r="AZ392" s="77">
        <v>43998</v>
      </c>
      <c r="BA392" s="53">
        <v>3</v>
      </c>
      <c r="BB392" s="53">
        <v>0.5</v>
      </c>
      <c r="BC392" s="53">
        <v>2.75</v>
      </c>
      <c r="BD392" s="53">
        <v>1.25</v>
      </c>
      <c r="BE392" s="53">
        <v>5.5</v>
      </c>
      <c r="BF392" s="53">
        <v>1.25</v>
      </c>
      <c r="BG392" s="53">
        <v>0.25</v>
      </c>
      <c r="BH392" s="53">
        <v>0.125</v>
      </c>
    </row>
    <row r="393" spans="52:60" x14ac:dyDescent="0.2">
      <c r="AZ393" s="77">
        <v>43999</v>
      </c>
      <c r="BA393" s="53">
        <v>2.25</v>
      </c>
      <c r="BB393" s="53">
        <v>0.5</v>
      </c>
      <c r="BC393" s="53">
        <v>2.75</v>
      </c>
      <c r="BD393" s="53">
        <v>1.25</v>
      </c>
      <c r="BE393" s="53">
        <v>5.5</v>
      </c>
      <c r="BF393" s="53">
        <v>1.25</v>
      </c>
      <c r="BG393" s="53">
        <v>0.25</v>
      </c>
      <c r="BH393" s="53">
        <v>0.125</v>
      </c>
    </row>
    <row r="394" spans="52:60" x14ac:dyDescent="0.2">
      <c r="AZ394" s="77">
        <v>44000</v>
      </c>
      <c r="BA394" s="53">
        <v>2.25</v>
      </c>
      <c r="BB394" s="53">
        <v>0.5</v>
      </c>
      <c r="BC394" s="53">
        <v>2.75</v>
      </c>
      <c r="BD394" s="53">
        <v>0.75</v>
      </c>
      <c r="BE394" s="53">
        <v>5.5</v>
      </c>
      <c r="BF394" s="53">
        <v>1.25</v>
      </c>
      <c r="BG394" s="53">
        <v>0.25</v>
      </c>
      <c r="BH394" s="53">
        <v>0.125</v>
      </c>
    </row>
    <row r="395" spans="52:60" x14ac:dyDescent="0.2">
      <c r="AZ395" s="77">
        <v>44001</v>
      </c>
      <c r="BA395" s="53">
        <v>2.25</v>
      </c>
      <c r="BB395" s="53">
        <v>0.5</v>
      </c>
      <c r="BC395" s="53">
        <v>2.75</v>
      </c>
      <c r="BD395" s="53">
        <v>0.75</v>
      </c>
      <c r="BE395" s="53">
        <v>5.5</v>
      </c>
      <c r="BF395" s="53">
        <v>1.25</v>
      </c>
      <c r="BG395" s="53">
        <v>0.25</v>
      </c>
      <c r="BH395" s="53">
        <v>0.125</v>
      </c>
    </row>
    <row r="396" spans="52:60" x14ac:dyDescent="0.2">
      <c r="AZ396" s="77">
        <v>44004</v>
      </c>
      <c r="BA396" s="53">
        <v>2.25</v>
      </c>
      <c r="BB396" s="53">
        <v>0.5</v>
      </c>
      <c r="BC396" s="53">
        <v>2.75</v>
      </c>
      <c r="BD396" s="53">
        <v>0.75</v>
      </c>
      <c r="BE396" s="53">
        <v>5.5</v>
      </c>
      <c r="BF396" s="53">
        <v>0.75</v>
      </c>
      <c r="BG396" s="53">
        <v>0.25</v>
      </c>
      <c r="BH396" s="53">
        <v>0.125</v>
      </c>
    </row>
    <row r="397" spans="52:60" x14ac:dyDescent="0.2">
      <c r="AZ397" s="77">
        <v>44005</v>
      </c>
      <c r="BA397" s="53">
        <v>2.25</v>
      </c>
      <c r="BB397" s="53">
        <v>0.5</v>
      </c>
      <c r="BC397" s="53">
        <v>2.75</v>
      </c>
      <c r="BD397" s="53">
        <v>0.75</v>
      </c>
      <c r="BE397" s="53">
        <v>5.5</v>
      </c>
      <c r="BF397" s="53">
        <v>0.75</v>
      </c>
      <c r="BG397" s="53">
        <v>0.25</v>
      </c>
      <c r="BH397" s="53">
        <v>0.125</v>
      </c>
    </row>
    <row r="398" spans="52:60" x14ac:dyDescent="0.2">
      <c r="AZ398" s="77">
        <v>44006</v>
      </c>
      <c r="BA398" s="53">
        <v>2.25</v>
      </c>
      <c r="BB398" s="53">
        <v>0.5</v>
      </c>
      <c r="BC398" s="53">
        <v>2.75</v>
      </c>
      <c r="BD398" s="53">
        <v>0.75</v>
      </c>
      <c r="BE398" s="53">
        <v>5.5</v>
      </c>
      <c r="BF398" s="53">
        <v>0.75</v>
      </c>
      <c r="BG398" s="53">
        <v>0.25</v>
      </c>
      <c r="BH398" s="53">
        <v>0.125</v>
      </c>
    </row>
    <row r="399" spans="52:60" x14ac:dyDescent="0.2">
      <c r="AZ399" s="77">
        <v>44007</v>
      </c>
      <c r="BA399" s="53">
        <v>2.25</v>
      </c>
      <c r="BB399" s="53">
        <v>0.5</v>
      </c>
      <c r="BC399" s="53">
        <v>2.75</v>
      </c>
      <c r="BD399" s="53">
        <v>0.75</v>
      </c>
      <c r="BE399" s="53">
        <v>5</v>
      </c>
      <c r="BF399" s="53">
        <v>0.75</v>
      </c>
      <c r="BG399" s="53">
        <v>0.25</v>
      </c>
      <c r="BH399" s="53">
        <v>0.125</v>
      </c>
    </row>
    <row r="400" spans="52:60" x14ac:dyDescent="0.2">
      <c r="AZ400" s="77">
        <v>44008</v>
      </c>
      <c r="BA400" s="53">
        <v>2.25</v>
      </c>
      <c r="BB400" s="53">
        <v>0.5</v>
      </c>
      <c r="BC400" s="53">
        <v>2.75</v>
      </c>
      <c r="BD400" s="53">
        <v>0.75</v>
      </c>
      <c r="BE400" s="53">
        <v>5</v>
      </c>
      <c r="BF400" s="53">
        <v>0.75</v>
      </c>
      <c r="BG400" s="53">
        <v>0.25</v>
      </c>
      <c r="BH400" s="53">
        <v>0.125</v>
      </c>
    </row>
    <row r="401" spans="52:60" x14ac:dyDescent="0.2">
      <c r="AZ401" s="77">
        <v>44011</v>
      </c>
      <c r="BA401" s="53">
        <v>2.25</v>
      </c>
      <c r="BB401" s="53">
        <v>0.5</v>
      </c>
      <c r="BC401" s="53">
        <v>2.75</v>
      </c>
      <c r="BD401" s="53">
        <v>0.75</v>
      </c>
      <c r="BE401" s="53">
        <v>5</v>
      </c>
      <c r="BF401" s="53">
        <v>0.75</v>
      </c>
      <c r="BG401" s="53">
        <v>0.25</v>
      </c>
      <c r="BH401" s="53">
        <v>0.125</v>
      </c>
    </row>
    <row r="402" spans="52:60" x14ac:dyDescent="0.2">
      <c r="AZ402" s="77">
        <v>44012</v>
      </c>
      <c r="BA402" s="53">
        <v>2.25</v>
      </c>
      <c r="BB402" s="53">
        <v>0.5</v>
      </c>
      <c r="BC402" s="53">
        <v>2.5</v>
      </c>
      <c r="BD402" s="53">
        <v>0.75</v>
      </c>
      <c r="BE402" s="53">
        <v>5</v>
      </c>
      <c r="BF402" s="53">
        <v>0.75</v>
      </c>
      <c r="BG402" s="53">
        <v>0.25</v>
      </c>
      <c r="BH402" s="53">
        <v>0.125</v>
      </c>
    </row>
    <row r="403" spans="52:60" x14ac:dyDescent="0.2">
      <c r="AZ403" s="77">
        <v>44013</v>
      </c>
      <c r="BA403" s="53">
        <v>2.25</v>
      </c>
      <c r="BB403" s="53">
        <v>0.5</v>
      </c>
      <c r="BC403" s="53">
        <v>2.5</v>
      </c>
      <c r="BD403" s="53">
        <v>0.75</v>
      </c>
      <c r="BE403" s="53">
        <v>5</v>
      </c>
      <c r="BF403" s="53">
        <v>0.75</v>
      </c>
      <c r="BG403" s="53">
        <v>0.25</v>
      </c>
      <c r="BH403" s="53">
        <v>0.125</v>
      </c>
    </row>
    <row r="404" spans="52:60" x14ac:dyDescent="0.2">
      <c r="AZ404" s="77">
        <v>44014</v>
      </c>
      <c r="BA404" s="53">
        <v>2.25</v>
      </c>
      <c r="BB404" s="53">
        <v>0.5</v>
      </c>
      <c r="BC404" s="53">
        <v>2.5</v>
      </c>
      <c r="BD404" s="53">
        <v>0.75</v>
      </c>
      <c r="BE404" s="53">
        <v>5</v>
      </c>
      <c r="BF404" s="53">
        <v>0.75</v>
      </c>
      <c r="BG404" s="53">
        <v>0.25</v>
      </c>
      <c r="BH404" s="53">
        <v>0.125</v>
      </c>
    </row>
    <row r="405" spans="52:60" x14ac:dyDescent="0.2">
      <c r="AZ405" s="77">
        <v>44015</v>
      </c>
      <c r="BA405" s="53">
        <v>2.25</v>
      </c>
      <c r="BB405" s="53">
        <v>0.5</v>
      </c>
      <c r="BC405" s="53">
        <v>2.5</v>
      </c>
      <c r="BD405" s="53">
        <v>0.75</v>
      </c>
      <c r="BE405" s="53">
        <v>5</v>
      </c>
      <c r="BF405" s="53">
        <v>0.75</v>
      </c>
      <c r="BG405" s="53">
        <v>0.25</v>
      </c>
      <c r="BH405" s="53">
        <v>0.125</v>
      </c>
    </row>
    <row r="406" spans="52:60" x14ac:dyDescent="0.2">
      <c r="AZ406" s="77">
        <v>44018</v>
      </c>
      <c r="BA406" s="53">
        <v>2.25</v>
      </c>
      <c r="BB406" s="53">
        <v>0.5</v>
      </c>
      <c r="BC406" s="53">
        <v>2.5</v>
      </c>
      <c r="BD406" s="53">
        <v>0.75</v>
      </c>
      <c r="BE406" s="53">
        <v>5</v>
      </c>
      <c r="BF406" s="53">
        <v>0.75</v>
      </c>
      <c r="BG406" s="53">
        <v>0.25</v>
      </c>
      <c r="BH406" s="53">
        <v>0.125</v>
      </c>
    </row>
    <row r="407" spans="52:60" x14ac:dyDescent="0.2">
      <c r="AZ407" s="77">
        <v>44019</v>
      </c>
      <c r="BA407" s="53">
        <v>2.25</v>
      </c>
      <c r="BB407" s="53">
        <v>0.5</v>
      </c>
      <c r="BC407" s="53">
        <v>2.5</v>
      </c>
      <c r="BD407" s="53">
        <v>0.75</v>
      </c>
      <c r="BE407" s="53">
        <v>5</v>
      </c>
      <c r="BF407" s="53">
        <v>0.75</v>
      </c>
      <c r="BG407" s="53">
        <v>0.25</v>
      </c>
      <c r="BH407" s="53">
        <v>0.125</v>
      </c>
    </row>
    <row r="408" spans="52:60" x14ac:dyDescent="0.2">
      <c r="AZ408" s="77">
        <v>44020</v>
      </c>
      <c r="BA408" s="53">
        <v>2.25</v>
      </c>
      <c r="BB408" s="53">
        <v>0.5</v>
      </c>
      <c r="BC408" s="53">
        <v>2.5</v>
      </c>
      <c r="BD408" s="53">
        <v>0.75</v>
      </c>
      <c r="BE408" s="53">
        <v>5</v>
      </c>
      <c r="BF408" s="53">
        <v>0.75</v>
      </c>
      <c r="BG408" s="53">
        <v>0.25</v>
      </c>
      <c r="BH408" s="53">
        <v>0.125</v>
      </c>
    </row>
    <row r="409" spans="52:60" x14ac:dyDescent="0.2">
      <c r="AZ409" s="77">
        <v>44021</v>
      </c>
      <c r="BA409" s="53">
        <v>2.25</v>
      </c>
      <c r="BB409" s="53">
        <v>0.5</v>
      </c>
      <c r="BC409" s="53">
        <v>2.5</v>
      </c>
      <c r="BD409" s="53">
        <v>0.75</v>
      </c>
      <c r="BE409" s="53">
        <v>5</v>
      </c>
      <c r="BF409" s="53">
        <v>0.75</v>
      </c>
      <c r="BG409" s="53">
        <v>0.25</v>
      </c>
      <c r="BH409" s="53">
        <v>0.125</v>
      </c>
    </row>
    <row r="410" spans="52:60" x14ac:dyDescent="0.2">
      <c r="AZ410" s="77">
        <v>44022</v>
      </c>
      <c r="BA410" s="53">
        <v>2.25</v>
      </c>
      <c r="BB410" s="53">
        <v>0.5</v>
      </c>
      <c r="BC410" s="53">
        <v>2.5</v>
      </c>
      <c r="BD410" s="53">
        <v>0.75</v>
      </c>
      <c r="BE410" s="53">
        <v>5</v>
      </c>
      <c r="BF410" s="53">
        <v>0.75</v>
      </c>
      <c r="BG410" s="53">
        <v>0.25</v>
      </c>
      <c r="BH410" s="53">
        <v>0.125</v>
      </c>
    </row>
    <row r="411" spans="52:60" x14ac:dyDescent="0.2">
      <c r="AZ411" s="77">
        <v>44025</v>
      </c>
      <c r="BA411" s="53">
        <v>2.25</v>
      </c>
      <c r="BB411" s="53">
        <v>0.5</v>
      </c>
      <c r="BC411" s="53">
        <v>2.5</v>
      </c>
      <c r="BD411" s="53">
        <v>0.75</v>
      </c>
      <c r="BE411" s="53">
        <v>5</v>
      </c>
      <c r="BF411" s="53">
        <v>0.75</v>
      </c>
      <c r="BG411" s="53">
        <v>0.25</v>
      </c>
      <c r="BH411" s="53">
        <v>0.125</v>
      </c>
    </row>
    <row r="412" spans="52:60" x14ac:dyDescent="0.2">
      <c r="AZ412" s="77">
        <v>44026</v>
      </c>
      <c r="BA412" s="53">
        <v>2.25</v>
      </c>
      <c r="BB412" s="53">
        <v>0.5</v>
      </c>
      <c r="BC412" s="53">
        <v>2.5</v>
      </c>
      <c r="BD412" s="53">
        <v>0.75</v>
      </c>
      <c r="BE412" s="53">
        <v>5</v>
      </c>
      <c r="BF412" s="53">
        <v>0.75</v>
      </c>
      <c r="BG412" s="53">
        <v>0.25</v>
      </c>
      <c r="BH412" s="53">
        <v>0.125</v>
      </c>
    </row>
    <row r="413" spans="52:60" x14ac:dyDescent="0.2">
      <c r="AZ413" s="77">
        <v>44027</v>
      </c>
      <c r="BA413" s="53">
        <v>2.25</v>
      </c>
      <c r="BB413" s="53">
        <v>0.5</v>
      </c>
      <c r="BC413" s="53">
        <v>2.5</v>
      </c>
      <c r="BD413" s="53">
        <v>0.75</v>
      </c>
      <c r="BE413" s="53">
        <v>5</v>
      </c>
      <c r="BF413" s="53">
        <v>0.75</v>
      </c>
      <c r="BG413" s="53">
        <v>0.25</v>
      </c>
      <c r="BH413" s="53">
        <v>0.125</v>
      </c>
    </row>
    <row r="414" spans="52:60" x14ac:dyDescent="0.2">
      <c r="AZ414" s="77">
        <v>44028</v>
      </c>
      <c r="BA414" s="53">
        <v>2.25</v>
      </c>
      <c r="BB414" s="53">
        <v>0.5</v>
      </c>
      <c r="BC414" s="53">
        <v>2.5</v>
      </c>
      <c r="BD414" s="53">
        <v>0.75</v>
      </c>
      <c r="BE414" s="53">
        <v>5</v>
      </c>
      <c r="BF414" s="53">
        <v>0.75</v>
      </c>
      <c r="BG414" s="53">
        <v>0.25</v>
      </c>
      <c r="BH414" s="53">
        <v>0.125</v>
      </c>
    </row>
    <row r="415" spans="52:60" x14ac:dyDescent="0.2">
      <c r="AZ415" s="77">
        <v>44029</v>
      </c>
      <c r="BA415" s="53">
        <v>2.25</v>
      </c>
      <c r="BB415" s="53">
        <v>0.5</v>
      </c>
      <c r="BC415" s="53">
        <v>2.5</v>
      </c>
      <c r="BD415" s="53">
        <v>0.75</v>
      </c>
      <c r="BE415" s="53">
        <v>5</v>
      </c>
      <c r="BF415" s="53">
        <v>0.75</v>
      </c>
      <c r="BG415" s="53">
        <v>0.25</v>
      </c>
      <c r="BH415" s="53">
        <v>0.125</v>
      </c>
    </row>
    <row r="416" spans="52:60" x14ac:dyDescent="0.2">
      <c r="AZ416" s="77">
        <v>44032</v>
      </c>
      <c r="BA416" s="53">
        <v>2.25</v>
      </c>
      <c r="BB416" s="53">
        <v>0.5</v>
      </c>
      <c r="BC416" s="53">
        <v>2.5</v>
      </c>
      <c r="BD416" s="53">
        <v>0.75</v>
      </c>
      <c r="BE416" s="53">
        <v>5</v>
      </c>
      <c r="BF416" s="53">
        <v>0.75</v>
      </c>
      <c r="BG416" s="53">
        <v>0.25</v>
      </c>
      <c r="BH416" s="53">
        <v>0.125</v>
      </c>
    </row>
    <row r="417" spans="52:60" x14ac:dyDescent="0.2">
      <c r="AZ417" s="77">
        <v>44033</v>
      </c>
      <c r="BA417" s="53">
        <v>2.25</v>
      </c>
      <c r="BB417" s="53">
        <v>0.5</v>
      </c>
      <c r="BC417" s="53">
        <v>2.5</v>
      </c>
      <c r="BD417" s="53">
        <v>0.75</v>
      </c>
      <c r="BE417" s="53">
        <v>5</v>
      </c>
      <c r="BF417" s="53">
        <v>0.75</v>
      </c>
      <c r="BG417" s="53">
        <v>0.25</v>
      </c>
      <c r="BH417" s="53">
        <v>0.125</v>
      </c>
    </row>
    <row r="418" spans="52:60" x14ac:dyDescent="0.2">
      <c r="AZ418" s="77">
        <v>44034</v>
      </c>
      <c r="BA418" s="53">
        <v>2.25</v>
      </c>
      <c r="BB418" s="53">
        <v>0.5</v>
      </c>
      <c r="BC418" s="53">
        <v>2.5</v>
      </c>
      <c r="BD418" s="53">
        <v>0.75</v>
      </c>
      <c r="BE418" s="53">
        <v>5</v>
      </c>
      <c r="BF418" s="53">
        <v>0.75</v>
      </c>
      <c r="BG418" s="53">
        <v>0.25</v>
      </c>
      <c r="BH418" s="53">
        <v>0.125</v>
      </c>
    </row>
    <row r="419" spans="52:60" x14ac:dyDescent="0.2">
      <c r="AZ419" s="77">
        <v>44035</v>
      </c>
      <c r="BA419" s="53">
        <v>2.25</v>
      </c>
      <c r="BB419" s="53">
        <v>0.5</v>
      </c>
      <c r="BC419" s="53">
        <v>2.5</v>
      </c>
      <c r="BD419" s="53">
        <v>0.75</v>
      </c>
      <c r="BE419" s="53">
        <v>5</v>
      </c>
      <c r="BF419" s="53">
        <v>0.75</v>
      </c>
      <c r="BG419" s="53">
        <v>0.25</v>
      </c>
      <c r="BH419" s="53">
        <v>0.125</v>
      </c>
    </row>
    <row r="420" spans="52:60" x14ac:dyDescent="0.2">
      <c r="AZ420" s="77">
        <v>44036</v>
      </c>
      <c r="BA420" s="53">
        <v>2.25</v>
      </c>
      <c r="BB420" s="53">
        <v>0.5</v>
      </c>
      <c r="BC420" s="53">
        <v>2.5</v>
      </c>
      <c r="BD420" s="53">
        <v>0.75</v>
      </c>
      <c r="BE420" s="53">
        <v>5</v>
      </c>
      <c r="BF420" s="53">
        <v>0.75</v>
      </c>
      <c r="BG420" s="53">
        <v>0.25</v>
      </c>
      <c r="BH420" s="53">
        <v>0.125</v>
      </c>
    </row>
    <row r="421" spans="52:60" x14ac:dyDescent="0.2">
      <c r="AZ421" s="77">
        <v>44039</v>
      </c>
      <c r="BA421" s="53">
        <v>2.25</v>
      </c>
      <c r="BB421" s="53">
        <v>0.5</v>
      </c>
      <c r="BC421" s="53">
        <v>2.5</v>
      </c>
      <c r="BD421" s="53">
        <v>0.75</v>
      </c>
      <c r="BE421" s="53">
        <v>5</v>
      </c>
      <c r="BF421" s="53">
        <v>0.75</v>
      </c>
      <c r="BG421" s="53">
        <v>0.25</v>
      </c>
      <c r="BH421" s="53">
        <v>0.125</v>
      </c>
    </row>
    <row r="422" spans="52:60" x14ac:dyDescent="0.2">
      <c r="AZ422" s="77">
        <v>44040</v>
      </c>
      <c r="BA422" s="53">
        <v>2.25</v>
      </c>
      <c r="BB422" s="53">
        <v>0.5</v>
      </c>
      <c r="BC422" s="53">
        <v>2.5</v>
      </c>
      <c r="BD422" s="53">
        <v>0.75</v>
      </c>
      <c r="BE422" s="53">
        <v>5</v>
      </c>
      <c r="BF422" s="53">
        <v>0.75</v>
      </c>
      <c r="BG422" s="53">
        <v>0.25</v>
      </c>
      <c r="BH422" s="53">
        <v>0.125</v>
      </c>
    </row>
    <row r="423" spans="52:60" x14ac:dyDescent="0.2">
      <c r="AZ423" s="77">
        <v>44041</v>
      </c>
      <c r="BA423" s="53">
        <v>2.25</v>
      </c>
      <c r="BB423" s="53">
        <v>0.5</v>
      </c>
      <c r="BC423" s="53">
        <v>2.5</v>
      </c>
      <c r="BD423" s="53">
        <v>0.75</v>
      </c>
      <c r="BE423" s="53">
        <v>5</v>
      </c>
      <c r="BF423" s="53">
        <v>0.75</v>
      </c>
      <c r="BG423" s="53">
        <v>0.25</v>
      </c>
      <c r="BH423" s="53">
        <v>0.125</v>
      </c>
    </row>
    <row r="424" spans="52:60" x14ac:dyDescent="0.2">
      <c r="AZ424" s="77">
        <v>44042</v>
      </c>
      <c r="BA424" s="53">
        <v>2.25</v>
      </c>
      <c r="BB424" s="53">
        <v>0.5</v>
      </c>
      <c r="BC424" s="53">
        <v>2.5</v>
      </c>
      <c r="BD424" s="53">
        <v>0.75</v>
      </c>
      <c r="BE424" s="53">
        <v>5</v>
      </c>
      <c r="BF424" s="53">
        <v>0.75</v>
      </c>
      <c r="BG424" s="53">
        <v>0.25</v>
      </c>
      <c r="BH424" s="53">
        <v>0.125</v>
      </c>
    </row>
    <row r="425" spans="52:60" x14ac:dyDescent="0.2">
      <c r="AZ425" s="77">
        <v>44043</v>
      </c>
      <c r="BA425" s="53">
        <v>2.25</v>
      </c>
      <c r="BB425" s="53">
        <v>0.5</v>
      </c>
      <c r="BC425" s="53">
        <v>2.25</v>
      </c>
      <c r="BD425" s="53">
        <v>0.75</v>
      </c>
      <c r="BE425" s="53">
        <v>5</v>
      </c>
      <c r="BF425" s="53">
        <v>0.75</v>
      </c>
      <c r="BG425" s="53">
        <v>0.25</v>
      </c>
      <c r="BH425" s="53">
        <v>0.125</v>
      </c>
    </row>
    <row r="426" spans="52:60" x14ac:dyDescent="0.2">
      <c r="AZ426" s="77">
        <v>44046</v>
      </c>
      <c r="BA426" s="53">
        <v>2.25</v>
      </c>
      <c r="BB426" s="53">
        <v>0.5</v>
      </c>
      <c r="BC426" s="53">
        <v>2.25</v>
      </c>
      <c r="BD426" s="53">
        <v>0.75</v>
      </c>
      <c r="BE426" s="53">
        <v>5</v>
      </c>
      <c r="BF426" s="53">
        <v>0.75</v>
      </c>
      <c r="BG426" s="53">
        <v>0.25</v>
      </c>
      <c r="BH426" s="53">
        <v>0.125</v>
      </c>
    </row>
    <row r="427" spans="52:60" x14ac:dyDescent="0.2">
      <c r="AZ427" s="77">
        <v>44047</v>
      </c>
      <c r="BA427" s="53">
        <v>2.25</v>
      </c>
      <c r="BB427" s="53">
        <v>0.5</v>
      </c>
      <c r="BC427" s="53">
        <v>2.25</v>
      </c>
      <c r="BD427" s="53">
        <v>0.75</v>
      </c>
      <c r="BE427" s="53">
        <v>5</v>
      </c>
      <c r="BF427" s="53">
        <v>0.75</v>
      </c>
      <c r="BG427" s="53">
        <v>0.25</v>
      </c>
      <c r="BH427" s="53">
        <v>0.125</v>
      </c>
    </row>
    <row r="428" spans="52:60" x14ac:dyDescent="0.2">
      <c r="AZ428" s="77">
        <v>44048</v>
      </c>
      <c r="BA428" s="53">
        <v>2</v>
      </c>
      <c r="BB428" s="53">
        <v>0.5</v>
      </c>
      <c r="BC428" s="53">
        <v>2.25</v>
      </c>
      <c r="BD428" s="53">
        <v>0.75</v>
      </c>
      <c r="BE428" s="53">
        <v>5</v>
      </c>
      <c r="BF428" s="53">
        <v>0.75</v>
      </c>
      <c r="BG428" s="53">
        <v>0.25</v>
      </c>
      <c r="BH428" s="53">
        <v>0.125</v>
      </c>
    </row>
    <row r="429" spans="52:60" x14ac:dyDescent="0.2">
      <c r="AZ429" s="77">
        <v>44049</v>
      </c>
      <c r="BA429" s="53">
        <v>2</v>
      </c>
      <c r="BB429" s="53">
        <v>0.5</v>
      </c>
      <c r="BC429" s="53">
        <v>2.25</v>
      </c>
      <c r="BD429" s="53">
        <v>0.75</v>
      </c>
      <c r="BE429" s="53">
        <v>5</v>
      </c>
      <c r="BF429" s="53">
        <v>0.75</v>
      </c>
      <c r="BG429" s="53">
        <v>0.25</v>
      </c>
      <c r="BH429" s="53">
        <v>0.125</v>
      </c>
    </row>
    <row r="430" spans="52:60" x14ac:dyDescent="0.2">
      <c r="AZ430" s="77">
        <v>44050</v>
      </c>
      <c r="BA430" s="53">
        <v>2</v>
      </c>
      <c r="BB430" s="53">
        <v>0.5</v>
      </c>
      <c r="BC430" s="53">
        <v>2.25</v>
      </c>
      <c r="BD430" s="53">
        <v>0.75</v>
      </c>
      <c r="BE430" s="53">
        <v>5</v>
      </c>
      <c r="BF430" s="53">
        <v>0.75</v>
      </c>
      <c r="BG430" s="53">
        <v>0.25</v>
      </c>
      <c r="BH430" s="53">
        <v>0.125</v>
      </c>
    </row>
    <row r="431" spans="52:60" x14ac:dyDescent="0.2">
      <c r="AZ431" s="77">
        <v>44053</v>
      </c>
      <c r="BA431" s="53">
        <v>2</v>
      </c>
      <c r="BB431" s="53">
        <v>0.5</v>
      </c>
      <c r="BC431" s="53">
        <v>2.25</v>
      </c>
      <c r="BD431" s="53">
        <v>0.75</v>
      </c>
      <c r="BE431" s="53">
        <v>5</v>
      </c>
      <c r="BF431" s="53">
        <v>0.75</v>
      </c>
      <c r="BG431" s="53">
        <v>0.25</v>
      </c>
      <c r="BH431" s="53">
        <v>0.125</v>
      </c>
    </row>
    <row r="432" spans="52:60" x14ac:dyDescent="0.2">
      <c r="AZ432" s="77">
        <v>44054</v>
      </c>
      <c r="BA432" s="53">
        <v>2</v>
      </c>
      <c r="BB432" s="53">
        <v>0.5</v>
      </c>
      <c r="BC432" s="53">
        <v>2.25</v>
      </c>
      <c r="BD432" s="53">
        <v>0.75</v>
      </c>
      <c r="BE432" s="53">
        <v>5</v>
      </c>
      <c r="BF432" s="53">
        <v>0.75</v>
      </c>
      <c r="BG432" s="53">
        <v>0.25</v>
      </c>
      <c r="BH432" s="53">
        <v>0.125</v>
      </c>
    </row>
    <row r="433" spans="52:60" x14ac:dyDescent="0.2">
      <c r="AZ433" s="77">
        <v>44055</v>
      </c>
      <c r="BA433" s="53">
        <v>2</v>
      </c>
      <c r="BB433" s="53">
        <v>0.5</v>
      </c>
      <c r="BC433" s="53">
        <v>2.25</v>
      </c>
      <c r="BD433" s="53">
        <v>0.75</v>
      </c>
      <c r="BE433" s="53">
        <v>5</v>
      </c>
      <c r="BF433" s="53">
        <v>0.75</v>
      </c>
      <c r="BG433" s="53">
        <v>0.25</v>
      </c>
      <c r="BH433" s="53">
        <v>0.125</v>
      </c>
    </row>
    <row r="434" spans="52:60" x14ac:dyDescent="0.2">
      <c r="AZ434" s="77">
        <v>44056</v>
      </c>
      <c r="BA434" s="53">
        <v>2</v>
      </c>
      <c r="BB434" s="53">
        <v>0.5</v>
      </c>
      <c r="BC434" s="53">
        <v>2.25</v>
      </c>
      <c r="BD434" s="53">
        <v>0.75</v>
      </c>
      <c r="BE434" s="53">
        <v>5</v>
      </c>
      <c r="BF434" s="53">
        <v>0.75</v>
      </c>
      <c r="BG434" s="53">
        <v>0.25</v>
      </c>
      <c r="BH434" s="53">
        <v>0.125</v>
      </c>
    </row>
    <row r="435" spans="52:60" x14ac:dyDescent="0.2">
      <c r="AZ435" s="77">
        <v>44057</v>
      </c>
      <c r="BA435" s="53">
        <v>2</v>
      </c>
      <c r="BB435" s="53">
        <v>0.5</v>
      </c>
      <c r="BC435" s="53">
        <v>2.25</v>
      </c>
      <c r="BD435" s="53">
        <v>0.75</v>
      </c>
      <c r="BE435" s="53">
        <v>4.5</v>
      </c>
      <c r="BF435" s="53">
        <v>0.75</v>
      </c>
      <c r="BG435" s="53">
        <v>0.25</v>
      </c>
      <c r="BH435" s="53">
        <v>0.125</v>
      </c>
    </row>
    <row r="436" spans="52:60" x14ac:dyDescent="0.2">
      <c r="AZ436" s="77">
        <v>44060</v>
      </c>
      <c r="BA436" s="53">
        <v>2</v>
      </c>
      <c r="BB436" s="53">
        <v>0.5</v>
      </c>
      <c r="BC436" s="53">
        <v>2.25</v>
      </c>
      <c r="BD436" s="53">
        <v>0.75</v>
      </c>
      <c r="BE436" s="53">
        <v>4.5</v>
      </c>
      <c r="BF436" s="53">
        <v>0.75</v>
      </c>
      <c r="BG436" s="53">
        <v>0.25</v>
      </c>
      <c r="BH436" s="53">
        <v>0.125</v>
      </c>
    </row>
    <row r="437" spans="52:60" x14ac:dyDescent="0.2">
      <c r="AZ437" s="77">
        <v>44061</v>
      </c>
      <c r="BA437" s="53">
        <v>2</v>
      </c>
      <c r="BB437" s="53">
        <v>0.5</v>
      </c>
      <c r="BC437" s="53">
        <v>2.25</v>
      </c>
      <c r="BD437" s="53">
        <v>0.75</v>
      </c>
      <c r="BE437" s="53">
        <v>4.5</v>
      </c>
      <c r="BF437" s="53">
        <v>0.75</v>
      </c>
      <c r="BG437" s="53">
        <v>0.25</v>
      </c>
      <c r="BH437" s="53">
        <v>0.125</v>
      </c>
    </row>
    <row r="438" spans="52:60" x14ac:dyDescent="0.2">
      <c r="AZ438" s="77">
        <v>44062</v>
      </c>
      <c r="BA438" s="53">
        <v>2</v>
      </c>
      <c r="BB438" s="53">
        <v>0.5</v>
      </c>
      <c r="BC438" s="53">
        <v>2.25</v>
      </c>
      <c r="BD438" s="53">
        <v>0.75</v>
      </c>
      <c r="BE438" s="53">
        <v>4.5</v>
      </c>
      <c r="BF438" s="53">
        <v>0.75</v>
      </c>
      <c r="BG438" s="53">
        <v>0.25</v>
      </c>
      <c r="BH438" s="53">
        <v>0.125</v>
      </c>
    </row>
    <row r="439" spans="52:60" x14ac:dyDescent="0.2">
      <c r="AZ439" s="77">
        <v>44063</v>
      </c>
      <c r="BA439" s="53">
        <v>2</v>
      </c>
      <c r="BB439" s="53">
        <v>0.5</v>
      </c>
      <c r="BC439" s="53">
        <v>2.25</v>
      </c>
      <c r="BD439" s="53">
        <v>0.75</v>
      </c>
      <c r="BE439" s="53">
        <v>4.5</v>
      </c>
      <c r="BF439" s="53">
        <v>0.75</v>
      </c>
      <c r="BG439" s="53">
        <v>0.25</v>
      </c>
      <c r="BH439" s="53">
        <v>0.125</v>
      </c>
    </row>
    <row r="440" spans="52:60" x14ac:dyDescent="0.2">
      <c r="AZ440" s="77">
        <v>44064</v>
      </c>
      <c r="BA440" s="53">
        <v>2</v>
      </c>
      <c r="BB440" s="53">
        <v>0.5</v>
      </c>
      <c r="BC440" s="53">
        <v>2.25</v>
      </c>
      <c r="BD440" s="53">
        <v>0.75</v>
      </c>
      <c r="BE440" s="53">
        <v>4.5</v>
      </c>
      <c r="BF440" s="53">
        <v>0.75</v>
      </c>
      <c r="BG440" s="53">
        <v>0.25</v>
      </c>
      <c r="BH440" s="53">
        <v>0.125</v>
      </c>
    </row>
    <row r="441" spans="52:60" x14ac:dyDescent="0.2">
      <c r="AZ441" s="77">
        <v>44067</v>
      </c>
      <c r="BA441" s="53">
        <v>2</v>
      </c>
      <c r="BB441" s="53">
        <v>0.5</v>
      </c>
      <c r="BC441" s="53">
        <v>2.25</v>
      </c>
      <c r="BD441" s="53">
        <v>0.75</v>
      </c>
      <c r="BE441" s="53">
        <v>4.5</v>
      </c>
      <c r="BF441" s="53">
        <v>0.75</v>
      </c>
      <c r="BG441" s="53">
        <v>0.25</v>
      </c>
      <c r="BH441" s="53">
        <v>0.125</v>
      </c>
    </row>
    <row r="442" spans="52:60" x14ac:dyDescent="0.2">
      <c r="AZ442" s="77">
        <v>44068</v>
      </c>
      <c r="BA442" s="53">
        <v>2</v>
      </c>
      <c r="BB442" s="53">
        <v>0.5</v>
      </c>
      <c r="BC442" s="53">
        <v>2.25</v>
      </c>
      <c r="BD442" s="53">
        <v>0.75</v>
      </c>
      <c r="BE442" s="53">
        <v>4.5</v>
      </c>
      <c r="BF442" s="53">
        <v>0.75</v>
      </c>
      <c r="BG442" s="53">
        <v>0.25</v>
      </c>
      <c r="BH442" s="53">
        <v>0.125</v>
      </c>
    </row>
    <row r="443" spans="52:60" x14ac:dyDescent="0.2">
      <c r="AZ443" s="77">
        <v>44069</v>
      </c>
      <c r="BA443" s="53">
        <v>2</v>
      </c>
      <c r="BB443" s="53">
        <v>0.5</v>
      </c>
      <c r="BC443" s="53">
        <v>2.25</v>
      </c>
      <c r="BD443" s="53">
        <v>0.75</v>
      </c>
      <c r="BE443" s="53">
        <v>4.5</v>
      </c>
      <c r="BF443" s="53">
        <v>0.75</v>
      </c>
      <c r="BG443" s="53">
        <v>0.25</v>
      </c>
      <c r="BH443" s="53">
        <v>0.125</v>
      </c>
    </row>
    <row r="444" spans="52:60" x14ac:dyDescent="0.2">
      <c r="AZ444" s="77">
        <v>44070</v>
      </c>
      <c r="BA444" s="53">
        <v>2</v>
      </c>
      <c r="BB444" s="53">
        <v>0.5</v>
      </c>
      <c r="BC444" s="53">
        <v>2.25</v>
      </c>
      <c r="BD444" s="53">
        <v>0.75</v>
      </c>
      <c r="BE444" s="53">
        <v>4.5</v>
      </c>
      <c r="BF444" s="53">
        <v>0.75</v>
      </c>
      <c r="BG444" s="53">
        <v>0.25</v>
      </c>
      <c r="BH444" s="53">
        <v>0.125</v>
      </c>
    </row>
    <row r="445" spans="52:60" x14ac:dyDescent="0.2">
      <c r="AZ445" s="77">
        <v>44071</v>
      </c>
      <c r="BA445" s="53">
        <v>2</v>
      </c>
      <c r="BB445" s="53">
        <v>0.5</v>
      </c>
      <c r="BC445" s="53">
        <v>2.25</v>
      </c>
      <c r="BD445" s="53">
        <v>0.75</v>
      </c>
      <c r="BE445" s="53">
        <v>4.5</v>
      </c>
      <c r="BF445" s="53">
        <v>0.75</v>
      </c>
      <c r="BG445" s="53">
        <v>0.25</v>
      </c>
      <c r="BH445" s="53">
        <v>0.125</v>
      </c>
    </row>
    <row r="446" spans="52:60" x14ac:dyDescent="0.2">
      <c r="AZ446" s="77">
        <v>44074</v>
      </c>
      <c r="BA446" s="53">
        <v>2</v>
      </c>
      <c r="BB446" s="53">
        <v>0.5</v>
      </c>
      <c r="BC446" s="53">
        <v>2</v>
      </c>
      <c r="BD446" s="53">
        <v>0.75</v>
      </c>
      <c r="BE446" s="53">
        <v>4.5</v>
      </c>
      <c r="BF446" s="53">
        <v>0.75</v>
      </c>
      <c r="BG446" s="53">
        <v>0.25</v>
      </c>
      <c r="BH446" s="53">
        <v>0.125</v>
      </c>
    </row>
    <row r="447" spans="52:60" x14ac:dyDescent="0.2">
      <c r="AZ447" s="77">
        <v>44075</v>
      </c>
      <c r="BA447" s="53">
        <v>2</v>
      </c>
      <c r="BB447" s="53">
        <v>0.5</v>
      </c>
      <c r="BC447" s="53">
        <v>2</v>
      </c>
      <c r="BD447" s="53">
        <v>0.75</v>
      </c>
      <c r="BE447" s="53">
        <v>4.5</v>
      </c>
      <c r="BF447" s="53">
        <v>0.75</v>
      </c>
      <c r="BG447" s="53">
        <v>0.25</v>
      </c>
      <c r="BH447" s="53">
        <v>0.125</v>
      </c>
    </row>
    <row r="448" spans="52:60" x14ac:dyDescent="0.2">
      <c r="AZ448" s="77">
        <v>44076</v>
      </c>
      <c r="BA448" s="53">
        <v>2</v>
      </c>
      <c r="BB448" s="53">
        <v>0.5</v>
      </c>
      <c r="BC448" s="53">
        <v>2</v>
      </c>
      <c r="BD448" s="53">
        <v>0.75</v>
      </c>
      <c r="BE448" s="53">
        <v>4.5</v>
      </c>
      <c r="BF448" s="53">
        <v>0.75</v>
      </c>
      <c r="BG448" s="53">
        <v>0.25</v>
      </c>
      <c r="BH448" s="53">
        <v>0.125</v>
      </c>
    </row>
    <row r="449" spans="52:60" x14ac:dyDescent="0.2">
      <c r="AZ449" s="77">
        <v>44077</v>
      </c>
      <c r="BA449" s="53">
        <v>2</v>
      </c>
      <c r="BB449" s="53">
        <v>0.5</v>
      </c>
      <c r="BC449" s="53">
        <v>2</v>
      </c>
      <c r="BD449" s="53">
        <v>0.75</v>
      </c>
      <c r="BE449" s="53">
        <v>4.5</v>
      </c>
      <c r="BF449" s="53">
        <v>0.75</v>
      </c>
      <c r="BG449" s="53">
        <v>0.25</v>
      </c>
      <c r="BH449" s="53">
        <v>0.125</v>
      </c>
    </row>
    <row r="450" spans="52:60" x14ac:dyDescent="0.2">
      <c r="AZ450" s="77">
        <v>44078</v>
      </c>
      <c r="BA450" s="53">
        <v>2</v>
      </c>
      <c r="BB450" s="53">
        <v>0.5</v>
      </c>
      <c r="BC450" s="53">
        <v>2</v>
      </c>
      <c r="BD450" s="53">
        <v>0.75</v>
      </c>
      <c r="BE450" s="53">
        <v>4.5</v>
      </c>
      <c r="BF450" s="53">
        <v>0.75</v>
      </c>
      <c r="BG450" s="53">
        <v>0.25</v>
      </c>
      <c r="BH450" s="53">
        <v>0.125</v>
      </c>
    </row>
    <row r="451" spans="52:60" x14ac:dyDescent="0.2">
      <c r="AZ451" s="77">
        <v>44081</v>
      </c>
      <c r="BA451" s="53">
        <v>2</v>
      </c>
      <c r="BB451" s="53">
        <v>0.5</v>
      </c>
      <c r="BC451" s="53">
        <v>2</v>
      </c>
      <c r="BD451" s="53">
        <v>0.75</v>
      </c>
      <c r="BE451" s="53">
        <v>4.5</v>
      </c>
      <c r="BF451" s="53">
        <v>0.75</v>
      </c>
      <c r="BG451" s="53">
        <v>0.25</v>
      </c>
      <c r="BH451" s="53">
        <v>0.125</v>
      </c>
    </row>
    <row r="452" spans="52:60" x14ac:dyDescent="0.2">
      <c r="AZ452" s="77">
        <v>44082</v>
      </c>
      <c r="BA452" s="53">
        <v>2</v>
      </c>
      <c r="BB452" s="53">
        <v>0.5</v>
      </c>
      <c r="BC452" s="53">
        <v>2</v>
      </c>
      <c r="BD452" s="53">
        <v>0.75</v>
      </c>
      <c r="BE452" s="53">
        <v>4.5</v>
      </c>
      <c r="BF452" s="53">
        <v>0.75</v>
      </c>
      <c r="BG452" s="53">
        <v>0.25</v>
      </c>
      <c r="BH452" s="53">
        <v>0.125</v>
      </c>
    </row>
    <row r="453" spans="52:60" x14ac:dyDescent="0.2">
      <c r="AZ453" s="77">
        <v>44083</v>
      </c>
      <c r="BA453" s="53">
        <v>2</v>
      </c>
      <c r="BB453" s="53">
        <v>0.5</v>
      </c>
      <c r="BC453" s="53">
        <v>2</v>
      </c>
      <c r="BD453" s="53">
        <v>0.75</v>
      </c>
      <c r="BE453" s="53">
        <v>4.5</v>
      </c>
      <c r="BF453" s="53">
        <v>0.75</v>
      </c>
      <c r="BG453" s="53">
        <v>0.25</v>
      </c>
      <c r="BH453" s="53">
        <v>0.125</v>
      </c>
    </row>
    <row r="454" spans="52:60" x14ac:dyDescent="0.2">
      <c r="AZ454" s="77">
        <v>44084</v>
      </c>
      <c r="BA454" s="53">
        <v>2</v>
      </c>
      <c r="BB454" s="53">
        <v>0.5</v>
      </c>
      <c r="BC454" s="53">
        <v>2</v>
      </c>
      <c r="BD454" s="53">
        <v>0.75</v>
      </c>
      <c r="BE454" s="53">
        <v>4.5</v>
      </c>
      <c r="BF454" s="53">
        <v>0.75</v>
      </c>
      <c r="BG454" s="53">
        <v>0.25</v>
      </c>
      <c r="BH454" s="53">
        <v>0.125</v>
      </c>
    </row>
    <row r="455" spans="52:60" x14ac:dyDescent="0.2">
      <c r="AZ455" s="77">
        <v>44085</v>
      </c>
      <c r="BA455" s="53">
        <v>2</v>
      </c>
      <c r="BB455" s="53">
        <v>0.5</v>
      </c>
      <c r="BC455" s="53">
        <v>2</v>
      </c>
      <c r="BD455" s="53">
        <v>0.75</v>
      </c>
      <c r="BE455" s="53">
        <v>4.5</v>
      </c>
      <c r="BF455" s="53">
        <v>0.75</v>
      </c>
      <c r="BG455" s="53">
        <v>0.25</v>
      </c>
      <c r="BH455" s="53">
        <v>0.125</v>
      </c>
    </row>
    <row r="456" spans="52:60" x14ac:dyDescent="0.2">
      <c r="AZ456" s="77">
        <v>44088</v>
      </c>
      <c r="BA456" s="53">
        <v>2</v>
      </c>
      <c r="BB456" s="53">
        <v>0.5</v>
      </c>
      <c r="BC456" s="53">
        <v>2</v>
      </c>
      <c r="BD456" s="53">
        <v>0.75</v>
      </c>
      <c r="BE456" s="53">
        <v>4.5</v>
      </c>
      <c r="BF456" s="53">
        <v>0.75</v>
      </c>
      <c r="BG456" s="53">
        <v>0.25</v>
      </c>
      <c r="BH456" s="53">
        <v>0.125</v>
      </c>
    </row>
    <row r="457" spans="52:60" x14ac:dyDescent="0.2">
      <c r="AZ457" s="77">
        <v>44089</v>
      </c>
      <c r="BA457" s="53">
        <v>2</v>
      </c>
      <c r="BB457" s="53">
        <v>0.5</v>
      </c>
      <c r="BC457" s="53">
        <v>2</v>
      </c>
      <c r="BD457" s="53">
        <v>0.75</v>
      </c>
      <c r="BE457" s="53">
        <v>4.5</v>
      </c>
      <c r="BF457" s="53">
        <v>0.75</v>
      </c>
      <c r="BG457" s="53">
        <v>0.25</v>
      </c>
      <c r="BH457" s="53">
        <v>0.125</v>
      </c>
    </row>
    <row r="458" spans="52:60" x14ac:dyDescent="0.2">
      <c r="AZ458" s="77">
        <v>44090</v>
      </c>
      <c r="BA458" s="53">
        <v>2</v>
      </c>
      <c r="BB458" s="53">
        <v>0.5</v>
      </c>
      <c r="BC458" s="53">
        <v>2</v>
      </c>
      <c r="BD458" s="53">
        <v>0.75</v>
      </c>
      <c r="BE458" s="53">
        <v>4.5</v>
      </c>
      <c r="BF458" s="53">
        <v>0.75</v>
      </c>
      <c r="BG458" s="53">
        <v>0.25</v>
      </c>
      <c r="BH458" s="53">
        <v>0.125</v>
      </c>
    </row>
    <row r="459" spans="52:60" x14ac:dyDescent="0.2">
      <c r="AZ459" s="77">
        <v>44091</v>
      </c>
      <c r="BA459" s="53">
        <v>2</v>
      </c>
      <c r="BB459" s="53">
        <v>0.5</v>
      </c>
      <c r="BC459" s="53">
        <v>2</v>
      </c>
      <c r="BD459" s="53">
        <v>0.75</v>
      </c>
      <c r="BE459" s="53">
        <v>4.5</v>
      </c>
      <c r="BF459" s="53">
        <v>0.75</v>
      </c>
      <c r="BG459" s="53">
        <v>0.25</v>
      </c>
      <c r="BH459" s="53">
        <v>0.125</v>
      </c>
    </row>
    <row r="460" spans="52:60" x14ac:dyDescent="0.2">
      <c r="AZ460" s="77">
        <v>44092</v>
      </c>
      <c r="BA460" s="53">
        <v>2</v>
      </c>
      <c r="BB460" s="53">
        <v>0.5</v>
      </c>
      <c r="BC460" s="53">
        <v>2</v>
      </c>
      <c r="BD460" s="53">
        <v>0.75</v>
      </c>
      <c r="BE460" s="53">
        <v>4.5</v>
      </c>
      <c r="BF460" s="53">
        <v>0.75</v>
      </c>
      <c r="BG460" s="53">
        <v>0.25</v>
      </c>
      <c r="BH460" s="53">
        <v>0.125</v>
      </c>
    </row>
    <row r="461" spans="52:60" x14ac:dyDescent="0.2">
      <c r="AZ461" s="77">
        <v>44095</v>
      </c>
      <c r="BA461" s="53">
        <v>2</v>
      </c>
      <c r="BB461" s="53">
        <v>0.5</v>
      </c>
      <c r="BC461" s="53">
        <v>2</v>
      </c>
      <c r="BD461" s="53">
        <v>0.75</v>
      </c>
      <c r="BE461" s="53">
        <v>4.5</v>
      </c>
      <c r="BF461" s="53">
        <v>0.75</v>
      </c>
      <c r="BG461" s="53">
        <v>0.25</v>
      </c>
      <c r="BH461" s="53">
        <v>0.125</v>
      </c>
    </row>
    <row r="462" spans="52:60" x14ac:dyDescent="0.2">
      <c r="AZ462" s="77">
        <v>44096</v>
      </c>
      <c r="BA462" s="53">
        <v>2</v>
      </c>
      <c r="BB462" s="53">
        <v>0.5</v>
      </c>
      <c r="BC462" s="53">
        <v>2</v>
      </c>
      <c r="BD462" s="53">
        <v>0.75</v>
      </c>
      <c r="BE462" s="53">
        <v>4.5</v>
      </c>
      <c r="BF462" s="53">
        <v>0.75</v>
      </c>
      <c r="BG462" s="53">
        <v>0.25</v>
      </c>
      <c r="BH462" s="53">
        <v>0.125</v>
      </c>
    </row>
    <row r="463" spans="52:60" x14ac:dyDescent="0.2">
      <c r="AZ463" s="77">
        <v>44097</v>
      </c>
      <c r="BA463" s="53">
        <v>2</v>
      </c>
      <c r="BB463" s="53">
        <v>0.5</v>
      </c>
      <c r="BC463" s="53">
        <v>2</v>
      </c>
      <c r="BD463" s="53">
        <v>0.75</v>
      </c>
      <c r="BE463" s="53">
        <v>4.5</v>
      </c>
      <c r="BF463" s="53">
        <v>0.75</v>
      </c>
      <c r="BG463" s="53">
        <v>0.25</v>
      </c>
      <c r="BH463" s="53">
        <v>0.125</v>
      </c>
    </row>
    <row r="464" spans="52:60" x14ac:dyDescent="0.2">
      <c r="AZ464" s="77">
        <v>44098</v>
      </c>
      <c r="BA464" s="53">
        <v>2</v>
      </c>
      <c r="BB464" s="53">
        <v>0.5</v>
      </c>
      <c r="BC464" s="53">
        <v>2</v>
      </c>
      <c r="BD464" s="53">
        <v>0.75</v>
      </c>
      <c r="BE464" s="78">
        <v>4.5</v>
      </c>
      <c r="BF464" s="53">
        <v>0.75</v>
      </c>
      <c r="BG464" s="53">
        <v>0.25</v>
      </c>
      <c r="BH464" s="53">
        <v>0.125</v>
      </c>
    </row>
    <row r="465" spans="52:60" x14ac:dyDescent="0.2">
      <c r="AZ465" s="77">
        <v>44099</v>
      </c>
      <c r="BA465" s="53">
        <v>2</v>
      </c>
      <c r="BB465" s="53">
        <v>0.5</v>
      </c>
      <c r="BC465" s="53">
        <v>1.75</v>
      </c>
      <c r="BD465" s="53">
        <v>0.75</v>
      </c>
      <c r="BE465" s="53">
        <v>4.25</v>
      </c>
      <c r="BF465" s="53">
        <v>0.75</v>
      </c>
      <c r="BG465" s="53">
        <v>0.25</v>
      </c>
      <c r="BH465" s="53">
        <v>0.125</v>
      </c>
    </row>
    <row r="466" spans="52:60" x14ac:dyDescent="0.2">
      <c r="AZ466" s="77">
        <v>44102</v>
      </c>
      <c r="BA466" s="53">
        <v>2</v>
      </c>
      <c r="BB466" s="53">
        <v>0.5</v>
      </c>
      <c r="BC466" s="53">
        <v>1.75</v>
      </c>
      <c r="BD466" s="53">
        <v>0.75</v>
      </c>
      <c r="BE466" s="53">
        <v>4.25</v>
      </c>
      <c r="BF466" s="53">
        <v>0.75</v>
      </c>
      <c r="BG466" s="53">
        <v>0.25</v>
      </c>
      <c r="BH466" s="53">
        <v>0.125</v>
      </c>
    </row>
    <row r="467" spans="52:60" x14ac:dyDescent="0.2">
      <c r="AZ467" s="77">
        <v>44103</v>
      </c>
      <c r="BA467" s="53">
        <v>2</v>
      </c>
      <c r="BB467" s="53">
        <v>0.5</v>
      </c>
      <c r="BC467" s="53">
        <v>1.75</v>
      </c>
      <c r="BD467" s="53">
        <v>0.75</v>
      </c>
      <c r="BE467" s="53">
        <v>4.25</v>
      </c>
      <c r="BF467" s="53">
        <v>0.75</v>
      </c>
      <c r="BG467" s="53">
        <v>0.25</v>
      </c>
      <c r="BH467" s="53">
        <v>0.125</v>
      </c>
    </row>
  </sheetData>
  <hyperlinks>
    <hyperlink ref="A1" location="'Table of Contents'!A1" display="Back to TOC" xr:uid="{3966D25F-7EC4-40D6-95F5-CDF78CE1C0C6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2275-EF37-40AC-9489-80715DE5364A}">
  <dimension ref="A1:AL78"/>
  <sheetViews>
    <sheetView workbookViewId="0"/>
  </sheetViews>
  <sheetFormatPr defaultRowHeight="12" x14ac:dyDescent="0.2"/>
  <cols>
    <col min="15" max="15" width="3.33203125" style="18" customWidth="1"/>
  </cols>
  <sheetData>
    <row r="1" spans="1:38" ht="12.75" x14ac:dyDescent="0.2">
      <c r="A1" s="57" t="s">
        <v>185</v>
      </c>
    </row>
    <row r="2" spans="1:38" x14ac:dyDescent="0.2">
      <c r="P2" s="31"/>
      <c r="Q2" s="31" t="s">
        <v>381</v>
      </c>
    </row>
    <row r="7" spans="1:38" x14ac:dyDescent="0.2">
      <c r="P7" s="32"/>
      <c r="Q7" s="32" t="s">
        <v>382</v>
      </c>
      <c r="W7" s="32" t="s">
        <v>384</v>
      </c>
      <c r="Y7" s="32"/>
      <c r="AF7" s="32"/>
      <c r="AL7" s="32"/>
    </row>
    <row r="8" spans="1:38" x14ac:dyDescent="0.2">
      <c r="P8" s="34"/>
      <c r="Q8" s="34" t="s">
        <v>383</v>
      </c>
      <c r="W8" s="34" t="s">
        <v>385</v>
      </c>
      <c r="Y8" s="34"/>
      <c r="AF8" s="34"/>
      <c r="AL8" s="34"/>
    </row>
    <row r="11" spans="1:38" x14ac:dyDescent="0.2">
      <c r="Q11" s="47"/>
      <c r="R11" s="47" t="s">
        <v>393</v>
      </c>
      <c r="S11" s="47" t="s">
        <v>394</v>
      </c>
      <c r="T11" s="47"/>
      <c r="U11" s="47"/>
      <c r="V11" s="47"/>
      <c r="W11" s="40"/>
      <c r="X11" t="s">
        <v>62</v>
      </c>
      <c r="Y11" s="38" t="s">
        <v>63</v>
      </c>
      <c r="Z11" s="47" t="s">
        <v>64</v>
      </c>
      <c r="AA11" s="40" t="s">
        <v>65</v>
      </c>
      <c r="AB11" t="s">
        <v>66</v>
      </c>
      <c r="AC11" t="s">
        <v>67</v>
      </c>
      <c r="AD11" t="s">
        <v>68</v>
      </c>
      <c r="AF11" s="38"/>
      <c r="AG11" s="47"/>
    </row>
    <row r="12" spans="1:38" x14ac:dyDescent="0.2">
      <c r="P12" s="40"/>
      <c r="Q12" s="47" t="s">
        <v>386</v>
      </c>
      <c r="R12" s="53">
        <v>1.1212947220765688</v>
      </c>
      <c r="S12" s="53">
        <v>0.65169371462208958</v>
      </c>
      <c r="T12" s="47"/>
      <c r="U12" s="47"/>
      <c r="V12" s="47"/>
      <c r="W12" s="49">
        <v>2019</v>
      </c>
      <c r="X12" s="53">
        <v>0.73384134407813584</v>
      </c>
      <c r="Y12" s="53">
        <v>0.52605976780289487</v>
      </c>
      <c r="Z12" s="53">
        <v>1.2052999262862818E-2</v>
      </c>
      <c r="AA12" s="53">
        <v>-0.32111765884420973</v>
      </c>
      <c r="AB12" s="53">
        <v>-0.20490864511536824</v>
      </c>
      <c r="AC12" s="53">
        <v>0.23950870549993075</v>
      </c>
      <c r="AD12" s="53">
        <v>0.48224617547202558</v>
      </c>
      <c r="AF12" s="50"/>
      <c r="AG12" s="47"/>
    </row>
    <row r="13" spans="1:38" x14ac:dyDescent="0.2">
      <c r="P13" s="40"/>
      <c r="Q13" s="47" t="s">
        <v>73</v>
      </c>
      <c r="R13" s="53">
        <v>1.2343394686536033</v>
      </c>
      <c r="S13" s="53">
        <v>2.4322978153209718</v>
      </c>
      <c r="T13" s="47"/>
      <c r="U13" s="47"/>
      <c r="V13" s="47"/>
      <c r="W13" s="49">
        <v>20</v>
      </c>
      <c r="X13" s="53">
        <v>-7.7599045325483083</v>
      </c>
      <c r="Y13" s="53">
        <v>-6.2591953056680936</v>
      </c>
      <c r="Z13" s="53">
        <v>1.6440311868977375E-3</v>
      </c>
      <c r="AA13" s="53">
        <v>-2.8241376773246194</v>
      </c>
      <c r="AB13" s="53">
        <v>0.28390031800721122</v>
      </c>
      <c r="AC13" s="53">
        <v>-2.3397349382623371</v>
      </c>
      <c r="AD13" s="53">
        <v>3.377619039512632</v>
      </c>
      <c r="AF13" s="50"/>
      <c r="AG13" s="47"/>
    </row>
    <row r="14" spans="1:38" x14ac:dyDescent="0.2">
      <c r="P14" s="40"/>
      <c r="Q14" s="47" t="s">
        <v>127</v>
      </c>
      <c r="R14" s="53">
        <v>1.9973950613506977</v>
      </c>
      <c r="S14" s="53">
        <v>2.5587954929624144</v>
      </c>
      <c r="T14" s="47"/>
      <c r="U14" s="47"/>
      <c r="V14" s="47"/>
      <c r="W14" s="49">
        <v>21</v>
      </c>
      <c r="X14" s="53">
        <v>3.7105801918828267</v>
      </c>
      <c r="Y14" s="53">
        <v>2.8875923923159328</v>
      </c>
      <c r="Z14" s="53">
        <v>0.17003905634797425</v>
      </c>
      <c r="AA14" s="53">
        <v>1.6556134261018791</v>
      </c>
      <c r="AB14" s="53">
        <v>0.36546575976447093</v>
      </c>
      <c r="AC14" s="53">
        <v>2.2190957140982177</v>
      </c>
      <c r="AD14" s="53">
        <v>-3.5872261567456478</v>
      </c>
      <c r="AF14" s="50"/>
      <c r="AG14" s="47"/>
    </row>
    <row r="15" spans="1:38" x14ac:dyDescent="0.2">
      <c r="P15" s="40"/>
      <c r="Q15" s="47" t="s">
        <v>331</v>
      </c>
      <c r="R15" s="53">
        <v>0.64384739744374875</v>
      </c>
      <c r="S15" s="53">
        <v>-7.4341961196302542E-2</v>
      </c>
      <c r="T15" s="47"/>
      <c r="U15" s="47"/>
      <c r="V15" s="47"/>
      <c r="W15" s="49">
        <v>22</v>
      </c>
      <c r="X15" s="53">
        <v>2.7194628571936574</v>
      </c>
      <c r="Y15" s="53">
        <v>1.8537439323593312</v>
      </c>
      <c r="Z15" s="53">
        <v>8.1114370879368652E-2</v>
      </c>
      <c r="AA15" s="53">
        <v>1.0465534202549098</v>
      </c>
      <c r="AB15" s="53">
        <v>8.9322648269757957E-3</v>
      </c>
      <c r="AC15" s="53">
        <v>1.0646542529967291</v>
      </c>
      <c r="AD15" s="53">
        <v>-1.3355353841236566</v>
      </c>
      <c r="AF15" s="50"/>
      <c r="AG15" s="47"/>
    </row>
    <row r="16" spans="1:38" x14ac:dyDescent="0.2">
      <c r="P16" s="40"/>
      <c r="Q16" s="47" t="s">
        <v>332</v>
      </c>
      <c r="R16" s="53">
        <v>-1.7770537565363844</v>
      </c>
      <c r="S16" s="53">
        <v>-8.8166622911766428</v>
      </c>
      <c r="T16" s="47"/>
      <c r="U16" s="47"/>
      <c r="V16" s="47"/>
      <c r="W16" s="49">
        <v>23</v>
      </c>
      <c r="X16" s="53">
        <v>2.6473645826928593</v>
      </c>
      <c r="Y16" s="53">
        <v>1.6715613942217074</v>
      </c>
      <c r="Z16" s="53">
        <v>0.18422082955521388</v>
      </c>
      <c r="AA16" s="53">
        <v>0.93610418764839987</v>
      </c>
      <c r="AB16" s="53">
        <v>1.1614323578560128E-2</v>
      </c>
      <c r="AC16" s="53">
        <v>0.99611779092294683</v>
      </c>
      <c r="AD16" s="53">
        <v>-1.1522539432339691</v>
      </c>
      <c r="AF16" s="50"/>
      <c r="AG16" s="47"/>
    </row>
    <row r="17" spans="16:33" x14ac:dyDescent="0.2">
      <c r="P17" s="40"/>
      <c r="Q17" s="47" t="s">
        <v>333</v>
      </c>
      <c r="R17" s="53">
        <v>-17.064611447602196</v>
      </c>
      <c r="S17" s="53">
        <v>-48.776323852692066</v>
      </c>
      <c r="T17" s="47"/>
      <c r="U17" s="47"/>
      <c r="V17" s="47"/>
      <c r="W17" s="49">
        <v>24</v>
      </c>
      <c r="X17" s="53">
        <v>2.5494402274843124</v>
      </c>
      <c r="Y17" s="53">
        <v>1.5360515787028775</v>
      </c>
      <c r="Z17" s="53">
        <v>0.23680567007728587</v>
      </c>
      <c r="AA17" s="53">
        <v>0.83989038013903117</v>
      </c>
      <c r="AB17" s="53">
        <v>-2.7305432096091631E-3</v>
      </c>
      <c r="AC17" s="53">
        <v>0.88623286990316985</v>
      </c>
      <c r="AD17" s="53">
        <v>-0.946809728128442</v>
      </c>
      <c r="AF17" s="50"/>
      <c r="AG17" s="47"/>
    </row>
    <row r="18" spans="16:33" x14ac:dyDescent="0.2">
      <c r="P18" s="40"/>
      <c r="Q18" s="47" t="s">
        <v>387</v>
      </c>
      <c r="R18" s="53">
        <v>-9.4446248271742537</v>
      </c>
      <c r="S18" s="53">
        <v>35.42366740255278</v>
      </c>
      <c r="T18" s="47"/>
      <c r="U18" s="47"/>
      <c r="V18" s="47"/>
      <c r="W18" s="49">
        <v>25</v>
      </c>
      <c r="X18" s="53">
        <v>2.5056905432956467</v>
      </c>
      <c r="Y18" s="53">
        <v>1.5583762221767932</v>
      </c>
      <c r="Z18" s="53">
        <v>0.22271670860879961</v>
      </c>
      <c r="AA18" s="53">
        <v>0.7892405615757363</v>
      </c>
      <c r="AB18" s="53">
        <v>2.7631110175387236E-2</v>
      </c>
      <c r="AC18" s="53">
        <v>0.8126373766399092</v>
      </c>
      <c r="AD18" s="53">
        <v>-0.90491143588097855</v>
      </c>
      <c r="AF18" s="50"/>
      <c r="AG18" s="47"/>
    </row>
    <row r="19" spans="16:33" x14ac:dyDescent="0.2">
      <c r="P19" s="40"/>
      <c r="Q19" s="47" t="s">
        <v>388</v>
      </c>
      <c r="R19" s="53">
        <v>-7.2670521211450367</v>
      </c>
      <c r="S19" s="53">
        <v>14.647437591871135</v>
      </c>
      <c r="T19" s="47"/>
      <c r="U19" s="47"/>
      <c r="V19" s="47"/>
      <c r="W19" s="40"/>
      <c r="Y19" s="49"/>
      <c r="Z19" s="47"/>
      <c r="AA19" s="40"/>
      <c r="AF19" s="49"/>
      <c r="AG19" s="47"/>
    </row>
    <row r="20" spans="16:33" x14ac:dyDescent="0.2">
      <c r="P20" s="40"/>
      <c r="Q20" s="47" t="s">
        <v>389</v>
      </c>
      <c r="R20" s="53">
        <v>-3.0768914926932798</v>
      </c>
      <c r="S20" s="53">
        <v>1.6322636402466877</v>
      </c>
      <c r="T20" s="47"/>
      <c r="U20" s="47"/>
      <c r="V20" s="47"/>
      <c r="W20" s="40"/>
      <c r="Y20" s="49"/>
      <c r="Z20" s="47"/>
      <c r="AA20" s="40"/>
      <c r="AF20" s="49"/>
      <c r="AG20" s="47"/>
    </row>
    <row r="21" spans="16:33" x14ac:dyDescent="0.2">
      <c r="P21" s="40"/>
      <c r="Q21" t="s">
        <v>390</v>
      </c>
      <c r="R21" s="53">
        <v>13.907503802262072</v>
      </c>
      <c r="S21" s="53">
        <v>1.9875371118870249</v>
      </c>
      <c r="W21" s="40"/>
      <c r="AA21" s="40"/>
      <c r="AF21" s="49"/>
      <c r="AG21" s="47"/>
    </row>
    <row r="22" spans="16:33" x14ac:dyDescent="0.2">
      <c r="P22" s="40"/>
      <c r="Q22" t="s">
        <v>391</v>
      </c>
      <c r="R22" s="53">
        <v>5.9082077519707017</v>
      </c>
      <c r="S22" s="53">
        <v>2.1296436734410094</v>
      </c>
      <c r="W22" s="40"/>
      <c r="AA22" s="40"/>
      <c r="AF22" s="49"/>
      <c r="AG22" s="47"/>
    </row>
    <row r="23" spans="16:33" x14ac:dyDescent="0.2">
      <c r="P23" s="40"/>
      <c r="Q23" t="s">
        <v>392</v>
      </c>
      <c r="R23" s="53">
        <v>2.1819212409424176</v>
      </c>
      <c r="S23" s="53">
        <v>2.585712865623464</v>
      </c>
      <c r="W23" s="40"/>
      <c r="AA23" s="40"/>
      <c r="AF23" s="49"/>
      <c r="AG23" s="47"/>
    </row>
    <row r="24" spans="16:33" x14ac:dyDescent="0.2">
      <c r="P24" s="40"/>
      <c r="W24" s="40"/>
      <c r="AA24" s="40"/>
      <c r="AF24" s="49"/>
      <c r="AG24" s="47"/>
    </row>
    <row r="25" spans="16:33" x14ac:dyDescent="0.2">
      <c r="P25" s="40"/>
      <c r="W25" s="40"/>
      <c r="AA25" s="40"/>
      <c r="AF25" s="49"/>
      <c r="AG25" s="47"/>
    </row>
    <row r="26" spans="16:33" x14ac:dyDescent="0.2">
      <c r="P26" s="40"/>
      <c r="W26" s="40"/>
      <c r="AA26" s="40"/>
      <c r="AF26" s="49"/>
      <c r="AG26" s="47"/>
    </row>
    <row r="27" spans="16:33" x14ac:dyDescent="0.2">
      <c r="P27" s="40"/>
      <c r="W27" s="40"/>
      <c r="AA27" s="40"/>
      <c r="AF27" s="49"/>
      <c r="AG27" s="47"/>
    </row>
    <row r="28" spans="16:33" x14ac:dyDescent="0.2">
      <c r="P28" s="40"/>
      <c r="W28" s="40"/>
      <c r="AA28" s="40"/>
      <c r="AF28" s="49"/>
      <c r="AG28" s="47"/>
    </row>
    <row r="29" spans="16:33" x14ac:dyDescent="0.2">
      <c r="P29" s="40"/>
      <c r="W29" s="40"/>
      <c r="AA29" s="40"/>
      <c r="AF29" s="49"/>
      <c r="AG29" s="47"/>
    </row>
    <row r="30" spans="16:33" x14ac:dyDescent="0.2">
      <c r="P30" s="40"/>
      <c r="W30" s="40"/>
      <c r="AA30" s="40"/>
      <c r="AF30" s="49"/>
      <c r="AG30" s="47"/>
    </row>
    <row r="31" spans="16:33" x14ac:dyDescent="0.2">
      <c r="P31" s="40"/>
      <c r="W31" s="40"/>
      <c r="AA31" s="40"/>
      <c r="AF31" s="49"/>
      <c r="AG31" s="47"/>
    </row>
    <row r="32" spans="16:33" x14ac:dyDescent="0.2">
      <c r="P32" s="40"/>
      <c r="W32" s="40"/>
      <c r="AA32" s="40"/>
      <c r="AF32" s="49"/>
      <c r="AG32" s="47"/>
    </row>
    <row r="33" spans="16:33" x14ac:dyDescent="0.2">
      <c r="P33" s="40"/>
      <c r="W33" s="40"/>
      <c r="AA33" s="40"/>
      <c r="AF33" s="49"/>
      <c r="AG33" s="47"/>
    </row>
    <row r="34" spans="16:33" x14ac:dyDescent="0.2">
      <c r="P34" s="40"/>
      <c r="W34" s="40"/>
    </row>
    <row r="35" spans="16:33" x14ac:dyDescent="0.2">
      <c r="P35" s="40"/>
      <c r="W35" s="40"/>
    </row>
    <row r="36" spans="16:33" x14ac:dyDescent="0.2">
      <c r="P36" s="40"/>
      <c r="W36" s="40"/>
    </row>
    <row r="37" spans="16:33" x14ac:dyDescent="0.2">
      <c r="P37" s="40"/>
      <c r="W37" s="40"/>
    </row>
    <row r="38" spans="16:33" x14ac:dyDescent="0.2">
      <c r="P38" s="40"/>
      <c r="W38" s="40"/>
    </row>
    <row r="39" spans="16:33" x14ac:dyDescent="0.2">
      <c r="P39" s="40"/>
      <c r="W39" s="40"/>
    </row>
    <row r="40" spans="16:33" x14ac:dyDescent="0.2">
      <c r="P40" s="40"/>
      <c r="W40" s="40"/>
    </row>
    <row r="41" spans="16:33" x14ac:dyDescent="0.2">
      <c r="P41" s="40"/>
      <c r="W41" s="40"/>
    </row>
    <row r="42" spans="16:33" x14ac:dyDescent="0.2">
      <c r="P42" s="40"/>
      <c r="W42" s="40"/>
    </row>
    <row r="43" spans="16:33" x14ac:dyDescent="0.2">
      <c r="P43" s="40"/>
      <c r="W43" s="40"/>
    </row>
    <row r="44" spans="16:33" x14ac:dyDescent="0.2">
      <c r="P44" s="40"/>
      <c r="W44" s="40"/>
    </row>
    <row r="45" spans="16:33" x14ac:dyDescent="0.2">
      <c r="P45" s="40"/>
      <c r="W45" s="40"/>
    </row>
    <row r="46" spans="16:33" x14ac:dyDescent="0.2">
      <c r="P46" s="40"/>
      <c r="W46" s="40"/>
    </row>
    <row r="47" spans="16:33" x14ac:dyDescent="0.2">
      <c r="P47" s="40"/>
      <c r="W47" s="40"/>
    </row>
    <row r="48" spans="16:33" x14ac:dyDescent="0.2">
      <c r="P48" s="40"/>
      <c r="W48" s="40"/>
    </row>
    <row r="49" spans="16:23" x14ac:dyDescent="0.2">
      <c r="P49" s="40"/>
      <c r="W49" s="40"/>
    </row>
    <row r="50" spans="16:23" x14ac:dyDescent="0.2">
      <c r="P50" s="40"/>
      <c r="W50" s="40"/>
    </row>
    <row r="51" spans="16:23" x14ac:dyDescent="0.2">
      <c r="P51" s="40"/>
      <c r="W51" s="40"/>
    </row>
    <row r="52" spans="16:23" x14ac:dyDescent="0.2">
      <c r="P52" s="40"/>
      <c r="W52" s="40"/>
    </row>
    <row r="53" spans="16:23" x14ac:dyDescent="0.2">
      <c r="P53" s="40"/>
      <c r="W53" s="40"/>
    </row>
    <row r="54" spans="16:23" x14ac:dyDescent="0.2">
      <c r="P54" s="40"/>
      <c r="W54" s="40"/>
    </row>
    <row r="55" spans="16:23" x14ac:dyDescent="0.2">
      <c r="P55" s="40"/>
      <c r="W55" s="40"/>
    </row>
    <row r="56" spans="16:23" x14ac:dyDescent="0.2">
      <c r="P56" s="40"/>
      <c r="W56" s="40"/>
    </row>
    <row r="57" spans="16:23" x14ac:dyDescent="0.2">
      <c r="P57" s="40"/>
      <c r="W57" s="40"/>
    </row>
    <row r="58" spans="16:23" x14ac:dyDescent="0.2">
      <c r="P58" s="40"/>
      <c r="W58" s="40"/>
    </row>
    <row r="59" spans="16:23" x14ac:dyDescent="0.2">
      <c r="P59" s="40"/>
      <c r="W59" s="40"/>
    </row>
    <row r="60" spans="16:23" x14ac:dyDescent="0.2">
      <c r="P60" s="40"/>
      <c r="W60" s="40"/>
    </row>
    <row r="61" spans="16:23" x14ac:dyDescent="0.2">
      <c r="P61" s="40"/>
      <c r="W61" s="40"/>
    </row>
    <row r="62" spans="16:23" x14ac:dyDescent="0.2">
      <c r="P62" s="40"/>
      <c r="W62" s="40"/>
    </row>
    <row r="63" spans="16:23" x14ac:dyDescent="0.2">
      <c r="P63" s="40"/>
      <c r="W63" s="40"/>
    </row>
    <row r="64" spans="16:23" x14ac:dyDescent="0.2">
      <c r="P64" s="40"/>
      <c r="W64" s="40"/>
    </row>
    <row r="65" spans="16:23" x14ac:dyDescent="0.2">
      <c r="P65" s="40"/>
      <c r="W65" s="40"/>
    </row>
    <row r="66" spans="16:23" x14ac:dyDescent="0.2">
      <c r="P66" s="40"/>
      <c r="W66" s="40"/>
    </row>
    <row r="67" spans="16:23" x14ac:dyDescent="0.2">
      <c r="P67" s="40"/>
      <c r="W67" s="40"/>
    </row>
    <row r="68" spans="16:23" x14ac:dyDescent="0.2">
      <c r="P68" s="40"/>
      <c r="W68" s="40"/>
    </row>
    <row r="69" spans="16:23" x14ac:dyDescent="0.2">
      <c r="P69" s="40"/>
      <c r="W69" s="40"/>
    </row>
    <row r="70" spans="16:23" x14ac:dyDescent="0.2">
      <c r="P70" s="40"/>
      <c r="W70" s="40"/>
    </row>
    <row r="71" spans="16:23" x14ac:dyDescent="0.2">
      <c r="P71" s="40"/>
      <c r="W71" s="40"/>
    </row>
    <row r="72" spans="16:23" x14ac:dyDescent="0.2">
      <c r="P72" s="40"/>
      <c r="W72" s="40"/>
    </row>
    <row r="73" spans="16:23" x14ac:dyDescent="0.2">
      <c r="P73" s="40"/>
      <c r="W73" s="40"/>
    </row>
    <row r="74" spans="16:23" x14ac:dyDescent="0.2">
      <c r="P74" s="40"/>
      <c r="W74" s="40"/>
    </row>
    <row r="75" spans="16:23" x14ac:dyDescent="0.2">
      <c r="P75" s="40"/>
      <c r="W75" s="40"/>
    </row>
    <row r="76" spans="16:23" x14ac:dyDescent="0.2">
      <c r="P76" s="40"/>
      <c r="W76" s="40"/>
    </row>
    <row r="77" spans="16:23" x14ac:dyDescent="0.2">
      <c r="P77" s="40"/>
      <c r="W77" s="40"/>
    </row>
    <row r="78" spans="16:23" x14ac:dyDescent="0.2">
      <c r="P78" s="40"/>
      <c r="W78" s="40"/>
    </row>
  </sheetData>
  <hyperlinks>
    <hyperlink ref="A1" location="'Table of Contents'!A1" display="Back to TOC" xr:uid="{BC1E051F-90BE-4C6B-9DA7-BC227A1CBA6D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D338-1EAD-4E49-A4FA-7FF1470AC77E}">
  <dimension ref="A1:AA78"/>
  <sheetViews>
    <sheetView workbookViewId="0"/>
  </sheetViews>
  <sheetFormatPr defaultRowHeight="12" x14ac:dyDescent="0.2"/>
  <cols>
    <col min="15" max="15" width="3.33203125" style="18" customWidth="1"/>
  </cols>
  <sheetData>
    <row r="1" spans="1:27" ht="12.75" x14ac:dyDescent="0.2">
      <c r="A1" s="57" t="s">
        <v>185</v>
      </c>
    </row>
    <row r="2" spans="1:27" x14ac:dyDescent="0.2">
      <c r="P2" s="31"/>
      <c r="Q2" s="31" t="s">
        <v>374</v>
      </c>
    </row>
    <row r="3" spans="1:27" x14ac:dyDescent="0.2">
      <c r="P3" s="37"/>
    </row>
    <row r="7" spans="1:27" x14ac:dyDescent="0.2">
      <c r="P7" s="32"/>
      <c r="Q7" s="32" t="s">
        <v>375</v>
      </c>
      <c r="X7" s="32" t="s">
        <v>376</v>
      </c>
      <c r="Y7" s="32"/>
    </row>
    <row r="8" spans="1:27" x14ac:dyDescent="0.2">
      <c r="P8" s="34"/>
      <c r="Q8" s="34" t="s">
        <v>48</v>
      </c>
      <c r="X8" s="34" t="s">
        <v>373</v>
      </c>
      <c r="Y8" s="34"/>
    </row>
    <row r="11" spans="1:27" x14ac:dyDescent="0.2">
      <c r="Q11" s="35"/>
      <c r="R11" s="76" t="s">
        <v>62</v>
      </c>
      <c r="S11" s="54" t="s">
        <v>378</v>
      </c>
      <c r="T11" s="54" t="s">
        <v>379</v>
      </c>
      <c r="U11" s="36" t="s">
        <v>380</v>
      </c>
      <c r="V11" s="51"/>
      <c r="W11" s="40"/>
      <c r="Y11" t="s">
        <v>188</v>
      </c>
      <c r="Z11" s="35" t="s">
        <v>377</v>
      </c>
      <c r="AA11" s="35"/>
    </row>
    <row r="12" spans="1:27" x14ac:dyDescent="0.2">
      <c r="P12" s="40"/>
      <c r="Q12" s="49">
        <v>2007</v>
      </c>
      <c r="R12" s="53">
        <v>5.3411757705556528</v>
      </c>
      <c r="S12" s="53">
        <v>0.69023465315375954</v>
      </c>
      <c r="T12" s="53">
        <v>1.0372095157462222</v>
      </c>
      <c r="U12" s="53">
        <v>3.6137316016556706</v>
      </c>
      <c r="V12" s="51"/>
      <c r="W12" s="40"/>
      <c r="X12" s="38">
        <v>2019</v>
      </c>
      <c r="Y12" s="53">
        <v>100</v>
      </c>
      <c r="Z12" s="53">
        <v>100</v>
      </c>
      <c r="AA12" s="35"/>
    </row>
    <row r="13" spans="1:27" x14ac:dyDescent="0.2">
      <c r="P13" s="40"/>
      <c r="Q13" s="49" t="s">
        <v>143</v>
      </c>
      <c r="R13" s="53">
        <v>3.8740200078276512</v>
      </c>
      <c r="S13" s="53">
        <v>2.6051140364878093E-2</v>
      </c>
      <c r="T13" s="53">
        <v>1.1365217160492314</v>
      </c>
      <c r="U13" s="53">
        <v>2.7114471514135419</v>
      </c>
      <c r="V13" s="51"/>
      <c r="W13" s="40"/>
      <c r="X13" s="49">
        <v>20</v>
      </c>
      <c r="Y13" s="53">
        <v>91.868864427395806</v>
      </c>
      <c r="Z13" s="53">
        <v>101.64582881415727</v>
      </c>
      <c r="AA13" s="35"/>
    </row>
    <row r="14" spans="1:27" x14ac:dyDescent="0.2">
      <c r="P14" s="40"/>
      <c r="Q14" s="49" t="s">
        <v>144</v>
      </c>
      <c r="R14" s="53">
        <v>-1.9056618252529713</v>
      </c>
      <c r="S14" s="53">
        <v>-2.0482701325068735</v>
      </c>
      <c r="T14" s="53">
        <v>-1.2781006910484762</v>
      </c>
      <c r="U14" s="53">
        <v>1.4207089983023784</v>
      </c>
      <c r="V14" s="51"/>
      <c r="W14" s="40"/>
      <c r="X14" s="49">
        <v>21</v>
      </c>
      <c r="Y14" s="53">
        <v>95.151141604036454</v>
      </c>
      <c r="Z14" s="53">
        <v>103.94731006109058</v>
      </c>
      <c r="AA14" s="35"/>
    </row>
    <row r="15" spans="1:27" x14ac:dyDescent="0.2">
      <c r="P15" s="40"/>
      <c r="Q15" s="49" t="s">
        <v>155</v>
      </c>
      <c r="R15" s="53">
        <v>6.166739265794952</v>
      </c>
      <c r="S15" s="53">
        <v>1.9823128007222168</v>
      </c>
      <c r="T15" s="53">
        <v>2.4412767038039096</v>
      </c>
      <c r="U15" s="53">
        <v>1.7431497612688256</v>
      </c>
      <c r="V15" s="51"/>
      <c r="W15" s="40"/>
      <c r="X15" s="49">
        <v>22</v>
      </c>
      <c r="Y15" s="53">
        <v>97.735059002892143</v>
      </c>
      <c r="Z15" s="53">
        <v>106.61717733512536</v>
      </c>
      <c r="AA15" s="35"/>
    </row>
    <row r="16" spans="1:27" x14ac:dyDescent="0.2">
      <c r="P16" s="40"/>
      <c r="Q16" s="49" t="s">
        <v>156</v>
      </c>
      <c r="R16" s="53">
        <v>4.470525526110638</v>
      </c>
      <c r="S16" s="53">
        <v>1.1350516573164724</v>
      </c>
      <c r="T16" s="53">
        <v>0.89054416235882239</v>
      </c>
      <c r="U16" s="53">
        <v>2.4449297064353432</v>
      </c>
      <c r="V16" s="51"/>
      <c r="W16" s="40"/>
      <c r="X16" s="49">
        <v>23</v>
      </c>
      <c r="Y16" s="53">
        <v>100.34594519093125</v>
      </c>
      <c r="Z16" s="53">
        <v>109.54539310242882</v>
      </c>
      <c r="AA16" s="35"/>
    </row>
    <row r="17" spans="16:27" x14ac:dyDescent="0.2">
      <c r="P17" s="40"/>
      <c r="Q17" s="49" t="s">
        <v>157</v>
      </c>
      <c r="R17" s="53">
        <v>2.7438664388532521</v>
      </c>
      <c r="S17" s="53">
        <v>0.64308530679873133</v>
      </c>
      <c r="T17" s="53">
        <v>-0.47455747499339335</v>
      </c>
      <c r="U17" s="53">
        <v>2.5753386070479141</v>
      </c>
      <c r="V17" s="51"/>
      <c r="W17" s="40"/>
      <c r="X17" s="49">
        <v>24</v>
      </c>
      <c r="Y17" s="53">
        <v>102.88036502451727</v>
      </c>
      <c r="Z17" s="53">
        <v>112.49234310842175</v>
      </c>
      <c r="AA17" s="35"/>
    </row>
    <row r="18" spans="16:27" x14ac:dyDescent="0.2">
      <c r="P18" s="40"/>
      <c r="Q18" s="49" t="s">
        <v>158</v>
      </c>
      <c r="R18" s="53">
        <v>2.9234325030544479</v>
      </c>
      <c r="S18" s="53">
        <v>0.29628225085430782</v>
      </c>
      <c r="T18" s="53">
        <v>-0.1795041685934525</v>
      </c>
      <c r="U18" s="53">
        <v>2.8066544207935928</v>
      </c>
      <c r="V18" s="51"/>
      <c r="W18" s="40"/>
      <c r="X18" s="49">
        <v>25</v>
      </c>
      <c r="Y18" s="53">
        <v>105.4304898091351</v>
      </c>
      <c r="Z18" s="53"/>
      <c r="AA18" s="35"/>
    </row>
    <row r="19" spans="16:27" x14ac:dyDescent="0.2">
      <c r="P19" s="40"/>
      <c r="Q19" s="49" t="s">
        <v>159</v>
      </c>
      <c r="R19" s="53">
        <v>1.2935286795130652</v>
      </c>
      <c r="S19" s="53">
        <v>0.32589593152026064</v>
      </c>
      <c r="T19" s="53">
        <v>-0.4637243367004924</v>
      </c>
      <c r="U19" s="53">
        <v>1.431357084693297</v>
      </c>
      <c r="V19" s="51"/>
      <c r="W19" s="40"/>
      <c r="Z19" s="35"/>
      <c r="AA19" s="35"/>
    </row>
    <row r="20" spans="16:27" x14ac:dyDescent="0.2">
      <c r="P20" s="40"/>
      <c r="Q20" s="49" t="s">
        <v>160</v>
      </c>
      <c r="R20" s="53">
        <v>0.21214042872041194</v>
      </c>
      <c r="S20" s="53">
        <v>0.79134660376626054</v>
      </c>
      <c r="T20" s="53">
        <v>-1.6878445019407557</v>
      </c>
      <c r="U20" s="53">
        <v>1.1086383268949072</v>
      </c>
      <c r="V20" s="51"/>
      <c r="W20" s="40"/>
      <c r="Z20" s="35"/>
      <c r="AA20" s="35"/>
    </row>
    <row r="21" spans="16:27" x14ac:dyDescent="0.2">
      <c r="P21" s="40"/>
      <c r="Q21" s="49" t="s">
        <v>161</v>
      </c>
      <c r="R21" s="53">
        <v>-1.0913461057162948</v>
      </c>
      <c r="S21" s="53">
        <v>0.54926560409116465</v>
      </c>
      <c r="T21" s="53">
        <v>0.24873978735135963</v>
      </c>
      <c r="U21" s="53">
        <v>-1.889351497158819</v>
      </c>
      <c r="V21" s="51"/>
      <c r="W21" s="40"/>
      <c r="Z21" s="35"/>
      <c r="AA21" s="35"/>
    </row>
    <row r="22" spans="16:27" x14ac:dyDescent="0.2">
      <c r="P22" s="40"/>
      <c r="Q22" s="49" t="s">
        <v>162</v>
      </c>
      <c r="R22" s="53">
        <v>1.5014879884370103</v>
      </c>
      <c r="S22" s="53">
        <v>0.80766865020034451</v>
      </c>
      <c r="T22" s="53">
        <v>0.77264907558354579</v>
      </c>
      <c r="U22" s="53">
        <v>-7.8829737346880036E-2</v>
      </c>
      <c r="V22" s="51"/>
      <c r="W22" s="40"/>
      <c r="Z22" s="35"/>
      <c r="AA22" s="35"/>
    </row>
    <row r="23" spans="16:27" x14ac:dyDescent="0.2">
      <c r="P23" s="40"/>
      <c r="Q23" s="49" t="s">
        <v>163</v>
      </c>
      <c r="R23" s="53">
        <v>1.2997364510521681</v>
      </c>
      <c r="S23" s="53">
        <v>0.74319818173058216</v>
      </c>
      <c r="T23" s="53">
        <v>-0.17248218045731317</v>
      </c>
      <c r="U23" s="53">
        <v>0.72902044977889902</v>
      </c>
      <c r="V23" s="51"/>
      <c r="W23" s="40"/>
      <c r="Z23" s="35"/>
      <c r="AA23" s="35"/>
    </row>
    <row r="24" spans="16:27" x14ac:dyDescent="0.2">
      <c r="P24" s="40"/>
      <c r="Q24" s="49" t="s">
        <v>164</v>
      </c>
      <c r="R24" s="53">
        <v>0.34005579115076434</v>
      </c>
      <c r="S24" s="53">
        <v>8.5007676991420367E-2</v>
      </c>
      <c r="T24" s="53">
        <v>0.1000713704325271</v>
      </c>
      <c r="U24" s="53">
        <v>0.15497674372681686</v>
      </c>
      <c r="V24" s="51"/>
      <c r="W24" s="40"/>
    </row>
    <row r="25" spans="16:27" x14ac:dyDescent="0.2">
      <c r="P25" s="40"/>
      <c r="Q25" s="49" t="s">
        <v>165</v>
      </c>
      <c r="R25" s="53">
        <v>-8.005204834897631</v>
      </c>
      <c r="S25" s="53">
        <v>-2.5390114731585829</v>
      </c>
      <c r="T25" s="53">
        <v>-9.4139351228522489E-2</v>
      </c>
      <c r="U25" s="53">
        <v>-5.3720540105105252</v>
      </c>
      <c r="V25" s="51"/>
      <c r="W25" s="40"/>
    </row>
    <row r="26" spans="16:27" x14ac:dyDescent="0.2">
      <c r="P26" s="40"/>
      <c r="Q26" s="49" t="s">
        <v>166</v>
      </c>
      <c r="R26" s="53">
        <v>3.6582420917992113</v>
      </c>
      <c r="S26" s="53">
        <v>2.4479944573036421</v>
      </c>
      <c r="T26" s="53">
        <v>0.95299786842137901</v>
      </c>
      <c r="U26" s="53">
        <v>0.25724976607419026</v>
      </c>
      <c r="V26" s="51"/>
      <c r="W26" s="40"/>
    </row>
    <row r="27" spans="16:27" x14ac:dyDescent="0.2">
      <c r="P27" s="40"/>
      <c r="Q27" s="49" t="s">
        <v>167</v>
      </c>
      <c r="R27" s="53">
        <v>2.7645029768831786</v>
      </c>
      <c r="S27" s="53">
        <v>1.3287965655583847</v>
      </c>
      <c r="T27" s="53">
        <v>5.9483140079407783E-2</v>
      </c>
      <c r="U27" s="53">
        <v>1.3762232712453861</v>
      </c>
      <c r="V27" s="51"/>
      <c r="W27" s="40"/>
    </row>
    <row r="28" spans="16:27" x14ac:dyDescent="0.2">
      <c r="P28" s="40"/>
      <c r="W28" s="40"/>
    </row>
    <row r="29" spans="16:27" x14ac:dyDescent="0.2">
      <c r="P29" s="40"/>
      <c r="W29" s="40"/>
    </row>
    <row r="30" spans="16:27" x14ac:dyDescent="0.2">
      <c r="P30" s="40"/>
      <c r="W30" s="40"/>
    </row>
    <row r="31" spans="16:27" x14ac:dyDescent="0.2">
      <c r="P31" s="40"/>
      <c r="W31" s="40"/>
    </row>
    <row r="32" spans="16:27" x14ac:dyDescent="0.2">
      <c r="P32" s="40"/>
      <c r="W32" s="40"/>
    </row>
    <row r="33" spans="16:23" x14ac:dyDescent="0.2">
      <c r="P33" s="40"/>
      <c r="W33" s="40"/>
    </row>
    <row r="34" spans="16:23" x14ac:dyDescent="0.2">
      <c r="P34" s="40"/>
    </row>
    <row r="35" spans="16:23" x14ac:dyDescent="0.2">
      <c r="P35" s="40"/>
    </row>
    <row r="36" spans="16:23" x14ac:dyDescent="0.2">
      <c r="P36" s="40"/>
    </row>
    <row r="37" spans="16:23" x14ac:dyDescent="0.2">
      <c r="P37" s="40"/>
    </row>
    <row r="38" spans="16:23" x14ac:dyDescent="0.2">
      <c r="P38" s="40"/>
    </row>
    <row r="39" spans="16:23" x14ac:dyDescent="0.2">
      <c r="P39" s="40"/>
    </row>
    <row r="40" spans="16:23" x14ac:dyDescent="0.2">
      <c r="P40" s="40"/>
    </row>
    <row r="41" spans="16:23" x14ac:dyDescent="0.2">
      <c r="P41" s="40"/>
    </row>
    <row r="42" spans="16:23" x14ac:dyDescent="0.2">
      <c r="P42" s="40"/>
    </row>
    <row r="43" spans="16:23" x14ac:dyDescent="0.2">
      <c r="P43" s="40"/>
    </row>
    <row r="44" spans="16:23" x14ac:dyDescent="0.2">
      <c r="P44" s="40"/>
    </row>
    <row r="45" spans="16:23" x14ac:dyDescent="0.2">
      <c r="P45" s="40"/>
    </row>
    <row r="46" spans="16:23" x14ac:dyDescent="0.2">
      <c r="P46" s="40"/>
    </row>
    <row r="47" spans="16:23" x14ac:dyDescent="0.2">
      <c r="P47" s="40"/>
    </row>
    <row r="48" spans="16:23" x14ac:dyDescent="0.2">
      <c r="P48" s="40"/>
    </row>
    <row r="49" spans="16:16" x14ac:dyDescent="0.2">
      <c r="P49" s="40"/>
    </row>
    <row r="50" spans="16:16" x14ac:dyDescent="0.2">
      <c r="P50" s="40"/>
    </row>
    <row r="51" spans="16:16" x14ac:dyDescent="0.2">
      <c r="P51" s="40"/>
    </row>
    <row r="52" spans="16:16" x14ac:dyDescent="0.2">
      <c r="P52" s="40"/>
    </row>
    <row r="53" spans="16:16" x14ac:dyDescent="0.2">
      <c r="P53" s="40"/>
    </row>
    <row r="54" spans="16:16" x14ac:dyDescent="0.2">
      <c r="P54" s="40"/>
    </row>
    <row r="55" spans="16:16" x14ac:dyDescent="0.2">
      <c r="P55" s="40"/>
    </row>
    <row r="56" spans="16:16" x14ac:dyDescent="0.2">
      <c r="P56" s="40"/>
    </row>
    <row r="57" spans="16:16" x14ac:dyDescent="0.2">
      <c r="P57" s="40"/>
    </row>
    <row r="58" spans="16:16" x14ac:dyDescent="0.2">
      <c r="P58" s="40"/>
    </row>
    <row r="59" spans="16:16" x14ac:dyDescent="0.2">
      <c r="P59" s="40"/>
    </row>
    <row r="60" spans="16:16" x14ac:dyDescent="0.2">
      <c r="P60" s="40"/>
    </row>
    <row r="61" spans="16:16" x14ac:dyDescent="0.2">
      <c r="P61" s="40"/>
    </row>
    <row r="62" spans="16:16" x14ac:dyDescent="0.2">
      <c r="P62" s="40"/>
    </row>
    <row r="63" spans="16:16" x14ac:dyDescent="0.2">
      <c r="P63" s="40"/>
    </row>
    <row r="64" spans="16:16" x14ac:dyDescent="0.2">
      <c r="P64" s="40"/>
    </row>
    <row r="65" spans="16:16" x14ac:dyDescent="0.2">
      <c r="P65" s="40"/>
    </row>
    <row r="66" spans="16:16" x14ac:dyDescent="0.2">
      <c r="P66" s="40"/>
    </row>
    <row r="67" spans="16:16" x14ac:dyDescent="0.2">
      <c r="P67" s="40"/>
    </row>
    <row r="68" spans="16:16" x14ac:dyDescent="0.2">
      <c r="P68" s="40"/>
    </row>
    <row r="69" spans="16:16" x14ac:dyDescent="0.2">
      <c r="P69" s="40"/>
    </row>
    <row r="70" spans="16:16" x14ac:dyDescent="0.2">
      <c r="P70" s="40"/>
    </row>
    <row r="71" spans="16:16" x14ac:dyDescent="0.2">
      <c r="P71" s="40"/>
    </row>
    <row r="72" spans="16:16" x14ac:dyDescent="0.2">
      <c r="P72" s="40"/>
    </row>
    <row r="73" spans="16:16" x14ac:dyDescent="0.2">
      <c r="P73" s="40"/>
    </row>
    <row r="74" spans="16:16" x14ac:dyDescent="0.2">
      <c r="P74" s="40"/>
    </row>
    <row r="75" spans="16:16" x14ac:dyDescent="0.2">
      <c r="P75" s="40"/>
    </row>
    <row r="76" spans="16:16" x14ac:dyDescent="0.2">
      <c r="P76" s="40"/>
    </row>
    <row r="77" spans="16:16" x14ac:dyDescent="0.2">
      <c r="P77" s="40"/>
    </row>
    <row r="78" spans="16:16" x14ac:dyDescent="0.2">
      <c r="P78" s="40"/>
    </row>
  </sheetData>
  <hyperlinks>
    <hyperlink ref="A1" location="'Table of Contents'!A1" display="Back to TOC" xr:uid="{63FFC441-D1FC-411A-9B3C-65D540FE0ACE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7D19C-9816-4BDB-8BC3-5AD6AC17C982}">
  <dimension ref="A1:AA78"/>
  <sheetViews>
    <sheetView workbookViewId="0"/>
  </sheetViews>
  <sheetFormatPr defaultRowHeight="12" x14ac:dyDescent="0.2"/>
  <cols>
    <col min="10" max="10" width="3.33203125" style="18" customWidth="1"/>
  </cols>
  <sheetData>
    <row r="1" spans="1:27" ht="12.75" x14ac:dyDescent="0.2">
      <c r="A1" s="57" t="s">
        <v>185</v>
      </c>
    </row>
    <row r="2" spans="1:27" x14ac:dyDescent="0.2">
      <c r="L2" s="31" t="s">
        <v>369</v>
      </c>
    </row>
    <row r="3" spans="1:27" x14ac:dyDescent="0.2">
      <c r="L3" s="37"/>
    </row>
    <row r="7" spans="1:27" x14ac:dyDescent="0.2">
      <c r="L7" s="32" t="s">
        <v>370</v>
      </c>
      <c r="S7" s="32" t="s">
        <v>372</v>
      </c>
      <c r="U7" s="32"/>
      <c r="Z7" s="32" t="s">
        <v>132</v>
      </c>
    </row>
    <row r="8" spans="1:27" x14ac:dyDescent="0.2">
      <c r="L8" s="34" t="s">
        <v>371</v>
      </c>
      <c r="S8" s="34" t="s">
        <v>373</v>
      </c>
      <c r="U8" s="34"/>
      <c r="Z8" s="34" t="s">
        <v>133</v>
      </c>
    </row>
    <row r="11" spans="1:27" x14ac:dyDescent="0.2">
      <c r="L11" s="38"/>
      <c r="M11" s="47" t="s">
        <v>62</v>
      </c>
      <c r="N11" s="47"/>
      <c r="O11" s="47"/>
      <c r="P11" s="47"/>
      <c r="Q11" s="38"/>
      <c r="R11" s="51"/>
      <c r="S11" s="47"/>
      <c r="T11" t="s">
        <v>53</v>
      </c>
      <c r="U11" t="s">
        <v>54</v>
      </c>
      <c r="V11" t="s">
        <v>55</v>
      </c>
      <c r="W11" t="s">
        <v>56</v>
      </c>
      <c r="AA11" t="s">
        <v>145</v>
      </c>
    </row>
    <row r="12" spans="1:27" x14ac:dyDescent="0.2">
      <c r="L12" s="49">
        <v>2017</v>
      </c>
      <c r="M12" s="53">
        <v>3.5967462298972062</v>
      </c>
      <c r="N12" s="47"/>
      <c r="O12" s="47"/>
      <c r="P12" s="47"/>
      <c r="Q12" s="49"/>
      <c r="R12" s="51"/>
      <c r="S12" s="49">
        <v>2019</v>
      </c>
      <c r="T12" s="53">
        <v>100</v>
      </c>
      <c r="U12" s="53">
        <v>100</v>
      </c>
      <c r="V12" s="53">
        <v>100</v>
      </c>
      <c r="W12" s="53">
        <v>100</v>
      </c>
      <c r="Z12" s="38">
        <v>2002</v>
      </c>
      <c r="AA12" s="53">
        <v>-1.2816462782094982</v>
      </c>
    </row>
    <row r="13" spans="1:27" x14ac:dyDescent="0.2">
      <c r="L13" s="49">
        <v>18</v>
      </c>
      <c r="M13" s="53">
        <v>3.4820637216681383</v>
      </c>
      <c r="N13" s="47"/>
      <c r="O13" s="47"/>
      <c r="P13" s="47"/>
      <c r="Q13" s="49"/>
      <c r="R13" s="51"/>
      <c r="S13" s="49">
        <v>20</v>
      </c>
      <c r="T13" s="53">
        <v>67.910143334487742</v>
      </c>
      <c r="U13" s="53">
        <v>100.19335295253138</v>
      </c>
      <c r="V13" s="53">
        <v>111.31879740989635</v>
      </c>
      <c r="W13" s="53">
        <v>99.588638916781662</v>
      </c>
      <c r="Z13" s="38" t="s">
        <v>138</v>
      </c>
      <c r="AA13" s="53">
        <v>4.8777268408397023E-3</v>
      </c>
    </row>
    <row r="14" spans="1:27" x14ac:dyDescent="0.2">
      <c r="L14" s="49">
        <v>19</v>
      </c>
      <c r="M14" s="53">
        <v>2.7315739149099696</v>
      </c>
      <c r="N14" s="47"/>
      <c r="O14" s="47"/>
      <c r="P14" s="47"/>
      <c r="Q14" s="49"/>
      <c r="R14" s="51"/>
      <c r="S14" s="49">
        <v>21</v>
      </c>
      <c r="T14" s="53">
        <v>76.075599765657259</v>
      </c>
      <c r="U14" s="53">
        <v>109.87518373116092</v>
      </c>
      <c r="V14" s="53">
        <v>105.81045142163291</v>
      </c>
      <c r="W14" s="53">
        <v>102.99170108758626</v>
      </c>
      <c r="Z14" s="38" t="s">
        <v>139</v>
      </c>
      <c r="AA14" s="53">
        <v>0.3742370430074598</v>
      </c>
    </row>
    <row r="15" spans="1:27" x14ac:dyDescent="0.2">
      <c r="L15" s="49">
        <v>20</v>
      </c>
      <c r="M15" s="53">
        <v>-4.0395909818458282</v>
      </c>
      <c r="N15" s="47"/>
      <c r="O15" s="47"/>
      <c r="P15" s="47"/>
      <c r="Q15" s="49"/>
      <c r="R15" s="51"/>
      <c r="S15" s="49">
        <v>22</v>
      </c>
      <c r="T15" s="53">
        <v>78.33037499589534</v>
      </c>
      <c r="U15" s="53">
        <v>109.87033082585138</v>
      </c>
      <c r="V15" s="53">
        <v>105.81045142163291</v>
      </c>
      <c r="W15" s="53">
        <v>101.12359367775865</v>
      </c>
      <c r="Z15" s="38" t="s">
        <v>140</v>
      </c>
      <c r="AA15" s="53">
        <v>0.37894513013723169</v>
      </c>
    </row>
    <row r="16" spans="1:27" x14ac:dyDescent="0.2">
      <c r="L16" s="49">
        <v>21</v>
      </c>
      <c r="M16" s="53">
        <v>4.6873294238248864</v>
      </c>
      <c r="N16" s="47"/>
      <c r="O16" s="47"/>
      <c r="P16" s="47"/>
      <c r="Q16" s="49"/>
      <c r="R16" s="51"/>
      <c r="S16" s="49">
        <v>23</v>
      </c>
      <c r="T16" s="53">
        <v>80.154347820798094</v>
      </c>
      <c r="U16" s="53">
        <v>110.10881645820616</v>
      </c>
      <c r="V16" s="53">
        <v>105.81045142163291</v>
      </c>
      <c r="W16" s="53">
        <v>101.12359367775865</v>
      </c>
      <c r="Z16" s="38" t="s">
        <v>141</v>
      </c>
      <c r="AA16" s="53">
        <v>0.82818916476151916</v>
      </c>
    </row>
    <row r="17" spans="12:27" x14ac:dyDescent="0.2">
      <c r="L17" s="49">
        <v>22</v>
      </c>
      <c r="M17" s="53">
        <v>3.7570879097725554</v>
      </c>
      <c r="N17" s="47"/>
      <c r="O17" s="47"/>
      <c r="P17" s="47"/>
      <c r="Q17" s="49"/>
      <c r="R17" s="51"/>
      <c r="S17" s="49">
        <v>24</v>
      </c>
      <c r="T17" s="53">
        <v>81.776006890459854</v>
      </c>
      <c r="U17" s="53">
        <v>110.62114460445672</v>
      </c>
      <c r="V17" s="53">
        <v>105.81045142163291</v>
      </c>
      <c r="W17" s="53">
        <v>101.12359367775865</v>
      </c>
      <c r="Z17" s="38" t="s">
        <v>142</v>
      </c>
      <c r="AA17" s="53">
        <v>-0.12586975207557174</v>
      </c>
    </row>
    <row r="18" spans="12:27" x14ac:dyDescent="0.2">
      <c r="L18" s="49">
        <v>23</v>
      </c>
      <c r="M18" s="53">
        <v>3.2315244121451676</v>
      </c>
      <c r="N18" s="47"/>
      <c r="O18" s="47"/>
      <c r="P18" s="47"/>
      <c r="Q18" s="49"/>
      <c r="R18" s="51"/>
      <c r="S18" s="49">
        <v>25</v>
      </c>
      <c r="T18" s="53">
        <v>83.340644573980356</v>
      </c>
      <c r="U18" s="53">
        <v>111.25895501656835</v>
      </c>
      <c r="V18" s="53">
        <v>105.81045142163291</v>
      </c>
      <c r="W18" s="53">
        <v>101.12359367775865</v>
      </c>
      <c r="Z18" s="38" t="s">
        <v>143</v>
      </c>
      <c r="AA18" s="53">
        <v>-1.6947556602041824</v>
      </c>
    </row>
    <row r="19" spans="12:27" x14ac:dyDescent="0.2">
      <c r="L19" s="49">
        <v>24</v>
      </c>
      <c r="M19" s="53">
        <v>2.9509529830404877</v>
      </c>
      <c r="N19" s="47"/>
      <c r="O19" s="47"/>
      <c r="P19" s="47"/>
      <c r="Q19" s="49"/>
      <c r="R19" s="51"/>
      <c r="S19" s="40"/>
      <c r="V19" s="47"/>
      <c r="W19" s="47"/>
      <c r="X19" s="47"/>
      <c r="Z19" s="38" t="s">
        <v>144</v>
      </c>
      <c r="AA19" s="53">
        <v>-0.8533225760964418</v>
      </c>
    </row>
    <row r="20" spans="12:27" x14ac:dyDescent="0.2">
      <c r="L20" s="49">
        <v>25</v>
      </c>
      <c r="M20" s="53">
        <v>2.8003908750774693</v>
      </c>
      <c r="N20" s="47"/>
      <c r="O20" s="47"/>
      <c r="P20" s="47"/>
      <c r="Q20" s="49"/>
      <c r="R20" s="51"/>
      <c r="S20" s="40"/>
      <c r="V20" s="47"/>
      <c r="W20" s="47"/>
      <c r="X20" s="47"/>
      <c r="Z20" s="38" t="s">
        <v>155</v>
      </c>
      <c r="AA20" s="53">
        <v>-2.2061732246380452</v>
      </c>
    </row>
    <row r="21" spans="12:27" x14ac:dyDescent="0.2">
      <c r="L21" s="52"/>
      <c r="M21" s="47"/>
      <c r="N21" s="47"/>
      <c r="R21" s="51"/>
      <c r="S21" s="40"/>
      <c r="V21" s="47"/>
      <c r="W21" s="47"/>
      <c r="X21" s="47"/>
      <c r="Y21" s="47"/>
      <c r="Z21" s="38" t="s">
        <v>156</v>
      </c>
      <c r="AA21" s="53">
        <v>-2.3461473574520126</v>
      </c>
    </row>
    <row r="22" spans="12:27" x14ac:dyDescent="0.2">
      <c r="L22" s="52"/>
      <c r="M22" s="47"/>
      <c r="N22" s="47"/>
      <c r="R22" s="51"/>
      <c r="S22" s="40"/>
      <c r="V22" s="47"/>
      <c r="W22" s="47"/>
      <c r="X22" s="47"/>
      <c r="Z22" s="38" t="s">
        <v>157</v>
      </c>
      <c r="AA22" s="53">
        <v>-2.6938738774576056</v>
      </c>
    </row>
    <row r="23" spans="12:27" x14ac:dyDescent="0.2">
      <c r="L23" s="52"/>
      <c r="M23" s="47"/>
      <c r="N23" s="47"/>
      <c r="R23" s="51"/>
      <c r="S23" s="40"/>
      <c r="V23" s="47"/>
      <c r="W23" s="47"/>
      <c r="X23" s="47"/>
      <c r="Z23" s="38" t="s">
        <v>158</v>
      </c>
      <c r="AA23" s="53">
        <v>-3.0689339172772625</v>
      </c>
    </row>
    <row r="24" spans="12:27" x14ac:dyDescent="0.2">
      <c r="L24" s="52"/>
      <c r="M24" s="47"/>
      <c r="N24" s="47"/>
      <c r="R24" s="51"/>
      <c r="S24" s="40"/>
      <c r="V24" s="47"/>
      <c r="W24" s="47"/>
      <c r="X24" s="47"/>
      <c r="Z24" s="38" t="s">
        <v>159</v>
      </c>
      <c r="AA24" s="53">
        <v>-3.3042575322952317</v>
      </c>
    </row>
    <row r="25" spans="12:27" x14ac:dyDescent="0.2">
      <c r="L25" s="52"/>
      <c r="M25" s="47"/>
      <c r="N25" s="47"/>
      <c r="R25" s="51"/>
      <c r="S25" s="40"/>
      <c r="V25" s="47"/>
      <c r="W25" s="47"/>
      <c r="X25" s="47"/>
      <c r="Z25" s="38" t="s">
        <v>160</v>
      </c>
      <c r="AA25" s="53">
        <v>-3.1487074145138809</v>
      </c>
    </row>
    <row r="26" spans="12:27" x14ac:dyDescent="0.2">
      <c r="L26" s="52"/>
      <c r="M26" s="47"/>
      <c r="N26" s="47"/>
      <c r="R26" s="51"/>
      <c r="S26" s="40"/>
      <c r="V26" s="47"/>
      <c r="W26" s="47"/>
      <c r="X26" s="47"/>
      <c r="Z26" s="38" t="s">
        <v>161</v>
      </c>
      <c r="AA26" s="53">
        <v>-2.0055346445178559</v>
      </c>
    </row>
    <row r="27" spans="12:27" x14ac:dyDescent="0.2">
      <c r="L27" s="52"/>
      <c r="M27" s="47"/>
      <c r="N27" s="47"/>
      <c r="R27" s="51"/>
      <c r="S27" s="40"/>
      <c r="V27" s="47"/>
      <c r="W27" s="47"/>
      <c r="X27" s="47"/>
      <c r="Z27" s="38" t="s">
        <v>162</v>
      </c>
      <c r="AA27" s="53">
        <v>-1.7814229514947424</v>
      </c>
    </row>
    <row r="28" spans="12:27" x14ac:dyDescent="0.2">
      <c r="L28" s="52"/>
      <c r="M28" s="47"/>
      <c r="N28" s="47"/>
      <c r="S28" s="40"/>
      <c r="V28" s="47"/>
      <c r="W28" s="47"/>
      <c r="X28" s="47"/>
      <c r="Z28" s="38" t="s">
        <v>163</v>
      </c>
      <c r="AA28" s="53">
        <v>-2.6881486193244926</v>
      </c>
    </row>
    <row r="29" spans="12:27" x14ac:dyDescent="0.2">
      <c r="L29" s="52"/>
      <c r="M29" s="47"/>
      <c r="N29" s="47"/>
      <c r="S29" s="40"/>
      <c r="V29" s="47"/>
      <c r="W29" s="47"/>
      <c r="X29" s="47"/>
      <c r="Z29" s="38" t="s">
        <v>164</v>
      </c>
      <c r="AA29" s="53">
        <v>-1.8754406243778639</v>
      </c>
    </row>
    <row r="30" spans="12:27" x14ac:dyDescent="0.2">
      <c r="L30" s="52"/>
      <c r="M30" s="47"/>
      <c r="N30" s="47"/>
      <c r="S30" s="40"/>
      <c r="V30" s="47"/>
      <c r="W30" s="47"/>
      <c r="X30" s="47"/>
      <c r="Z30" s="38" t="s">
        <v>165</v>
      </c>
      <c r="AA30" s="53">
        <v>-0.47470123984548673</v>
      </c>
    </row>
    <row r="31" spans="12:27" x14ac:dyDescent="0.2">
      <c r="L31" s="52"/>
      <c r="M31" s="47"/>
      <c r="N31" s="47"/>
      <c r="S31" s="40"/>
      <c r="V31" s="47"/>
      <c r="W31" s="47"/>
      <c r="X31" s="47"/>
      <c r="Z31" s="38" t="s">
        <v>166</v>
      </c>
      <c r="AA31" s="53">
        <v>-0.80992146658512087</v>
      </c>
    </row>
    <row r="32" spans="12:27" x14ac:dyDescent="0.2">
      <c r="L32" s="52"/>
      <c r="M32" s="47"/>
      <c r="N32" s="47"/>
      <c r="S32" s="40"/>
      <c r="V32" s="47"/>
      <c r="W32" s="47"/>
      <c r="X32" s="47"/>
      <c r="Z32" s="38" t="s">
        <v>167</v>
      </c>
      <c r="AA32" s="53">
        <v>-0.89429230970999296</v>
      </c>
    </row>
    <row r="33" spans="12:27" x14ac:dyDescent="0.2">
      <c r="L33" s="52"/>
      <c r="M33" s="47"/>
      <c r="N33" s="47"/>
      <c r="S33" s="40"/>
      <c r="V33" s="47"/>
      <c r="W33" s="47"/>
      <c r="X33" s="47"/>
      <c r="Z33" s="38" t="s">
        <v>168</v>
      </c>
      <c r="AA33" s="53">
        <v>-1.0495875909605088</v>
      </c>
    </row>
    <row r="34" spans="12:27" x14ac:dyDescent="0.2">
      <c r="L34" s="40"/>
      <c r="V34" s="47"/>
      <c r="W34" s="47"/>
      <c r="X34" s="47"/>
      <c r="Y34" s="47"/>
      <c r="Z34" s="38" t="s">
        <v>169</v>
      </c>
      <c r="AA34" s="53">
        <v>-1.1705363902597055</v>
      </c>
    </row>
    <row r="35" spans="12:27" x14ac:dyDescent="0.2">
      <c r="L35" s="40"/>
      <c r="V35" s="47"/>
      <c r="W35" s="47"/>
      <c r="X35" s="47"/>
      <c r="Z35" s="38" t="s">
        <v>366</v>
      </c>
      <c r="AA35" s="53">
        <v>-1.264784993038512</v>
      </c>
    </row>
    <row r="36" spans="12:27" x14ac:dyDescent="0.2">
      <c r="L36" s="40"/>
      <c r="V36" s="47"/>
      <c r="W36" s="47"/>
      <c r="X36" s="47"/>
      <c r="Y36" s="47"/>
    </row>
    <row r="37" spans="12:27" x14ac:dyDescent="0.2">
      <c r="L37" s="40"/>
      <c r="V37" s="47"/>
      <c r="W37" s="47"/>
      <c r="X37" s="47"/>
    </row>
    <row r="38" spans="12:27" x14ac:dyDescent="0.2">
      <c r="L38" s="40"/>
      <c r="V38" s="47"/>
      <c r="W38" s="47"/>
      <c r="X38" s="47"/>
    </row>
    <row r="39" spans="12:27" x14ac:dyDescent="0.2">
      <c r="L39" s="40"/>
      <c r="V39" s="47"/>
      <c r="W39" s="47"/>
      <c r="X39" s="47"/>
    </row>
    <row r="40" spans="12:27" x14ac:dyDescent="0.2">
      <c r="L40" s="40"/>
      <c r="V40" s="47"/>
      <c r="W40" s="47"/>
      <c r="X40" s="47"/>
    </row>
    <row r="41" spans="12:27" x14ac:dyDescent="0.2">
      <c r="L41" s="40"/>
      <c r="V41" s="47"/>
      <c r="W41" s="47"/>
      <c r="X41" s="47"/>
    </row>
    <row r="42" spans="12:27" x14ac:dyDescent="0.2">
      <c r="L42" s="40"/>
      <c r="V42" s="47"/>
      <c r="W42" s="47"/>
      <c r="X42" s="47"/>
    </row>
    <row r="43" spans="12:27" x14ac:dyDescent="0.2">
      <c r="L43" s="40"/>
    </row>
    <row r="44" spans="12:27" x14ac:dyDescent="0.2">
      <c r="L44" s="40"/>
    </row>
    <row r="45" spans="12:27" x14ac:dyDescent="0.2">
      <c r="L45" s="40"/>
    </row>
    <row r="46" spans="12:27" x14ac:dyDescent="0.2">
      <c r="L46" s="40"/>
    </row>
    <row r="47" spans="12:27" x14ac:dyDescent="0.2">
      <c r="L47" s="40"/>
    </row>
    <row r="48" spans="12:27" x14ac:dyDescent="0.2">
      <c r="L48" s="40"/>
    </row>
    <row r="49" spans="12:12" x14ac:dyDescent="0.2">
      <c r="L49" s="40"/>
    </row>
    <row r="50" spans="12:12" x14ac:dyDescent="0.2">
      <c r="L50" s="40"/>
    </row>
    <row r="51" spans="12:12" x14ac:dyDescent="0.2">
      <c r="L51" s="40"/>
    </row>
    <row r="52" spans="12:12" x14ac:dyDescent="0.2">
      <c r="L52" s="40"/>
    </row>
    <row r="53" spans="12:12" x14ac:dyDescent="0.2">
      <c r="L53" s="40"/>
    </row>
    <row r="54" spans="12:12" x14ac:dyDescent="0.2">
      <c r="L54" s="40"/>
    </row>
    <row r="55" spans="12:12" x14ac:dyDescent="0.2">
      <c r="L55" s="40"/>
    </row>
    <row r="56" spans="12:12" x14ac:dyDescent="0.2">
      <c r="L56" s="40"/>
    </row>
    <row r="57" spans="12:12" x14ac:dyDescent="0.2">
      <c r="L57" s="40"/>
    </row>
    <row r="58" spans="12:12" x14ac:dyDescent="0.2">
      <c r="L58" s="40"/>
    </row>
    <row r="59" spans="12:12" x14ac:dyDescent="0.2">
      <c r="L59" s="40"/>
    </row>
    <row r="60" spans="12:12" x14ac:dyDescent="0.2">
      <c r="L60" s="40"/>
    </row>
    <row r="61" spans="12:12" x14ac:dyDescent="0.2">
      <c r="L61" s="40"/>
    </row>
    <row r="62" spans="12:12" x14ac:dyDescent="0.2">
      <c r="L62" s="40"/>
    </row>
    <row r="63" spans="12:12" x14ac:dyDescent="0.2">
      <c r="L63" s="40"/>
    </row>
    <row r="64" spans="12:12" x14ac:dyDescent="0.2">
      <c r="L64" s="40"/>
    </row>
    <row r="65" spans="12:12" x14ac:dyDescent="0.2">
      <c r="L65" s="40"/>
    </row>
    <row r="66" spans="12:12" x14ac:dyDescent="0.2">
      <c r="L66" s="40"/>
    </row>
    <row r="67" spans="12:12" x14ac:dyDescent="0.2">
      <c r="L67" s="40"/>
    </row>
    <row r="68" spans="12:12" x14ac:dyDescent="0.2">
      <c r="L68" s="40"/>
    </row>
    <row r="69" spans="12:12" x14ac:dyDescent="0.2">
      <c r="L69" s="40"/>
    </row>
    <row r="70" spans="12:12" x14ac:dyDescent="0.2">
      <c r="L70" s="40"/>
    </row>
    <row r="71" spans="12:12" x14ac:dyDescent="0.2">
      <c r="L71" s="40"/>
    </row>
    <row r="72" spans="12:12" x14ac:dyDescent="0.2">
      <c r="L72" s="40"/>
    </row>
    <row r="73" spans="12:12" x14ac:dyDescent="0.2">
      <c r="L73" s="40"/>
    </row>
    <row r="74" spans="12:12" x14ac:dyDescent="0.2">
      <c r="L74" s="40"/>
    </row>
    <row r="75" spans="12:12" x14ac:dyDescent="0.2">
      <c r="L75" s="40"/>
    </row>
    <row r="76" spans="12:12" x14ac:dyDescent="0.2">
      <c r="L76" s="40"/>
    </row>
    <row r="77" spans="12:12" x14ac:dyDescent="0.2">
      <c r="L77" s="40"/>
    </row>
    <row r="78" spans="12:12" x14ac:dyDescent="0.2">
      <c r="L78" s="40"/>
    </row>
  </sheetData>
  <hyperlinks>
    <hyperlink ref="A1" location="'Table of Contents'!A1" display="Back to TOC" xr:uid="{8ECC304D-4046-4B4A-96B9-555BB54FFB34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270E-5B2F-42DD-B8A7-8A25645FE286}">
  <dimension ref="A1:W78"/>
  <sheetViews>
    <sheetView workbookViewId="0"/>
  </sheetViews>
  <sheetFormatPr defaultRowHeight="12" x14ac:dyDescent="0.2"/>
  <cols>
    <col min="10" max="10" width="3.33203125" style="18" customWidth="1"/>
  </cols>
  <sheetData>
    <row r="1" spans="1:22" ht="12.75" x14ac:dyDescent="0.2">
      <c r="A1" s="57" t="s">
        <v>185</v>
      </c>
    </row>
    <row r="2" spans="1:22" x14ac:dyDescent="0.2">
      <c r="L2" s="31" t="s">
        <v>367</v>
      </c>
    </row>
    <row r="3" spans="1:22" x14ac:dyDescent="0.2">
      <c r="L3" s="37" t="s">
        <v>368</v>
      </c>
    </row>
    <row r="6" spans="1:22" x14ac:dyDescent="0.2">
      <c r="L6" s="74">
        <v>1965</v>
      </c>
      <c r="M6" s="53">
        <v>7.4177443330942401</v>
      </c>
    </row>
    <row r="7" spans="1:22" x14ac:dyDescent="0.2">
      <c r="L7" s="74">
        <v>1966</v>
      </c>
      <c r="M7" s="53">
        <v>7.5365568262275913</v>
      </c>
      <c r="S7" s="32"/>
    </row>
    <row r="8" spans="1:22" x14ac:dyDescent="0.2">
      <c r="L8" s="75">
        <v>1967</v>
      </c>
      <c r="M8" s="53">
        <v>7.6413899242850114</v>
      </c>
      <c r="S8" s="34"/>
    </row>
    <row r="9" spans="1:22" x14ac:dyDescent="0.2">
      <c r="L9" s="74">
        <v>1968</v>
      </c>
      <c r="M9" s="53">
        <v>8.0066570483214345</v>
      </c>
    </row>
    <row r="10" spans="1:22" x14ac:dyDescent="0.2">
      <c r="L10" s="74">
        <v>1969</v>
      </c>
      <c r="M10" s="53">
        <v>8.2545305861254619</v>
      </c>
    </row>
    <row r="11" spans="1:22" x14ac:dyDescent="0.2">
      <c r="L11" s="74">
        <v>1970</v>
      </c>
      <c r="M11" s="53">
        <v>8.3554316346308664</v>
      </c>
      <c r="N11" s="47"/>
      <c r="O11" s="47"/>
      <c r="P11" s="47"/>
      <c r="Q11" s="38"/>
      <c r="R11" s="51"/>
      <c r="S11" s="38"/>
      <c r="T11" s="47"/>
      <c r="U11" s="47"/>
      <c r="V11" s="47"/>
    </row>
    <row r="12" spans="1:22" x14ac:dyDescent="0.2">
      <c r="L12" s="74">
        <v>1971</v>
      </c>
      <c r="M12" s="53">
        <v>8.7048675964479507</v>
      </c>
      <c r="N12" s="47"/>
      <c r="O12" s="47"/>
      <c r="P12" s="47"/>
      <c r="Q12" s="49"/>
      <c r="R12" s="51"/>
      <c r="S12" s="38"/>
      <c r="T12" s="47"/>
      <c r="U12" s="47"/>
      <c r="V12" s="47"/>
    </row>
    <row r="13" spans="1:22" x14ac:dyDescent="0.2">
      <c r="L13" s="74">
        <v>1972</v>
      </c>
      <c r="M13" s="53">
        <v>9.111771596012801</v>
      </c>
      <c r="N13" s="47"/>
      <c r="O13" s="47"/>
      <c r="P13" s="47"/>
      <c r="Q13" s="49"/>
      <c r="R13" s="51"/>
      <c r="S13" s="38"/>
      <c r="T13" s="47"/>
      <c r="U13" s="47"/>
      <c r="V13" s="47"/>
    </row>
    <row r="14" spans="1:22" x14ac:dyDescent="0.2">
      <c r="L14" s="74">
        <v>1973</v>
      </c>
      <c r="M14" s="53">
        <v>9.6603164445804488</v>
      </c>
      <c r="N14" s="47"/>
      <c r="O14" s="47"/>
      <c r="P14" s="47"/>
      <c r="Q14" s="49"/>
      <c r="R14" s="51"/>
      <c r="S14" s="38"/>
      <c r="T14" s="47"/>
      <c r="U14" s="47"/>
      <c r="V14" s="47"/>
    </row>
    <row r="15" spans="1:22" x14ac:dyDescent="0.2">
      <c r="L15" s="74">
        <v>1974</v>
      </c>
      <c r="M15" s="53">
        <v>10.059357511306031</v>
      </c>
      <c r="N15" s="47"/>
      <c r="O15" s="47"/>
      <c r="P15" s="47"/>
      <c r="Q15" s="49"/>
      <c r="R15" s="51"/>
      <c r="S15" s="38"/>
      <c r="T15" s="47"/>
      <c r="U15" s="47"/>
      <c r="V15" s="47"/>
    </row>
    <row r="16" spans="1:22" x14ac:dyDescent="0.2">
      <c r="L16" s="74">
        <v>1975</v>
      </c>
      <c r="M16" s="53">
        <v>10.077560420039182</v>
      </c>
      <c r="N16" s="47"/>
      <c r="O16" s="47"/>
      <c r="P16" s="47"/>
      <c r="Q16" s="49"/>
      <c r="R16" s="51"/>
      <c r="S16" s="38"/>
      <c r="T16" s="47"/>
      <c r="U16" s="47"/>
      <c r="V16" s="47"/>
    </row>
    <row r="17" spans="12:23" x14ac:dyDescent="0.2">
      <c r="L17" s="74">
        <v>1976</v>
      </c>
      <c r="M17" s="53">
        <v>10.346721553782094</v>
      </c>
      <c r="N17" s="47"/>
      <c r="O17" s="47"/>
      <c r="P17" s="47"/>
      <c r="Q17" s="49"/>
      <c r="R17" s="51"/>
      <c r="S17" s="38"/>
      <c r="T17" s="47"/>
      <c r="U17" s="47"/>
      <c r="V17" s="47"/>
    </row>
    <row r="18" spans="12:23" x14ac:dyDescent="0.2">
      <c r="L18" s="74">
        <v>1977</v>
      </c>
      <c r="M18" s="53">
        <v>10.573025538286631</v>
      </c>
      <c r="N18" s="47"/>
      <c r="O18" s="47"/>
      <c r="P18" s="47"/>
      <c r="Q18" s="49"/>
      <c r="R18" s="51"/>
      <c r="S18" s="38"/>
      <c r="T18" s="47"/>
      <c r="U18" s="47"/>
      <c r="V18" s="47"/>
    </row>
    <row r="19" spans="12:23" x14ac:dyDescent="0.2">
      <c r="L19" s="74">
        <v>1978</v>
      </c>
      <c r="M19" s="53">
        <v>10.77193069700863</v>
      </c>
      <c r="N19" s="47"/>
      <c r="O19" s="47"/>
      <c r="P19" s="47"/>
      <c r="Q19" s="49"/>
      <c r="R19" s="51"/>
      <c r="T19" s="47"/>
      <c r="U19" s="47"/>
      <c r="V19" s="47"/>
    </row>
    <row r="20" spans="12:23" x14ac:dyDescent="0.2">
      <c r="L20" s="74">
        <v>1979</v>
      </c>
      <c r="M20" s="53">
        <v>11.213053316563109</v>
      </c>
      <c r="N20" s="47"/>
      <c r="O20" s="47"/>
      <c r="P20" s="47"/>
      <c r="Q20" s="49"/>
      <c r="R20" s="51"/>
      <c r="T20" s="47"/>
      <c r="U20" s="47"/>
      <c r="V20" s="47"/>
    </row>
    <row r="21" spans="12:23" x14ac:dyDescent="0.2">
      <c r="L21" s="74">
        <v>1980</v>
      </c>
      <c r="M21" s="53">
        <v>11.758629297213474</v>
      </c>
      <c r="N21" s="47"/>
      <c r="R21" s="51"/>
      <c r="T21" s="47"/>
      <c r="U21" s="47"/>
      <c r="V21" s="47"/>
      <c r="W21" s="47"/>
    </row>
    <row r="22" spans="12:23" x14ac:dyDescent="0.2">
      <c r="L22" s="74">
        <v>1981</v>
      </c>
      <c r="M22" s="53">
        <v>11.551689764435048</v>
      </c>
      <c r="N22" s="47"/>
      <c r="R22" s="51"/>
      <c r="T22" s="47"/>
      <c r="U22" s="47"/>
      <c r="V22" s="47"/>
    </row>
    <row r="23" spans="12:23" x14ac:dyDescent="0.2">
      <c r="L23" s="74">
        <v>1982</v>
      </c>
      <c r="M23" s="53">
        <v>11.234161318633983</v>
      </c>
      <c r="N23" s="47"/>
      <c r="R23" s="51"/>
      <c r="T23" s="47"/>
      <c r="U23" s="47"/>
      <c r="V23" s="47"/>
    </row>
    <row r="24" spans="12:23" x14ac:dyDescent="0.2">
      <c r="L24" s="74">
        <v>1983</v>
      </c>
      <c r="M24" s="53">
        <v>10.684942117336472</v>
      </c>
      <c r="N24" s="47"/>
      <c r="R24" s="51"/>
      <c r="T24" s="47"/>
      <c r="U24" s="47"/>
      <c r="V24" s="47"/>
    </row>
    <row r="25" spans="12:23" x14ac:dyDescent="0.2">
      <c r="L25" s="74">
        <v>1984</v>
      </c>
      <c r="M25" s="53">
        <v>10.867457435255973</v>
      </c>
      <c r="N25" s="47"/>
      <c r="R25" s="51"/>
      <c r="T25" s="47"/>
      <c r="U25" s="47"/>
      <c r="V25" s="47"/>
    </row>
    <row r="26" spans="12:23" x14ac:dyDescent="0.2">
      <c r="L26" s="74">
        <v>1985</v>
      </c>
      <c r="M26" s="53">
        <v>10.964462986126458</v>
      </c>
      <c r="N26" s="47"/>
      <c r="R26" s="51"/>
      <c r="T26" s="47"/>
      <c r="U26" s="47"/>
      <c r="V26" s="47"/>
    </row>
    <row r="27" spans="12:23" x14ac:dyDescent="0.2">
      <c r="L27" s="74">
        <v>1986</v>
      </c>
      <c r="M27" s="53">
        <v>11.180860839702408</v>
      </c>
      <c r="N27" s="47"/>
      <c r="R27" s="51"/>
      <c r="T27" s="47"/>
      <c r="U27" s="47"/>
      <c r="V27" s="47"/>
    </row>
    <row r="28" spans="12:23" x14ac:dyDescent="0.2">
      <c r="L28" s="74">
        <v>1987</v>
      </c>
      <c r="M28" s="53">
        <v>11.320592264516225</v>
      </c>
      <c r="N28" s="47"/>
      <c r="T28" s="47"/>
      <c r="U28" s="47"/>
      <c r="V28" s="47"/>
    </row>
    <row r="29" spans="12:23" x14ac:dyDescent="0.2">
      <c r="L29" s="74">
        <v>1988</v>
      </c>
      <c r="M29" s="53">
        <v>11.21496629382885</v>
      </c>
      <c r="N29" s="47"/>
      <c r="T29" s="47"/>
      <c r="U29" s="47"/>
      <c r="V29" s="47"/>
    </row>
    <row r="30" spans="12:23" x14ac:dyDescent="0.2">
      <c r="L30" s="74">
        <v>1989</v>
      </c>
      <c r="M30" s="53">
        <v>11.073676745605265</v>
      </c>
      <c r="N30" s="47"/>
      <c r="T30" s="47"/>
      <c r="U30" s="47"/>
      <c r="V30" s="47"/>
    </row>
    <row r="31" spans="12:23" x14ac:dyDescent="0.2">
      <c r="L31" s="74">
        <v>1990</v>
      </c>
      <c r="M31" s="53">
        <v>10.87869744439001</v>
      </c>
      <c r="N31" s="47"/>
      <c r="T31" s="47"/>
      <c r="U31" s="47"/>
      <c r="V31" s="47"/>
    </row>
    <row r="32" spans="12:23" x14ac:dyDescent="0.2">
      <c r="L32" s="74">
        <v>1991</v>
      </c>
      <c r="M32" s="53">
        <v>11.100419141589496</v>
      </c>
      <c r="N32" s="47"/>
      <c r="T32" s="47"/>
      <c r="U32" s="47"/>
      <c r="V32" s="47"/>
    </row>
    <row r="33" spans="12:23" x14ac:dyDescent="0.2">
      <c r="L33" s="74">
        <v>1992</v>
      </c>
      <c r="M33" s="53">
        <v>11.276500380359813</v>
      </c>
      <c r="N33" s="47"/>
      <c r="T33" s="47"/>
      <c r="U33" s="47"/>
      <c r="V33" s="47"/>
    </row>
    <row r="34" spans="12:23" x14ac:dyDescent="0.2">
      <c r="L34" s="74">
        <v>1993</v>
      </c>
      <c r="M34" s="53">
        <v>11.526522863519324</v>
      </c>
      <c r="T34" s="47"/>
      <c r="U34" s="47"/>
      <c r="V34" s="47"/>
      <c r="W34" s="47"/>
    </row>
    <row r="35" spans="12:23" x14ac:dyDescent="0.2">
      <c r="L35" s="74">
        <v>1994</v>
      </c>
      <c r="M35" s="53">
        <v>11.781299558384186</v>
      </c>
      <c r="T35" s="47"/>
      <c r="U35" s="47"/>
      <c r="V35" s="47"/>
    </row>
    <row r="36" spans="12:23" x14ac:dyDescent="0.2">
      <c r="L36" s="74">
        <v>1995</v>
      </c>
      <c r="M36" s="53">
        <v>11.689943780963654</v>
      </c>
      <c r="T36" s="47"/>
      <c r="U36" s="47"/>
      <c r="V36" s="47"/>
      <c r="W36" s="47"/>
    </row>
    <row r="37" spans="12:23" x14ac:dyDescent="0.2">
      <c r="L37" s="74">
        <v>1996</v>
      </c>
      <c r="M37" s="53">
        <v>11.890081841651824</v>
      </c>
      <c r="T37" s="47"/>
      <c r="U37" s="47"/>
      <c r="V37" s="47"/>
    </row>
    <row r="38" spans="12:23" x14ac:dyDescent="0.2">
      <c r="L38" s="74">
        <v>1997</v>
      </c>
      <c r="M38" s="53">
        <v>12.335779713990469</v>
      </c>
      <c r="T38" s="47"/>
      <c r="U38" s="47"/>
      <c r="V38" s="47"/>
    </row>
    <row r="39" spans="12:23" x14ac:dyDescent="0.2">
      <c r="L39" s="74">
        <v>1998</v>
      </c>
      <c r="M39" s="53">
        <v>12.452506722768288</v>
      </c>
      <c r="T39" s="47"/>
      <c r="U39" s="47"/>
      <c r="V39" s="47"/>
    </row>
    <row r="40" spans="12:23" x14ac:dyDescent="0.2">
      <c r="L40" s="74">
        <v>1999</v>
      </c>
      <c r="M40" s="53">
        <v>12.266833341244649</v>
      </c>
      <c r="T40" s="47"/>
      <c r="U40" s="47"/>
      <c r="V40" s="47"/>
    </row>
    <row r="41" spans="12:23" x14ac:dyDescent="0.2">
      <c r="L41" s="74">
        <v>2000</v>
      </c>
      <c r="M41" s="53">
        <v>12.512597290469552</v>
      </c>
      <c r="T41" s="47"/>
      <c r="U41" s="47"/>
      <c r="V41" s="47"/>
    </row>
    <row r="42" spans="12:23" x14ac:dyDescent="0.2">
      <c r="L42" s="74">
        <v>2001</v>
      </c>
      <c r="M42" s="53">
        <v>12.392840282333204</v>
      </c>
      <c r="T42" s="47"/>
      <c r="U42" s="47"/>
      <c r="V42" s="47"/>
    </row>
    <row r="43" spans="12:23" x14ac:dyDescent="0.2">
      <c r="L43" s="74">
        <v>2002</v>
      </c>
      <c r="M43" s="53">
        <v>12.218678396160112</v>
      </c>
    </row>
    <row r="44" spans="12:23" x14ac:dyDescent="0.2">
      <c r="L44" s="74">
        <v>2003</v>
      </c>
      <c r="M44" s="53">
        <v>12.297068976691282</v>
      </c>
    </row>
    <row r="45" spans="12:23" x14ac:dyDescent="0.2">
      <c r="L45" s="74">
        <v>2004</v>
      </c>
      <c r="M45" s="53">
        <v>12.876190257730279</v>
      </c>
    </row>
    <row r="46" spans="12:23" x14ac:dyDescent="0.2">
      <c r="L46" s="74">
        <v>2005</v>
      </c>
      <c r="M46" s="53">
        <v>13.273081874320729</v>
      </c>
    </row>
    <row r="47" spans="12:23" x14ac:dyDescent="0.2">
      <c r="L47" s="74">
        <v>2006</v>
      </c>
      <c r="M47" s="53">
        <v>13.825197060437851</v>
      </c>
    </row>
    <row r="48" spans="12:23" x14ac:dyDescent="0.2">
      <c r="L48" s="74">
        <v>2007</v>
      </c>
      <c r="M48" s="53">
        <v>14.411961300543918</v>
      </c>
    </row>
    <row r="49" spans="12:13" x14ac:dyDescent="0.2">
      <c r="L49" s="74">
        <v>2008</v>
      </c>
      <c r="M49" s="53">
        <v>14.786904530112048</v>
      </c>
    </row>
    <row r="50" spans="12:13" x14ac:dyDescent="0.2">
      <c r="L50" s="74">
        <v>2009</v>
      </c>
      <c r="M50" s="53">
        <v>14.286317165355271</v>
      </c>
    </row>
    <row r="51" spans="12:13" x14ac:dyDescent="0.2">
      <c r="L51" s="74">
        <v>2010</v>
      </c>
      <c r="M51" s="53">
        <v>14.962709654495752</v>
      </c>
    </row>
    <row r="52" spans="12:13" x14ac:dyDescent="0.2">
      <c r="L52" s="74">
        <v>2011</v>
      </c>
      <c r="M52" s="53">
        <v>15.468847884158434</v>
      </c>
    </row>
    <row r="53" spans="12:13" x14ac:dyDescent="0.2">
      <c r="L53" s="74">
        <v>2012</v>
      </c>
      <c r="M53" s="53">
        <v>15.727756846800798</v>
      </c>
    </row>
    <row r="54" spans="12:13" x14ac:dyDescent="0.2">
      <c r="L54" s="74">
        <v>2013</v>
      </c>
      <c r="M54" s="53">
        <v>15.995454041429214</v>
      </c>
    </row>
    <row r="55" spans="12:13" x14ac:dyDescent="0.2">
      <c r="L55" s="74">
        <v>2014</v>
      </c>
      <c r="M55" s="53">
        <v>16.015067848949663</v>
      </c>
    </row>
    <row r="56" spans="12:13" x14ac:dyDescent="0.2">
      <c r="L56" s="74">
        <v>2015</v>
      </c>
      <c r="M56" s="53">
        <v>15.890520241021594</v>
      </c>
    </row>
    <row r="57" spans="12:13" x14ac:dyDescent="0.2">
      <c r="L57" s="74">
        <v>2016</v>
      </c>
      <c r="M57" s="53">
        <v>15.59373347714072</v>
      </c>
    </row>
    <row r="58" spans="12:13" x14ac:dyDescent="0.2">
      <c r="L58" s="74">
        <v>2017</v>
      </c>
      <c r="M58" s="53">
        <v>15.631071282381292</v>
      </c>
    </row>
    <row r="59" spans="12:13" x14ac:dyDescent="0.2">
      <c r="L59" s="74">
        <v>2018</v>
      </c>
      <c r="M59" s="53">
        <v>15.644965469852467</v>
      </c>
    </row>
    <row r="60" spans="12:13" x14ac:dyDescent="0.2">
      <c r="L60" s="74">
        <v>2019</v>
      </c>
      <c r="M60" s="53">
        <v>15.442853022771347</v>
      </c>
    </row>
    <row r="61" spans="12:13" x14ac:dyDescent="0.2">
      <c r="L61" s="74">
        <v>2020</v>
      </c>
      <c r="M61" s="53">
        <v>14.034675672995974</v>
      </c>
    </row>
    <row r="62" spans="12:13" x14ac:dyDescent="0.2">
      <c r="L62" s="74">
        <v>2021</v>
      </c>
      <c r="M62" s="53">
        <v>14.407004112485563</v>
      </c>
    </row>
    <row r="63" spans="12:13" x14ac:dyDescent="0.2">
      <c r="L63" s="74">
        <v>2022</v>
      </c>
      <c r="M63" s="53">
        <v>14.679993571502285</v>
      </c>
    </row>
    <row r="64" spans="12:13" x14ac:dyDescent="0.2">
      <c r="L64" s="74">
        <v>2023</v>
      </c>
      <c r="M64" s="53">
        <v>14.948886051335249</v>
      </c>
    </row>
    <row r="65" spans="12:13" x14ac:dyDescent="0.2">
      <c r="L65" s="74">
        <v>2024</v>
      </c>
      <c r="M65" s="53">
        <v>15.197932748664909</v>
      </c>
    </row>
    <row r="66" spans="12:13" x14ac:dyDescent="0.2">
      <c r="L66" s="74">
        <v>2025</v>
      </c>
      <c r="M66" s="53">
        <v>15.439374689512473</v>
      </c>
    </row>
    <row r="67" spans="12:13" x14ac:dyDescent="0.2">
      <c r="L67" s="40"/>
    </row>
    <row r="68" spans="12:13" x14ac:dyDescent="0.2">
      <c r="L68" s="40"/>
    </row>
    <row r="69" spans="12:13" x14ac:dyDescent="0.2">
      <c r="L69" s="40"/>
    </row>
    <row r="70" spans="12:13" x14ac:dyDescent="0.2">
      <c r="L70" s="40"/>
    </row>
    <row r="71" spans="12:13" x14ac:dyDescent="0.2">
      <c r="L71" s="40"/>
    </row>
    <row r="72" spans="12:13" x14ac:dyDescent="0.2">
      <c r="L72" s="40"/>
    </row>
    <row r="73" spans="12:13" x14ac:dyDescent="0.2">
      <c r="L73" s="40"/>
    </row>
    <row r="74" spans="12:13" x14ac:dyDescent="0.2">
      <c r="L74" s="40"/>
    </row>
    <row r="75" spans="12:13" x14ac:dyDescent="0.2">
      <c r="L75" s="40"/>
    </row>
    <row r="76" spans="12:13" x14ac:dyDescent="0.2">
      <c r="L76" s="40"/>
    </row>
    <row r="77" spans="12:13" x14ac:dyDescent="0.2">
      <c r="L77" s="40"/>
    </row>
    <row r="78" spans="12:13" x14ac:dyDescent="0.2">
      <c r="L78" s="40"/>
    </row>
  </sheetData>
  <hyperlinks>
    <hyperlink ref="A1" location="'Table of Contents'!A1" display="Back to TOC" xr:uid="{68AE85AF-1121-4A18-91A1-F95972974184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D2EA-A468-4B37-A2CF-56BD85D08D3B}">
  <dimension ref="A1:AE151"/>
  <sheetViews>
    <sheetView workbookViewId="0"/>
  </sheetViews>
  <sheetFormatPr defaultRowHeight="12" x14ac:dyDescent="0.2"/>
  <cols>
    <col min="15" max="15" width="3.33203125" style="18" customWidth="1"/>
  </cols>
  <sheetData>
    <row r="1" spans="1:30" ht="12.75" x14ac:dyDescent="0.2">
      <c r="A1" s="57" t="s">
        <v>185</v>
      </c>
    </row>
    <row r="2" spans="1:30" x14ac:dyDescent="0.2">
      <c r="P2" s="31"/>
      <c r="Q2" s="31" t="s">
        <v>364</v>
      </c>
    </row>
    <row r="3" spans="1:30" x14ac:dyDescent="0.2">
      <c r="P3" s="37"/>
    </row>
    <row r="7" spans="1:30" x14ac:dyDescent="0.2">
      <c r="P7" s="32"/>
      <c r="Q7" s="32" t="s">
        <v>129</v>
      </c>
      <c r="Y7" s="32" t="s">
        <v>130</v>
      </c>
      <c r="AA7" s="32"/>
    </row>
    <row r="8" spans="1:30" x14ac:dyDescent="0.2">
      <c r="P8" s="34"/>
      <c r="Q8" s="34" t="s">
        <v>363</v>
      </c>
      <c r="Y8" s="34" t="s">
        <v>131</v>
      </c>
      <c r="AA8" s="34"/>
    </row>
    <row r="10" spans="1:30" x14ac:dyDescent="0.2">
      <c r="R10" s="104" t="s">
        <v>365</v>
      </c>
      <c r="S10" s="104"/>
    </row>
    <row r="11" spans="1:30" x14ac:dyDescent="0.2">
      <c r="P11" s="54"/>
      <c r="Q11" s="54"/>
      <c r="R11" s="38" t="s">
        <v>135</v>
      </c>
      <c r="S11" s="38" t="s">
        <v>136</v>
      </c>
      <c r="T11" s="49">
        <v>2019</v>
      </c>
      <c r="U11" s="49">
        <v>2020</v>
      </c>
      <c r="V11" s="49">
        <v>2021</v>
      </c>
      <c r="W11" s="71"/>
      <c r="Y11" s="51"/>
      <c r="Z11" s="73" t="s">
        <v>137</v>
      </c>
      <c r="AA11" s="36"/>
      <c r="AB11" s="55"/>
      <c r="AC11" s="55"/>
      <c r="AD11" s="47"/>
    </row>
    <row r="12" spans="1:30" x14ac:dyDescent="0.2">
      <c r="P12" s="54"/>
      <c r="Q12" s="54" t="s">
        <v>29</v>
      </c>
      <c r="R12" s="53">
        <v>2.5</v>
      </c>
      <c r="S12" s="53">
        <v>5.5</v>
      </c>
      <c r="T12" s="53">
        <v>4.3060399841132195</v>
      </c>
      <c r="U12" s="53">
        <v>1.9805765467009455</v>
      </c>
      <c r="V12" s="53">
        <v>2.915836492729472</v>
      </c>
      <c r="W12" s="54"/>
      <c r="Y12" s="66">
        <v>2015</v>
      </c>
      <c r="Z12" s="53">
        <v>0.10596496658864096</v>
      </c>
      <c r="AA12" s="36"/>
      <c r="AB12" s="55"/>
      <c r="AC12" s="55"/>
      <c r="AD12" s="47"/>
    </row>
    <row r="13" spans="1:30" x14ac:dyDescent="0.2">
      <c r="P13" s="54"/>
      <c r="Q13" s="54" t="s">
        <v>31</v>
      </c>
      <c r="R13" s="53">
        <v>2</v>
      </c>
      <c r="S13" s="53">
        <v>4</v>
      </c>
      <c r="T13" s="53">
        <v>3.7957074721780537</v>
      </c>
      <c r="U13" s="53">
        <v>1.3505020649578785</v>
      </c>
      <c r="V13" s="53">
        <v>2.4329570642761955</v>
      </c>
      <c r="W13" s="54"/>
      <c r="Y13" s="66">
        <v>16</v>
      </c>
      <c r="Z13" s="53">
        <v>-1.4688575578671645</v>
      </c>
      <c r="AA13" s="36"/>
      <c r="AB13" s="55"/>
      <c r="AC13" s="55"/>
      <c r="AD13" s="47"/>
    </row>
    <row r="14" spans="1:30" x14ac:dyDescent="0.2">
      <c r="P14" s="54"/>
      <c r="Q14" s="54" t="s">
        <v>33</v>
      </c>
      <c r="R14" s="53">
        <v>3</v>
      </c>
      <c r="S14" s="53">
        <v>5</v>
      </c>
      <c r="T14" s="53">
        <v>3.6562789262573356</v>
      </c>
      <c r="U14" s="53">
        <v>4.0000000000000053</v>
      </c>
      <c r="V14" s="53">
        <v>3.9999999999999925</v>
      </c>
      <c r="W14" s="54"/>
      <c r="Y14" s="66">
        <v>17</v>
      </c>
      <c r="Z14" s="53">
        <v>-1.1142684338486026</v>
      </c>
      <c r="AA14" s="36"/>
      <c r="AB14" s="55"/>
      <c r="AC14" s="55"/>
      <c r="AD14" s="47"/>
    </row>
    <row r="15" spans="1:30" x14ac:dyDescent="0.2">
      <c r="P15" s="54"/>
      <c r="Q15" s="54" t="s">
        <v>36</v>
      </c>
      <c r="R15" s="53">
        <v>3</v>
      </c>
      <c r="S15" s="53">
        <v>5</v>
      </c>
      <c r="T15" s="53">
        <v>3.4055276015459901</v>
      </c>
      <c r="U15" s="53">
        <v>2.3077703742136682</v>
      </c>
      <c r="V15" s="53">
        <v>3.1210319957203541</v>
      </c>
      <c r="W15" s="54"/>
      <c r="Y15" s="66">
        <v>18</v>
      </c>
      <c r="Z15" s="53">
        <v>-1.0041159011292788</v>
      </c>
      <c r="AA15" s="36"/>
      <c r="AB15" s="55"/>
      <c r="AC15" s="55"/>
      <c r="AD15" s="47"/>
    </row>
    <row r="16" spans="1:30" x14ac:dyDescent="0.2">
      <c r="P16" s="54"/>
      <c r="Q16" s="54" t="s">
        <v>30</v>
      </c>
      <c r="R16" s="53">
        <v>2</v>
      </c>
      <c r="S16" s="53">
        <v>4</v>
      </c>
      <c r="T16" s="53">
        <v>2.9763527681964463</v>
      </c>
      <c r="U16" s="53">
        <v>2.3600000000000119</v>
      </c>
      <c r="V16" s="53">
        <v>2.899999999999999</v>
      </c>
      <c r="W16" s="54"/>
      <c r="Y16" s="66">
        <v>19</v>
      </c>
      <c r="Z16" s="53">
        <v>-1.628823768095462</v>
      </c>
      <c r="AA16" s="36"/>
      <c r="AB16" s="55"/>
      <c r="AC16" s="55"/>
      <c r="AD16" s="47"/>
    </row>
    <row r="17" spans="16:31" x14ac:dyDescent="0.2">
      <c r="P17" s="54"/>
      <c r="Q17" s="54" t="s">
        <v>38</v>
      </c>
      <c r="R17" s="53">
        <v>2</v>
      </c>
      <c r="S17" s="53">
        <v>4</v>
      </c>
      <c r="T17" s="53">
        <v>2.8285769753445948</v>
      </c>
      <c r="U17" s="53">
        <v>3.6639181121481332</v>
      </c>
      <c r="V17" s="53">
        <v>2.9235864567896446</v>
      </c>
      <c r="W17" s="54"/>
      <c r="Y17" s="66">
        <v>20</v>
      </c>
      <c r="Z17" s="53">
        <v>-6.2046474997695338</v>
      </c>
      <c r="AA17" s="36"/>
      <c r="AB17" s="55"/>
      <c r="AC17" s="55"/>
      <c r="AD17" s="47"/>
    </row>
    <row r="18" spans="16:31" x14ac:dyDescent="0.2">
      <c r="P18" s="54"/>
      <c r="Q18" s="54" t="s">
        <v>41</v>
      </c>
      <c r="R18" s="53">
        <v>2</v>
      </c>
      <c r="S18" s="53">
        <v>6</v>
      </c>
      <c r="T18" s="53">
        <v>2.8100775193798366</v>
      </c>
      <c r="U18" s="53">
        <v>3.0083030730490172</v>
      </c>
      <c r="V18" s="53">
        <v>3.3083030730489584</v>
      </c>
      <c r="W18" s="54"/>
      <c r="Y18" s="66">
        <v>21</v>
      </c>
      <c r="Z18" s="53">
        <v>-3.88877732444826</v>
      </c>
      <c r="AA18" s="36"/>
      <c r="AB18" s="55"/>
      <c r="AC18" s="55"/>
      <c r="AD18" s="47"/>
    </row>
    <row r="19" spans="16:31" x14ac:dyDescent="0.2">
      <c r="P19" s="54"/>
      <c r="Q19" s="54" t="s">
        <v>42</v>
      </c>
      <c r="R19" s="53">
        <v>1</v>
      </c>
      <c r="S19" s="53">
        <v>3</v>
      </c>
      <c r="T19" s="53">
        <v>1.900095987713575</v>
      </c>
      <c r="U19" s="53">
        <v>1.7585492752747893</v>
      </c>
      <c r="V19" s="53">
        <v>2.0030391760415172</v>
      </c>
      <c r="W19" s="54"/>
      <c r="Y19" s="66">
        <v>22</v>
      </c>
      <c r="Z19" s="53">
        <v>-2.4457692231263746</v>
      </c>
      <c r="AA19" s="36"/>
      <c r="AB19" s="55"/>
      <c r="AC19" s="55"/>
      <c r="AD19" s="47"/>
    </row>
    <row r="20" spans="16:31" x14ac:dyDescent="0.2">
      <c r="P20" s="54"/>
      <c r="Q20" s="54" t="s">
        <v>32</v>
      </c>
      <c r="R20" s="53">
        <v>2</v>
      </c>
      <c r="S20" s="53">
        <v>4</v>
      </c>
      <c r="T20" s="53">
        <v>1.5212399540757784</v>
      </c>
      <c r="U20" s="53">
        <v>0.50000000000000488</v>
      </c>
      <c r="V20" s="53">
        <v>1.1999999999999913</v>
      </c>
      <c r="W20" s="54"/>
      <c r="Y20" s="66">
        <v>23</v>
      </c>
      <c r="Z20" s="53">
        <v>-1.2328821803264767</v>
      </c>
      <c r="AA20" s="36"/>
      <c r="AB20" s="55"/>
      <c r="AC20" s="55"/>
      <c r="AD20" s="47"/>
    </row>
    <row r="21" spans="16:31" x14ac:dyDescent="0.2">
      <c r="P21" s="54"/>
      <c r="Q21" s="54"/>
      <c r="R21" s="54"/>
      <c r="S21" s="54"/>
      <c r="T21" s="54"/>
      <c r="U21" s="54"/>
      <c r="V21" s="54"/>
      <c r="W21" s="54"/>
      <c r="Y21" s="66">
        <v>24</v>
      </c>
      <c r="Z21" s="53">
        <v>-0.46898658833112655</v>
      </c>
      <c r="AA21" s="36"/>
      <c r="AB21" s="55"/>
      <c r="AC21" s="55"/>
      <c r="AD21" s="47"/>
      <c r="AE21" s="47"/>
    </row>
    <row r="22" spans="16:31" x14ac:dyDescent="0.2">
      <c r="P22" s="54"/>
      <c r="Q22" s="54"/>
      <c r="R22" s="54"/>
      <c r="S22" s="54"/>
      <c r="T22" s="54"/>
      <c r="U22" s="54"/>
      <c r="V22" s="54"/>
      <c r="W22" s="54"/>
      <c r="Y22" s="66">
        <v>25</v>
      </c>
      <c r="Z22" s="53">
        <v>-8.023959404226072E-2</v>
      </c>
      <c r="AA22" s="36"/>
      <c r="AB22" s="55"/>
      <c r="AC22" s="55"/>
      <c r="AD22" s="47"/>
    </row>
    <row r="23" spans="16:31" x14ac:dyDescent="0.2">
      <c r="P23" s="54"/>
      <c r="Q23" s="54"/>
      <c r="R23" s="54"/>
      <c r="S23" s="54"/>
      <c r="T23" s="54"/>
      <c r="U23" s="54"/>
      <c r="V23" s="54"/>
      <c r="W23" s="54"/>
      <c r="Y23" s="51"/>
      <c r="Z23" s="51"/>
      <c r="AA23" s="36"/>
      <c r="AB23" s="55"/>
      <c r="AC23" s="55"/>
      <c r="AD23" s="47"/>
    </row>
    <row r="24" spans="16:31" x14ac:dyDescent="0.2">
      <c r="P24" s="54"/>
      <c r="Q24" s="54"/>
      <c r="R24" s="54"/>
      <c r="S24" s="54"/>
      <c r="T24" s="54"/>
      <c r="U24" s="54"/>
      <c r="V24" s="54"/>
      <c r="W24" s="54"/>
      <c r="Y24" s="51"/>
      <c r="Z24" s="51"/>
      <c r="AA24" s="36"/>
      <c r="AB24" s="55"/>
      <c r="AC24" s="55"/>
      <c r="AD24" s="47"/>
    </row>
    <row r="25" spans="16:31" x14ac:dyDescent="0.2">
      <c r="P25" s="54"/>
      <c r="Q25" s="54"/>
      <c r="R25" s="54"/>
      <c r="S25" s="54"/>
      <c r="T25" s="54"/>
      <c r="U25" s="54"/>
      <c r="V25" s="54"/>
      <c r="W25" s="54"/>
      <c r="Y25" s="51"/>
      <c r="Z25" s="51"/>
      <c r="AA25" s="36"/>
      <c r="AB25" s="55"/>
      <c r="AC25" s="55"/>
      <c r="AD25" s="47"/>
    </row>
    <row r="26" spans="16:31" x14ac:dyDescent="0.2">
      <c r="P26" s="54"/>
      <c r="Q26" s="54"/>
      <c r="R26" s="54"/>
      <c r="S26" s="54"/>
      <c r="T26" s="54"/>
      <c r="U26" s="54"/>
      <c r="V26" s="54"/>
      <c r="W26" s="54"/>
      <c r="Y26" s="51"/>
      <c r="Z26" s="51"/>
      <c r="AA26" s="36"/>
      <c r="AB26" s="55"/>
      <c r="AC26" s="55"/>
      <c r="AD26" s="47"/>
    </row>
    <row r="27" spans="16:31" x14ac:dyDescent="0.2">
      <c r="P27" s="54"/>
      <c r="Q27" s="54"/>
      <c r="R27" s="54"/>
      <c r="S27" s="54"/>
      <c r="T27" s="54"/>
      <c r="U27" s="54"/>
      <c r="V27" s="54"/>
      <c r="W27" s="54"/>
      <c r="Y27" s="51"/>
      <c r="Z27" s="51"/>
      <c r="AA27" s="36"/>
      <c r="AB27" s="55"/>
      <c r="AC27" s="55"/>
      <c r="AD27" s="47"/>
    </row>
    <row r="28" spans="16:31" x14ac:dyDescent="0.2">
      <c r="P28" s="54"/>
      <c r="Q28" s="54"/>
      <c r="R28" s="54"/>
      <c r="S28" s="54"/>
      <c r="T28" s="54"/>
      <c r="U28" s="54"/>
      <c r="V28" s="54"/>
      <c r="W28" s="54"/>
      <c r="AA28" s="36"/>
      <c r="AB28" s="55"/>
      <c r="AC28" s="55"/>
      <c r="AD28" s="47"/>
    </row>
    <row r="29" spans="16:31" x14ac:dyDescent="0.2">
      <c r="P29" s="54"/>
      <c r="Q29" s="54"/>
      <c r="R29" s="54"/>
      <c r="S29" s="54"/>
      <c r="T29" s="54"/>
      <c r="U29" s="54"/>
      <c r="V29" s="54"/>
      <c r="W29" s="54"/>
      <c r="AA29" s="36"/>
      <c r="AB29" s="55"/>
      <c r="AC29" s="55"/>
      <c r="AD29" s="47"/>
    </row>
    <row r="30" spans="16:31" x14ac:dyDescent="0.2">
      <c r="P30" s="54"/>
      <c r="Q30" s="54"/>
      <c r="R30" s="54"/>
      <c r="S30" s="54"/>
      <c r="T30" s="54"/>
      <c r="U30" s="54"/>
      <c r="V30" s="54"/>
      <c r="W30" s="54"/>
      <c r="AA30" s="36"/>
      <c r="AB30" s="55"/>
      <c r="AC30" s="55"/>
      <c r="AD30" s="47"/>
    </row>
    <row r="31" spans="16:31" x14ac:dyDescent="0.2">
      <c r="P31" s="54"/>
      <c r="Q31" s="54"/>
      <c r="R31" s="54"/>
      <c r="S31" s="54"/>
      <c r="T31" s="54"/>
      <c r="U31" s="54"/>
      <c r="V31" s="54"/>
      <c r="W31" s="54"/>
      <c r="AA31" s="36"/>
      <c r="AB31" s="55"/>
      <c r="AC31" s="55"/>
      <c r="AD31" s="47"/>
    </row>
    <row r="32" spans="16:31" x14ac:dyDescent="0.2">
      <c r="P32" s="54"/>
      <c r="Q32" s="54"/>
      <c r="R32" s="54"/>
      <c r="S32" s="54"/>
      <c r="T32" s="54"/>
      <c r="U32" s="54"/>
      <c r="V32" s="54"/>
      <c r="W32" s="54"/>
      <c r="AA32" s="36"/>
      <c r="AB32" s="55"/>
      <c r="AC32" s="55"/>
      <c r="AD32" s="47"/>
    </row>
    <row r="33" spans="16:31" x14ac:dyDescent="0.2">
      <c r="P33" s="54"/>
      <c r="Q33" s="54"/>
      <c r="R33" s="54"/>
      <c r="S33" s="54"/>
      <c r="T33" s="54"/>
      <c r="U33" s="54"/>
      <c r="V33" s="54"/>
      <c r="W33" s="54"/>
      <c r="AA33" s="36"/>
      <c r="AB33" s="55"/>
      <c r="AC33" s="55"/>
      <c r="AD33" s="47"/>
    </row>
    <row r="34" spans="16:31" x14ac:dyDescent="0.2">
      <c r="P34" s="54"/>
      <c r="Q34" s="54"/>
      <c r="R34" s="54"/>
      <c r="S34" s="54"/>
      <c r="T34" s="54"/>
      <c r="U34" s="54"/>
      <c r="V34" s="54"/>
      <c r="W34" s="54"/>
      <c r="AA34" s="36"/>
      <c r="AB34" s="55"/>
      <c r="AC34" s="55"/>
      <c r="AD34" s="47"/>
      <c r="AE34" s="47"/>
    </row>
    <row r="35" spans="16:31" x14ac:dyDescent="0.2">
      <c r="P35" s="54"/>
      <c r="Q35" s="54"/>
      <c r="R35" s="54"/>
      <c r="S35" s="54"/>
      <c r="T35" s="54"/>
      <c r="U35" s="54"/>
      <c r="V35" s="54"/>
      <c r="W35" s="54"/>
      <c r="AA35" s="36"/>
      <c r="AB35" s="55"/>
      <c r="AC35" s="55"/>
      <c r="AD35" s="47"/>
    </row>
    <row r="36" spans="16:31" x14ac:dyDescent="0.2">
      <c r="P36" s="54"/>
      <c r="Q36" s="54"/>
      <c r="R36" s="54"/>
      <c r="S36" s="54"/>
      <c r="T36" s="54"/>
      <c r="U36" s="54"/>
      <c r="V36" s="54"/>
      <c r="W36" s="54"/>
      <c r="AA36" s="36"/>
      <c r="AB36" s="55"/>
      <c r="AC36" s="55"/>
      <c r="AD36" s="47"/>
      <c r="AE36" s="47"/>
    </row>
    <row r="37" spans="16:31" x14ac:dyDescent="0.2">
      <c r="P37" s="54"/>
      <c r="Q37" s="54"/>
      <c r="R37" s="54"/>
      <c r="S37" s="54"/>
      <c r="T37" s="54"/>
      <c r="U37" s="54"/>
      <c r="V37" s="54"/>
      <c r="W37" s="54"/>
      <c r="AA37" s="36"/>
      <c r="AB37" s="55"/>
      <c r="AC37" s="55"/>
      <c r="AD37" s="47"/>
    </row>
    <row r="38" spans="16:31" x14ac:dyDescent="0.2">
      <c r="P38" s="54"/>
      <c r="Q38" s="54"/>
      <c r="R38" s="54"/>
      <c r="S38" s="54"/>
      <c r="T38" s="54"/>
      <c r="U38" s="54"/>
      <c r="V38" s="54"/>
      <c r="W38" s="54"/>
      <c r="AA38" s="36"/>
      <c r="AB38" s="55"/>
      <c r="AC38" s="55"/>
      <c r="AD38" s="47"/>
    </row>
    <row r="39" spans="16:31" x14ac:dyDescent="0.2">
      <c r="P39" s="54"/>
      <c r="Q39" s="54"/>
      <c r="R39" s="54"/>
      <c r="S39" s="54"/>
      <c r="T39" s="54"/>
      <c r="U39" s="54"/>
      <c r="V39" s="54"/>
      <c r="W39" s="54"/>
      <c r="AA39" s="36"/>
      <c r="AB39" s="55"/>
      <c r="AC39" s="55"/>
      <c r="AD39" s="47"/>
    </row>
    <row r="40" spans="16:31" x14ac:dyDescent="0.2">
      <c r="P40" s="54"/>
      <c r="Q40" s="54"/>
      <c r="R40" s="54"/>
      <c r="S40" s="54"/>
      <c r="T40" s="54"/>
      <c r="U40" s="54"/>
      <c r="V40" s="54"/>
      <c r="W40" s="54"/>
      <c r="AB40" s="55"/>
      <c r="AC40" s="55"/>
      <c r="AD40" s="47"/>
    </row>
    <row r="41" spans="16:31" x14ac:dyDescent="0.2">
      <c r="P41" s="54"/>
      <c r="Q41" s="54"/>
      <c r="R41" s="54"/>
      <c r="S41" s="54"/>
      <c r="T41" s="54"/>
      <c r="U41" s="54"/>
      <c r="V41" s="54"/>
      <c r="W41" s="54"/>
      <c r="AB41" s="55"/>
      <c r="AC41" s="55"/>
      <c r="AD41" s="47"/>
    </row>
    <row r="42" spans="16:31" x14ac:dyDescent="0.2">
      <c r="P42" s="54"/>
      <c r="Q42" s="54"/>
      <c r="R42" s="54"/>
      <c r="S42" s="54"/>
      <c r="T42" s="54"/>
      <c r="U42" s="54"/>
      <c r="V42" s="54"/>
      <c r="W42" s="54"/>
      <c r="AB42" s="55"/>
      <c r="AC42" s="55"/>
      <c r="AD42" s="47"/>
    </row>
    <row r="43" spans="16:31" x14ac:dyDescent="0.2">
      <c r="P43" s="54"/>
      <c r="Q43" s="54"/>
      <c r="R43" s="54"/>
      <c r="S43" s="54"/>
      <c r="T43" s="54"/>
      <c r="U43" s="54"/>
      <c r="V43" s="54"/>
      <c r="W43" s="54"/>
      <c r="AB43" s="55"/>
      <c r="AC43" s="55"/>
    </row>
    <row r="44" spans="16:31" x14ac:dyDescent="0.2">
      <c r="P44" s="54"/>
      <c r="Q44" s="54"/>
      <c r="R44" s="54"/>
      <c r="S44" s="54"/>
      <c r="T44" s="54"/>
      <c r="U44" s="54"/>
      <c r="V44" s="54"/>
      <c r="W44" s="54"/>
      <c r="AB44" s="55"/>
      <c r="AC44" s="55"/>
    </row>
    <row r="45" spans="16:31" x14ac:dyDescent="0.2">
      <c r="P45" s="54"/>
      <c r="Q45" s="54"/>
      <c r="R45" s="54"/>
      <c r="S45" s="54"/>
      <c r="T45" s="54"/>
      <c r="U45" s="54"/>
      <c r="V45" s="54"/>
      <c r="W45" s="54"/>
      <c r="AB45" s="55"/>
      <c r="AC45" s="55"/>
    </row>
    <row r="46" spans="16:31" x14ac:dyDescent="0.2">
      <c r="P46" s="40"/>
      <c r="AB46" s="55"/>
      <c r="AC46" s="55"/>
    </row>
    <row r="47" spans="16:31" x14ac:dyDescent="0.2">
      <c r="P47" s="40"/>
      <c r="AC47" s="55"/>
    </row>
    <row r="48" spans="16:31" x14ac:dyDescent="0.2">
      <c r="P48" s="40"/>
      <c r="AC48" s="55"/>
    </row>
    <row r="49" spans="16:29" x14ac:dyDescent="0.2">
      <c r="P49" s="40"/>
      <c r="AC49" s="55"/>
    </row>
    <row r="50" spans="16:29" x14ac:dyDescent="0.2">
      <c r="P50" s="40"/>
      <c r="AC50" s="55"/>
    </row>
    <row r="51" spans="16:29" x14ac:dyDescent="0.2">
      <c r="P51" s="40"/>
      <c r="AC51" s="55"/>
    </row>
    <row r="52" spans="16:29" x14ac:dyDescent="0.2">
      <c r="P52" s="40"/>
      <c r="AC52" s="55"/>
    </row>
    <row r="53" spans="16:29" x14ac:dyDescent="0.2">
      <c r="P53" s="40"/>
      <c r="AC53" s="55"/>
    </row>
    <row r="54" spans="16:29" x14ac:dyDescent="0.2">
      <c r="P54" s="40"/>
      <c r="AC54" s="55"/>
    </row>
    <row r="55" spans="16:29" x14ac:dyDescent="0.2">
      <c r="P55" s="40"/>
      <c r="AC55" s="55"/>
    </row>
    <row r="56" spans="16:29" x14ac:dyDescent="0.2">
      <c r="P56" s="40"/>
      <c r="AC56" s="55"/>
    </row>
    <row r="57" spans="16:29" x14ac:dyDescent="0.2">
      <c r="P57" s="40"/>
      <c r="AC57" s="55"/>
    </row>
    <row r="58" spans="16:29" x14ac:dyDescent="0.2">
      <c r="P58" s="40"/>
      <c r="AC58" s="55"/>
    </row>
    <row r="59" spans="16:29" x14ac:dyDescent="0.2">
      <c r="P59" s="40"/>
      <c r="AC59" s="55"/>
    </row>
    <row r="60" spans="16:29" x14ac:dyDescent="0.2">
      <c r="P60" s="40"/>
      <c r="AC60" s="55"/>
    </row>
    <row r="61" spans="16:29" x14ac:dyDescent="0.2">
      <c r="P61" s="40"/>
      <c r="AC61" s="55"/>
    </row>
    <row r="62" spans="16:29" x14ac:dyDescent="0.2">
      <c r="P62" s="40"/>
      <c r="AC62" s="55"/>
    </row>
    <row r="63" spans="16:29" x14ac:dyDescent="0.2">
      <c r="P63" s="40"/>
      <c r="AC63" s="55"/>
    </row>
    <row r="64" spans="16:29" x14ac:dyDescent="0.2">
      <c r="P64" s="40"/>
      <c r="AC64" s="55"/>
    </row>
    <row r="65" spans="16:29" x14ac:dyDescent="0.2">
      <c r="P65" s="40"/>
      <c r="AC65" s="55"/>
    </row>
    <row r="66" spans="16:29" x14ac:dyDescent="0.2">
      <c r="P66" s="40"/>
      <c r="AC66" s="55"/>
    </row>
    <row r="67" spans="16:29" x14ac:dyDescent="0.2">
      <c r="P67" s="40"/>
      <c r="AC67" s="55"/>
    </row>
    <row r="68" spans="16:29" x14ac:dyDescent="0.2">
      <c r="P68" s="40"/>
      <c r="AC68" s="55"/>
    </row>
    <row r="69" spans="16:29" x14ac:dyDescent="0.2">
      <c r="P69" s="40"/>
      <c r="AC69" s="55"/>
    </row>
    <row r="70" spans="16:29" x14ac:dyDescent="0.2">
      <c r="P70" s="40"/>
      <c r="AC70" s="55"/>
    </row>
    <row r="71" spans="16:29" x14ac:dyDescent="0.2">
      <c r="P71" s="40"/>
      <c r="AC71" s="55"/>
    </row>
    <row r="72" spans="16:29" x14ac:dyDescent="0.2">
      <c r="P72" s="40"/>
      <c r="AC72" s="55"/>
    </row>
    <row r="73" spans="16:29" x14ac:dyDescent="0.2">
      <c r="P73" s="40"/>
      <c r="AC73" s="55"/>
    </row>
    <row r="74" spans="16:29" x14ac:dyDescent="0.2">
      <c r="P74" s="40"/>
      <c r="AC74" s="55"/>
    </row>
    <row r="75" spans="16:29" x14ac:dyDescent="0.2">
      <c r="P75" s="40"/>
      <c r="AC75" s="55"/>
    </row>
    <row r="76" spans="16:29" x14ac:dyDescent="0.2">
      <c r="P76" s="40"/>
      <c r="AC76" s="55"/>
    </row>
    <row r="77" spans="16:29" x14ac:dyDescent="0.2">
      <c r="P77" s="40"/>
      <c r="AC77" s="55"/>
    </row>
    <row r="78" spans="16:29" x14ac:dyDescent="0.2">
      <c r="P78" s="40"/>
      <c r="AC78" s="55"/>
    </row>
    <row r="79" spans="16:29" x14ac:dyDescent="0.2">
      <c r="AC79" s="55"/>
    </row>
    <row r="80" spans="16:29" x14ac:dyDescent="0.2">
      <c r="AC80" s="55"/>
    </row>
    <row r="81" spans="29:29" x14ac:dyDescent="0.2">
      <c r="AC81" s="55"/>
    </row>
    <row r="82" spans="29:29" x14ac:dyDescent="0.2">
      <c r="AC82" s="55"/>
    </row>
    <row r="83" spans="29:29" x14ac:dyDescent="0.2">
      <c r="AC83" s="55"/>
    </row>
    <row r="84" spans="29:29" x14ac:dyDescent="0.2">
      <c r="AC84" s="55"/>
    </row>
    <row r="85" spans="29:29" x14ac:dyDescent="0.2">
      <c r="AC85" s="55"/>
    </row>
    <row r="86" spans="29:29" x14ac:dyDescent="0.2">
      <c r="AC86" s="55"/>
    </row>
    <row r="87" spans="29:29" x14ac:dyDescent="0.2">
      <c r="AC87" s="55"/>
    </row>
    <row r="88" spans="29:29" x14ac:dyDescent="0.2">
      <c r="AC88" s="55"/>
    </row>
    <row r="89" spans="29:29" x14ac:dyDescent="0.2">
      <c r="AC89" s="55"/>
    </row>
    <row r="90" spans="29:29" x14ac:dyDescent="0.2">
      <c r="AC90" s="55"/>
    </row>
    <row r="91" spans="29:29" x14ac:dyDescent="0.2">
      <c r="AC91" s="55"/>
    </row>
    <row r="92" spans="29:29" x14ac:dyDescent="0.2">
      <c r="AC92" s="55"/>
    </row>
    <row r="93" spans="29:29" x14ac:dyDescent="0.2">
      <c r="AC93" s="55"/>
    </row>
    <row r="94" spans="29:29" x14ac:dyDescent="0.2">
      <c r="AC94" s="55"/>
    </row>
    <row r="95" spans="29:29" x14ac:dyDescent="0.2">
      <c r="AC95" s="55"/>
    </row>
    <row r="96" spans="29:29" x14ac:dyDescent="0.2">
      <c r="AC96" s="55"/>
    </row>
    <row r="97" spans="29:29" x14ac:dyDescent="0.2">
      <c r="AC97" s="55"/>
    </row>
    <row r="98" spans="29:29" x14ac:dyDescent="0.2">
      <c r="AC98" s="55"/>
    </row>
    <row r="99" spans="29:29" x14ac:dyDescent="0.2">
      <c r="AC99" s="55"/>
    </row>
    <row r="100" spans="29:29" x14ac:dyDescent="0.2">
      <c r="AC100" s="55"/>
    </row>
    <row r="101" spans="29:29" x14ac:dyDescent="0.2">
      <c r="AC101" s="55"/>
    </row>
    <row r="102" spans="29:29" x14ac:dyDescent="0.2">
      <c r="AC102" s="55"/>
    </row>
    <row r="103" spans="29:29" x14ac:dyDescent="0.2">
      <c r="AC103" s="55"/>
    </row>
    <row r="104" spans="29:29" x14ac:dyDescent="0.2">
      <c r="AC104" s="55"/>
    </row>
    <row r="105" spans="29:29" x14ac:dyDescent="0.2">
      <c r="AC105" s="55"/>
    </row>
    <row r="106" spans="29:29" x14ac:dyDescent="0.2">
      <c r="AC106" s="55"/>
    </row>
    <row r="107" spans="29:29" x14ac:dyDescent="0.2">
      <c r="AC107" s="55"/>
    </row>
    <row r="108" spans="29:29" x14ac:dyDescent="0.2">
      <c r="AC108" s="55"/>
    </row>
    <row r="109" spans="29:29" x14ac:dyDescent="0.2">
      <c r="AC109" s="55"/>
    </row>
    <row r="110" spans="29:29" x14ac:dyDescent="0.2">
      <c r="AC110" s="55"/>
    </row>
    <row r="111" spans="29:29" x14ac:dyDescent="0.2">
      <c r="AC111" s="55"/>
    </row>
    <row r="112" spans="29:29" x14ac:dyDescent="0.2">
      <c r="AC112" s="55"/>
    </row>
    <row r="113" spans="29:29" x14ac:dyDescent="0.2">
      <c r="AC113" s="55"/>
    </row>
    <row r="114" spans="29:29" x14ac:dyDescent="0.2">
      <c r="AC114" s="55"/>
    </row>
    <row r="115" spans="29:29" x14ac:dyDescent="0.2">
      <c r="AC115" s="55"/>
    </row>
    <row r="116" spans="29:29" x14ac:dyDescent="0.2">
      <c r="AC116" s="55"/>
    </row>
    <row r="117" spans="29:29" x14ac:dyDescent="0.2">
      <c r="AC117" s="55"/>
    </row>
    <row r="118" spans="29:29" x14ac:dyDescent="0.2">
      <c r="AC118" s="55"/>
    </row>
    <row r="119" spans="29:29" x14ac:dyDescent="0.2">
      <c r="AC119" s="55"/>
    </row>
    <row r="120" spans="29:29" x14ac:dyDescent="0.2">
      <c r="AC120" s="55"/>
    </row>
    <row r="121" spans="29:29" x14ac:dyDescent="0.2">
      <c r="AC121" s="55"/>
    </row>
    <row r="122" spans="29:29" x14ac:dyDescent="0.2">
      <c r="AC122" s="55"/>
    </row>
    <row r="123" spans="29:29" x14ac:dyDescent="0.2">
      <c r="AC123" s="55"/>
    </row>
    <row r="124" spans="29:29" x14ac:dyDescent="0.2">
      <c r="AC124" s="55"/>
    </row>
    <row r="125" spans="29:29" x14ac:dyDescent="0.2">
      <c r="AC125" s="55"/>
    </row>
    <row r="126" spans="29:29" x14ac:dyDescent="0.2">
      <c r="AC126" s="55"/>
    </row>
    <row r="127" spans="29:29" x14ac:dyDescent="0.2">
      <c r="AC127" s="55"/>
    </row>
    <row r="128" spans="29:29" x14ac:dyDescent="0.2">
      <c r="AC128" s="55"/>
    </row>
    <row r="129" spans="29:29" x14ac:dyDescent="0.2">
      <c r="AC129" s="55"/>
    </row>
    <row r="130" spans="29:29" x14ac:dyDescent="0.2">
      <c r="AC130" s="55"/>
    </row>
    <row r="131" spans="29:29" x14ac:dyDescent="0.2">
      <c r="AC131" s="55"/>
    </row>
    <row r="132" spans="29:29" x14ac:dyDescent="0.2">
      <c r="AC132" s="55"/>
    </row>
    <row r="133" spans="29:29" x14ac:dyDescent="0.2">
      <c r="AC133" s="55"/>
    </row>
    <row r="134" spans="29:29" x14ac:dyDescent="0.2">
      <c r="AC134" s="55"/>
    </row>
    <row r="135" spans="29:29" x14ac:dyDescent="0.2">
      <c r="AC135" s="55"/>
    </row>
    <row r="136" spans="29:29" x14ac:dyDescent="0.2">
      <c r="AC136" s="55"/>
    </row>
    <row r="137" spans="29:29" x14ac:dyDescent="0.2">
      <c r="AC137" s="55"/>
    </row>
    <row r="138" spans="29:29" x14ac:dyDescent="0.2">
      <c r="AC138" s="55"/>
    </row>
    <row r="139" spans="29:29" x14ac:dyDescent="0.2">
      <c r="AC139" s="55"/>
    </row>
    <row r="140" spans="29:29" x14ac:dyDescent="0.2">
      <c r="AC140" s="55"/>
    </row>
    <row r="141" spans="29:29" x14ac:dyDescent="0.2">
      <c r="AC141" s="55"/>
    </row>
    <row r="142" spans="29:29" x14ac:dyDescent="0.2">
      <c r="AC142" s="55"/>
    </row>
    <row r="143" spans="29:29" x14ac:dyDescent="0.2">
      <c r="AC143" s="55"/>
    </row>
    <row r="144" spans="29:29" x14ac:dyDescent="0.2">
      <c r="AC144" s="55"/>
    </row>
    <row r="145" spans="29:29" x14ac:dyDescent="0.2">
      <c r="AC145" s="55"/>
    </row>
    <row r="146" spans="29:29" x14ac:dyDescent="0.2">
      <c r="AC146" s="55"/>
    </row>
    <row r="147" spans="29:29" x14ac:dyDescent="0.2">
      <c r="AC147" s="55"/>
    </row>
    <row r="148" spans="29:29" x14ac:dyDescent="0.2">
      <c r="AC148" s="55"/>
    </row>
    <row r="149" spans="29:29" x14ac:dyDescent="0.2">
      <c r="AC149" s="55"/>
    </row>
    <row r="150" spans="29:29" x14ac:dyDescent="0.2">
      <c r="AC150" s="55"/>
    </row>
    <row r="151" spans="29:29" x14ac:dyDescent="0.2">
      <c r="AC151" s="55"/>
    </row>
  </sheetData>
  <mergeCells count="1">
    <mergeCell ref="R10:S10"/>
  </mergeCells>
  <hyperlinks>
    <hyperlink ref="A1" location="'Table of Contents'!A1" display="Back to TOC" xr:uid="{0C14E244-8E8E-407D-A526-9BF2ACF41264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B5A74-4B5E-4F76-9FAE-206F2B9FCEE4}">
  <dimension ref="A1:AL151"/>
  <sheetViews>
    <sheetView workbookViewId="0"/>
  </sheetViews>
  <sheetFormatPr defaultRowHeight="12" x14ac:dyDescent="0.2"/>
  <cols>
    <col min="15" max="15" width="3.33203125" style="18" customWidth="1"/>
  </cols>
  <sheetData>
    <row r="1" spans="1:38" ht="12.75" x14ac:dyDescent="0.2">
      <c r="A1" s="57" t="s">
        <v>185</v>
      </c>
    </row>
    <row r="2" spans="1:38" x14ac:dyDescent="0.2">
      <c r="J2" s="31"/>
      <c r="Q2" s="31" t="s">
        <v>351</v>
      </c>
    </row>
    <row r="3" spans="1:38" x14ac:dyDescent="0.2">
      <c r="J3" s="37"/>
    </row>
    <row r="7" spans="1:38" x14ac:dyDescent="0.2">
      <c r="J7" s="32"/>
      <c r="Q7" s="32" t="s">
        <v>352</v>
      </c>
      <c r="T7" s="32"/>
      <c r="X7" s="32" t="s">
        <v>354</v>
      </c>
      <c r="AE7" s="32" t="s">
        <v>355</v>
      </c>
      <c r="AI7" s="32" t="s">
        <v>357</v>
      </c>
    </row>
    <row r="8" spans="1:38" x14ac:dyDescent="0.2">
      <c r="J8" s="34"/>
      <c r="Q8" s="34" t="s">
        <v>353</v>
      </c>
      <c r="T8" s="34"/>
      <c r="X8" s="34" t="s">
        <v>353</v>
      </c>
      <c r="AE8" s="34" t="s">
        <v>356</v>
      </c>
      <c r="AI8" s="34" t="s">
        <v>48</v>
      </c>
    </row>
    <row r="10" spans="1:38" x14ac:dyDescent="0.2">
      <c r="K10" s="56"/>
    </row>
    <row r="11" spans="1:38" x14ac:dyDescent="0.2">
      <c r="J11" s="53"/>
      <c r="K11" s="54"/>
      <c r="L11" s="54"/>
      <c r="M11" s="54"/>
      <c r="N11" s="54"/>
      <c r="P11" s="54"/>
      <c r="R11" s="51" t="s">
        <v>360</v>
      </c>
      <c r="S11" s="51" t="s">
        <v>361</v>
      </c>
      <c r="T11" s="36"/>
      <c r="U11" s="55"/>
      <c r="V11" s="55"/>
      <c r="W11" s="47"/>
      <c r="Y11" s="38">
        <v>2020</v>
      </c>
      <c r="Z11" s="38">
        <v>2021</v>
      </c>
      <c r="AA11" s="38">
        <v>2022</v>
      </c>
      <c r="AE11" t="s">
        <v>76</v>
      </c>
      <c r="AF11" s="53">
        <v>1.1599999999999999</v>
      </c>
      <c r="AI11" s="38" t="s">
        <v>362</v>
      </c>
      <c r="AJ11" s="38" t="s">
        <v>21</v>
      </c>
      <c r="AK11" s="38" t="s">
        <v>358</v>
      </c>
      <c r="AL11" s="38" t="s">
        <v>359</v>
      </c>
    </row>
    <row r="12" spans="1:38" x14ac:dyDescent="0.2">
      <c r="J12" s="53"/>
      <c r="K12" s="54"/>
      <c r="L12" s="54"/>
      <c r="M12" s="54"/>
      <c r="N12" s="54"/>
      <c r="P12" s="54"/>
      <c r="Q12" s="38">
        <v>2020</v>
      </c>
      <c r="R12" s="53">
        <v>-3.9512983252122815</v>
      </c>
      <c r="S12" s="53">
        <v>-3.7285272548150576</v>
      </c>
      <c r="T12" s="36"/>
      <c r="U12" s="55"/>
      <c r="V12" s="55"/>
      <c r="W12" s="47"/>
      <c r="X12" t="s">
        <v>29</v>
      </c>
      <c r="Y12" s="53">
        <v>-13.954439516026429</v>
      </c>
      <c r="Z12" s="53">
        <v>-14.116038473786785</v>
      </c>
      <c r="AA12" s="53">
        <v>-14.581986673999037</v>
      </c>
      <c r="AE12" t="s">
        <v>80</v>
      </c>
      <c r="AF12" s="53">
        <v>1.8599999999999999</v>
      </c>
      <c r="AI12" s="38">
        <v>0</v>
      </c>
      <c r="AJ12" s="53">
        <v>-0.67808939999999995</v>
      </c>
      <c r="AK12" s="53">
        <v>7.9346700000000006E-2</v>
      </c>
      <c r="AL12" s="53">
        <v>-1.4355260000000001</v>
      </c>
    </row>
    <row r="13" spans="1:38" x14ac:dyDescent="0.2">
      <c r="J13" s="53"/>
      <c r="K13" s="54"/>
      <c r="L13" s="54"/>
      <c r="M13" s="54"/>
      <c r="N13" s="54"/>
      <c r="P13" s="54"/>
      <c r="Q13" s="38">
        <v>21</v>
      </c>
      <c r="R13" s="53">
        <v>-4.5821340690535299</v>
      </c>
      <c r="S13" s="53">
        <v>-1.8558668048944826</v>
      </c>
      <c r="T13" s="36"/>
      <c r="U13" s="55"/>
      <c r="V13" s="55"/>
      <c r="W13" s="47"/>
      <c r="X13" t="s">
        <v>30</v>
      </c>
      <c r="Y13" s="53">
        <v>-7.647119275712944</v>
      </c>
      <c r="Z13" s="53">
        <v>-7.2336081426174097</v>
      </c>
      <c r="AA13" s="53">
        <v>-6.8201956066015317</v>
      </c>
      <c r="AE13" t="s">
        <v>77</v>
      </c>
      <c r="AF13" s="53">
        <v>0.79600000000000004</v>
      </c>
      <c r="AI13" s="38">
        <v>1</v>
      </c>
      <c r="AJ13" s="53">
        <v>-0.94230449999999999</v>
      </c>
      <c r="AK13" s="53">
        <v>-0.24169650000000001</v>
      </c>
      <c r="AL13" s="53">
        <v>-1.6429119999999999</v>
      </c>
    </row>
    <row r="14" spans="1:38" x14ac:dyDescent="0.2">
      <c r="J14" s="53"/>
      <c r="K14" s="54"/>
      <c r="L14" s="54"/>
      <c r="M14" s="54"/>
      <c r="N14" s="54"/>
      <c r="P14" s="54"/>
      <c r="Q14" s="38">
        <v>22</v>
      </c>
      <c r="R14" s="53">
        <v>-5.3499921557346797</v>
      </c>
      <c r="S14" s="53">
        <v>-0.90306111978283765</v>
      </c>
      <c r="T14" s="36"/>
      <c r="U14" s="55"/>
      <c r="V14" s="55"/>
      <c r="W14" s="47"/>
      <c r="X14" t="s">
        <v>31</v>
      </c>
      <c r="Y14" s="53">
        <v>-22.146946031719359</v>
      </c>
      <c r="Z14" s="53">
        <v>-20.369104739830092</v>
      </c>
      <c r="AA14" s="53">
        <v>-19.779917648636637</v>
      </c>
      <c r="AE14" t="s">
        <v>81</v>
      </c>
      <c r="AF14" s="53">
        <v>0.98099999999999987</v>
      </c>
      <c r="AI14" s="38">
        <v>2</v>
      </c>
      <c r="AJ14" s="53">
        <v>-1.653702</v>
      </c>
      <c r="AK14" s="53">
        <v>-0.77661290000000005</v>
      </c>
      <c r="AL14" s="53">
        <v>-2.5307909999999998</v>
      </c>
    </row>
    <row r="15" spans="1:38" x14ac:dyDescent="0.2">
      <c r="J15" s="53"/>
      <c r="K15" s="54"/>
      <c r="L15" s="54"/>
      <c r="M15" s="54"/>
      <c r="N15" s="54"/>
      <c r="P15" s="54"/>
      <c r="R15" s="51"/>
      <c r="S15" s="51"/>
      <c r="T15" s="36"/>
      <c r="U15" s="55"/>
      <c r="V15" s="55"/>
      <c r="W15" s="47"/>
      <c r="X15" t="s">
        <v>38</v>
      </c>
      <c r="Y15" s="53">
        <v>-20.874692839516207</v>
      </c>
      <c r="Z15" s="53">
        <v>-17.683256653733757</v>
      </c>
      <c r="AA15" s="53">
        <v>-14.777293665960157</v>
      </c>
      <c r="AI15" s="38">
        <v>3</v>
      </c>
      <c r="AJ15" s="53">
        <v>-2.584962</v>
      </c>
      <c r="AK15" s="53">
        <v>-1.434893</v>
      </c>
      <c r="AL15" s="53">
        <v>-3.7350300000000001</v>
      </c>
    </row>
    <row r="16" spans="1:38" x14ac:dyDescent="0.2">
      <c r="J16" s="53"/>
      <c r="K16" s="54"/>
      <c r="L16" s="54"/>
      <c r="M16" s="54"/>
      <c r="N16" s="54"/>
      <c r="P16" s="54"/>
      <c r="R16" s="51"/>
      <c r="S16" s="51"/>
      <c r="T16" s="36"/>
      <c r="U16" s="55"/>
      <c r="V16" s="55"/>
      <c r="W16" s="47"/>
      <c r="X16" t="s">
        <v>42</v>
      </c>
      <c r="Y16" s="53">
        <v>-27.51255703607508</v>
      </c>
      <c r="Z16" s="53">
        <v>-23.826707871172736</v>
      </c>
      <c r="AA16" s="53">
        <v>-21.914535885377418</v>
      </c>
      <c r="AI16" s="38">
        <v>4</v>
      </c>
      <c r="AJ16" s="53">
        <v>-2.4166289999999999</v>
      </c>
      <c r="AK16" s="53">
        <v>-0.90872850000000005</v>
      </c>
      <c r="AL16" s="53">
        <v>-3.9245299999999999</v>
      </c>
    </row>
    <row r="17" spans="10:38" x14ac:dyDescent="0.2">
      <c r="J17" s="53"/>
      <c r="K17" s="54"/>
      <c r="L17" s="54"/>
      <c r="M17" s="54"/>
      <c r="N17" s="54"/>
      <c r="P17" s="54"/>
      <c r="R17" s="51"/>
      <c r="S17" s="51"/>
      <c r="T17" s="36"/>
      <c r="U17" s="55"/>
      <c r="V17" s="55"/>
      <c r="W17" s="47"/>
      <c r="X17" t="s">
        <v>21</v>
      </c>
      <c r="Y17" s="53">
        <v>-16.093861397447828</v>
      </c>
      <c r="Z17" s="53">
        <v>-13.909634665860171</v>
      </c>
      <c r="AA17" s="53">
        <v>-12.696000403649709</v>
      </c>
      <c r="AI17" s="38">
        <v>5</v>
      </c>
      <c r="AJ17" s="53">
        <v>-3.5273750000000001</v>
      </c>
      <c r="AK17" s="53">
        <v>-1.29711</v>
      </c>
      <c r="AL17" s="53">
        <v>-5.7576390000000002</v>
      </c>
    </row>
    <row r="18" spans="10:38" x14ac:dyDescent="0.2">
      <c r="J18" s="54"/>
      <c r="K18" s="54"/>
      <c r="L18" s="54"/>
      <c r="M18" s="54"/>
      <c r="N18" s="54"/>
      <c r="P18" s="54"/>
      <c r="R18" s="51"/>
      <c r="S18" s="51"/>
      <c r="T18" s="36"/>
      <c r="U18" s="55"/>
      <c r="V18" s="55"/>
      <c r="W18" s="47"/>
    </row>
    <row r="19" spans="10:38" x14ac:dyDescent="0.2">
      <c r="J19" s="54"/>
      <c r="K19" s="54"/>
      <c r="L19" s="54"/>
      <c r="M19" s="54"/>
      <c r="N19" s="54"/>
      <c r="P19" s="54"/>
      <c r="R19" s="51"/>
      <c r="S19" s="51"/>
      <c r="T19" s="36"/>
      <c r="U19" s="55"/>
      <c r="V19" s="55"/>
      <c r="W19" s="47"/>
    </row>
    <row r="20" spans="10:38" x14ac:dyDescent="0.2">
      <c r="J20" s="54"/>
      <c r="K20" s="54"/>
      <c r="L20" s="54"/>
      <c r="M20" s="54"/>
      <c r="N20" s="54"/>
      <c r="P20" s="54"/>
      <c r="R20" s="51"/>
      <c r="S20" s="51"/>
      <c r="T20" s="36"/>
      <c r="U20" s="55"/>
      <c r="V20" s="55"/>
      <c r="W20" s="47"/>
    </row>
    <row r="21" spans="10:38" x14ac:dyDescent="0.2">
      <c r="J21" s="54"/>
      <c r="K21" s="54"/>
      <c r="L21" s="54"/>
      <c r="M21" s="54"/>
      <c r="N21" s="54"/>
      <c r="P21" s="54"/>
      <c r="R21" s="51"/>
      <c r="S21" s="51"/>
      <c r="T21" s="36"/>
      <c r="U21" s="55"/>
      <c r="V21" s="55"/>
      <c r="W21" s="47"/>
      <c r="X21" s="47"/>
    </row>
    <row r="22" spans="10:38" x14ac:dyDescent="0.2">
      <c r="J22" s="54"/>
      <c r="K22" s="54"/>
      <c r="L22" s="54"/>
      <c r="M22" s="54"/>
      <c r="N22" s="54"/>
      <c r="P22" s="54"/>
      <c r="R22" s="51"/>
      <c r="S22" s="51"/>
      <c r="T22" s="36"/>
      <c r="U22" s="55"/>
      <c r="V22" s="55"/>
      <c r="W22" s="47"/>
    </row>
    <row r="23" spans="10:38" x14ac:dyDescent="0.2">
      <c r="J23" s="54"/>
      <c r="K23" s="54"/>
      <c r="L23" s="54"/>
      <c r="M23" s="54"/>
      <c r="N23" s="54"/>
      <c r="P23" s="54"/>
      <c r="R23" s="51"/>
      <c r="S23" s="51"/>
      <c r="T23" s="36"/>
      <c r="U23" s="55"/>
      <c r="V23" s="55"/>
      <c r="W23" s="47"/>
    </row>
    <row r="24" spans="10:38" x14ac:dyDescent="0.2">
      <c r="J24" s="54"/>
      <c r="K24" s="54"/>
      <c r="L24" s="54"/>
      <c r="M24" s="54"/>
      <c r="N24" s="54"/>
      <c r="P24" s="54"/>
      <c r="R24" s="51"/>
      <c r="S24" s="51"/>
      <c r="T24" s="36"/>
      <c r="U24" s="55"/>
      <c r="V24" s="55"/>
      <c r="W24" s="47"/>
    </row>
    <row r="25" spans="10:38" x14ac:dyDescent="0.2">
      <c r="J25" s="54"/>
      <c r="K25" s="54"/>
      <c r="L25" s="54"/>
      <c r="M25" s="54"/>
      <c r="N25" s="54"/>
      <c r="P25" s="54"/>
      <c r="R25" s="51"/>
      <c r="S25" s="51"/>
      <c r="T25" s="36"/>
      <c r="U25" s="55"/>
      <c r="V25" s="55"/>
      <c r="W25" s="47"/>
    </row>
    <row r="26" spans="10:38" x14ac:dyDescent="0.2">
      <c r="J26" s="54"/>
      <c r="K26" s="54"/>
      <c r="L26" s="54"/>
      <c r="M26" s="54"/>
      <c r="N26" s="54"/>
      <c r="P26" s="54"/>
      <c r="R26" s="51"/>
      <c r="S26" s="51"/>
      <c r="T26" s="36"/>
      <c r="U26" s="55"/>
      <c r="V26" s="55"/>
      <c r="W26" s="47"/>
    </row>
    <row r="27" spans="10:38" x14ac:dyDescent="0.2">
      <c r="J27" s="54"/>
      <c r="K27" s="54"/>
      <c r="L27" s="54"/>
      <c r="M27" s="54"/>
      <c r="N27" s="54"/>
      <c r="P27" s="54"/>
      <c r="R27" s="51"/>
      <c r="S27" s="51"/>
      <c r="T27" s="36"/>
      <c r="U27" s="55"/>
      <c r="V27" s="55"/>
      <c r="W27" s="47"/>
    </row>
    <row r="28" spans="10:38" x14ac:dyDescent="0.2">
      <c r="J28" s="54"/>
      <c r="K28" s="54"/>
      <c r="L28" s="54"/>
      <c r="M28" s="54"/>
      <c r="N28" s="54"/>
      <c r="P28" s="54"/>
      <c r="T28" s="36"/>
      <c r="U28" s="55"/>
      <c r="V28" s="55"/>
      <c r="W28" s="47"/>
    </row>
    <row r="29" spans="10:38" x14ac:dyDescent="0.2">
      <c r="J29" s="54"/>
      <c r="K29" s="54"/>
      <c r="L29" s="54"/>
      <c r="M29" s="54"/>
      <c r="N29" s="54"/>
      <c r="P29" s="54"/>
      <c r="T29" s="36"/>
      <c r="U29" s="55"/>
      <c r="V29" s="55"/>
      <c r="W29" s="47"/>
    </row>
    <row r="30" spans="10:38" x14ac:dyDescent="0.2">
      <c r="J30" s="54"/>
      <c r="K30" s="54"/>
      <c r="L30" s="54"/>
      <c r="M30" s="54"/>
      <c r="N30" s="54"/>
      <c r="P30" s="54"/>
      <c r="T30" s="36"/>
      <c r="U30" s="55"/>
      <c r="V30" s="55"/>
      <c r="W30" s="47"/>
    </row>
    <row r="31" spans="10:38" x14ac:dyDescent="0.2">
      <c r="J31" s="54"/>
      <c r="K31" s="54"/>
      <c r="L31" s="54"/>
      <c r="M31" s="54"/>
      <c r="N31" s="54"/>
      <c r="P31" s="54"/>
      <c r="T31" s="36"/>
      <c r="U31" s="55"/>
      <c r="V31" s="55"/>
      <c r="W31" s="47"/>
    </row>
    <row r="32" spans="10:38" x14ac:dyDescent="0.2">
      <c r="J32" s="54"/>
      <c r="K32" s="54"/>
      <c r="L32" s="54"/>
      <c r="M32" s="54"/>
      <c r="N32" s="54"/>
      <c r="P32" s="54"/>
      <c r="T32" s="36"/>
      <c r="U32" s="55"/>
      <c r="V32" s="55"/>
      <c r="W32" s="47"/>
    </row>
    <row r="33" spans="10:24" x14ac:dyDescent="0.2">
      <c r="J33" s="54"/>
      <c r="K33" s="54"/>
      <c r="L33" s="54"/>
      <c r="M33" s="54"/>
      <c r="N33" s="54"/>
      <c r="P33" s="54"/>
      <c r="T33" s="36"/>
      <c r="U33" s="55"/>
      <c r="V33" s="55"/>
      <c r="W33" s="47"/>
    </row>
    <row r="34" spans="10:24" x14ac:dyDescent="0.2">
      <c r="J34" s="54"/>
      <c r="K34" s="54"/>
      <c r="L34" s="54"/>
      <c r="M34" s="54"/>
      <c r="N34" s="54"/>
      <c r="P34" s="54"/>
      <c r="T34" s="36"/>
      <c r="U34" s="55"/>
      <c r="V34" s="55"/>
      <c r="W34" s="47"/>
      <c r="X34" s="47"/>
    </row>
    <row r="35" spans="10:24" x14ac:dyDescent="0.2">
      <c r="J35" s="54"/>
      <c r="K35" s="54"/>
      <c r="L35" s="54"/>
      <c r="M35" s="54"/>
      <c r="N35" s="54"/>
      <c r="P35" s="54"/>
      <c r="T35" s="36"/>
      <c r="U35" s="55"/>
      <c r="V35" s="55"/>
      <c r="W35" s="47"/>
    </row>
    <row r="36" spans="10:24" x14ac:dyDescent="0.2">
      <c r="J36" s="54"/>
      <c r="K36" s="54"/>
      <c r="L36" s="54"/>
      <c r="M36" s="54"/>
      <c r="N36" s="54"/>
      <c r="P36" s="54"/>
      <c r="T36" s="36"/>
      <c r="U36" s="55"/>
      <c r="V36" s="55"/>
      <c r="W36" s="47"/>
      <c r="X36" s="47"/>
    </row>
    <row r="37" spans="10:24" x14ac:dyDescent="0.2">
      <c r="J37" s="54"/>
      <c r="K37" s="54"/>
      <c r="L37" s="54"/>
      <c r="M37" s="54"/>
      <c r="N37" s="54"/>
      <c r="P37" s="54"/>
      <c r="T37" s="36"/>
      <c r="U37" s="55"/>
      <c r="V37" s="55"/>
      <c r="W37" s="47"/>
    </row>
    <row r="38" spans="10:24" x14ac:dyDescent="0.2">
      <c r="J38" s="54"/>
      <c r="K38" s="54"/>
      <c r="L38" s="54"/>
      <c r="M38" s="54"/>
      <c r="N38" s="54"/>
      <c r="P38" s="54"/>
      <c r="T38" s="36"/>
      <c r="U38" s="55"/>
      <c r="V38" s="55"/>
      <c r="W38" s="47"/>
    </row>
    <row r="39" spans="10:24" x14ac:dyDescent="0.2">
      <c r="J39" s="54"/>
      <c r="K39" s="54"/>
      <c r="L39" s="54"/>
      <c r="M39" s="54"/>
      <c r="N39" s="54"/>
      <c r="P39" s="54"/>
      <c r="T39" s="36"/>
      <c r="U39" s="55"/>
      <c r="V39" s="55"/>
      <c r="W39" s="47"/>
    </row>
    <row r="40" spans="10:24" x14ac:dyDescent="0.2">
      <c r="J40" s="54"/>
      <c r="K40" s="54"/>
      <c r="L40" s="54"/>
      <c r="M40" s="54"/>
      <c r="N40" s="54"/>
      <c r="P40" s="54"/>
      <c r="U40" s="55"/>
      <c r="V40" s="55"/>
      <c r="W40" s="47"/>
    </row>
    <row r="41" spans="10:24" x14ac:dyDescent="0.2">
      <c r="J41" s="54"/>
      <c r="K41" s="54"/>
      <c r="L41" s="54"/>
      <c r="M41" s="54"/>
      <c r="N41" s="54"/>
      <c r="P41" s="54"/>
      <c r="U41" s="55"/>
      <c r="V41" s="55"/>
      <c r="W41" s="47"/>
    </row>
    <row r="42" spans="10:24" x14ac:dyDescent="0.2">
      <c r="J42" s="54"/>
      <c r="K42" s="54"/>
      <c r="L42" s="54"/>
      <c r="M42" s="54"/>
      <c r="N42" s="54"/>
      <c r="P42" s="54"/>
      <c r="U42" s="55"/>
      <c r="V42" s="55"/>
      <c r="W42" s="47"/>
    </row>
    <row r="43" spans="10:24" x14ac:dyDescent="0.2">
      <c r="J43" s="54"/>
      <c r="K43" s="54"/>
      <c r="L43" s="54"/>
      <c r="M43" s="54"/>
      <c r="N43" s="54"/>
      <c r="P43" s="54"/>
      <c r="U43" s="55"/>
      <c r="V43" s="55"/>
    </row>
    <row r="44" spans="10:24" x14ac:dyDescent="0.2">
      <c r="J44" s="54"/>
      <c r="K44" s="54"/>
      <c r="L44" s="54"/>
      <c r="M44" s="54"/>
      <c r="N44" s="54"/>
      <c r="P44" s="54"/>
      <c r="U44" s="55"/>
      <c r="V44" s="55"/>
    </row>
    <row r="45" spans="10:24" x14ac:dyDescent="0.2">
      <c r="J45" s="54"/>
      <c r="K45" s="54"/>
      <c r="L45" s="54"/>
      <c r="M45" s="54"/>
      <c r="N45" s="54"/>
      <c r="P45" s="54"/>
      <c r="U45" s="55"/>
      <c r="V45" s="55"/>
    </row>
    <row r="46" spans="10:24" x14ac:dyDescent="0.2">
      <c r="J46" s="40"/>
      <c r="U46" s="55"/>
      <c r="V46" s="55"/>
    </row>
    <row r="47" spans="10:24" x14ac:dyDescent="0.2">
      <c r="J47" s="40"/>
      <c r="V47" s="55"/>
    </row>
    <row r="48" spans="10:24" x14ac:dyDescent="0.2">
      <c r="J48" s="40"/>
      <c r="V48" s="55"/>
    </row>
    <row r="49" spans="10:22" x14ac:dyDescent="0.2">
      <c r="J49" s="40"/>
      <c r="V49" s="55"/>
    </row>
    <row r="50" spans="10:22" x14ac:dyDescent="0.2">
      <c r="J50" s="40"/>
      <c r="V50" s="55"/>
    </row>
    <row r="51" spans="10:22" x14ac:dyDescent="0.2">
      <c r="J51" s="40"/>
      <c r="V51" s="55"/>
    </row>
    <row r="52" spans="10:22" x14ac:dyDescent="0.2">
      <c r="J52" s="40"/>
      <c r="V52" s="55"/>
    </row>
    <row r="53" spans="10:22" x14ac:dyDescent="0.2">
      <c r="J53" s="40"/>
      <c r="V53" s="55"/>
    </row>
    <row r="54" spans="10:22" x14ac:dyDescent="0.2">
      <c r="J54" s="40"/>
      <c r="V54" s="55"/>
    </row>
    <row r="55" spans="10:22" x14ac:dyDescent="0.2">
      <c r="J55" s="40"/>
      <c r="V55" s="55"/>
    </row>
    <row r="56" spans="10:22" x14ac:dyDescent="0.2">
      <c r="J56" s="40"/>
      <c r="V56" s="55"/>
    </row>
    <row r="57" spans="10:22" x14ac:dyDescent="0.2">
      <c r="J57" s="40"/>
      <c r="V57" s="55"/>
    </row>
    <row r="58" spans="10:22" x14ac:dyDescent="0.2">
      <c r="J58" s="40"/>
      <c r="V58" s="55"/>
    </row>
    <row r="59" spans="10:22" x14ac:dyDescent="0.2">
      <c r="J59" s="40"/>
      <c r="V59" s="55"/>
    </row>
    <row r="60" spans="10:22" x14ac:dyDescent="0.2">
      <c r="J60" s="40"/>
      <c r="V60" s="55"/>
    </row>
    <row r="61" spans="10:22" x14ac:dyDescent="0.2">
      <c r="J61" s="40"/>
      <c r="V61" s="55"/>
    </row>
    <row r="62" spans="10:22" x14ac:dyDescent="0.2">
      <c r="J62" s="40"/>
      <c r="V62" s="55"/>
    </row>
    <row r="63" spans="10:22" x14ac:dyDescent="0.2">
      <c r="J63" s="40"/>
      <c r="V63" s="55"/>
    </row>
    <row r="64" spans="10:22" x14ac:dyDescent="0.2">
      <c r="J64" s="40"/>
      <c r="V64" s="55"/>
    </row>
    <row r="65" spans="10:22" x14ac:dyDescent="0.2">
      <c r="J65" s="40"/>
      <c r="V65" s="55"/>
    </row>
    <row r="66" spans="10:22" x14ac:dyDescent="0.2">
      <c r="J66" s="40"/>
      <c r="V66" s="55"/>
    </row>
    <row r="67" spans="10:22" x14ac:dyDescent="0.2">
      <c r="J67" s="40"/>
      <c r="V67" s="55"/>
    </row>
    <row r="68" spans="10:22" x14ac:dyDescent="0.2">
      <c r="J68" s="40"/>
      <c r="V68" s="55"/>
    </row>
    <row r="69" spans="10:22" x14ac:dyDescent="0.2">
      <c r="J69" s="40"/>
      <c r="V69" s="55"/>
    </row>
    <row r="70" spans="10:22" x14ac:dyDescent="0.2">
      <c r="J70" s="40"/>
      <c r="V70" s="55"/>
    </row>
    <row r="71" spans="10:22" x14ac:dyDescent="0.2">
      <c r="J71" s="40"/>
      <c r="V71" s="55"/>
    </row>
    <row r="72" spans="10:22" x14ac:dyDescent="0.2">
      <c r="J72" s="40"/>
      <c r="V72" s="55"/>
    </row>
    <row r="73" spans="10:22" x14ac:dyDescent="0.2">
      <c r="J73" s="40"/>
      <c r="V73" s="55"/>
    </row>
    <row r="74" spans="10:22" x14ac:dyDescent="0.2">
      <c r="J74" s="40"/>
      <c r="V74" s="55"/>
    </row>
    <row r="75" spans="10:22" x14ac:dyDescent="0.2">
      <c r="J75" s="40"/>
      <c r="V75" s="55"/>
    </row>
    <row r="76" spans="10:22" x14ac:dyDescent="0.2">
      <c r="J76" s="40"/>
      <c r="V76" s="55"/>
    </row>
    <row r="77" spans="10:22" x14ac:dyDescent="0.2">
      <c r="J77" s="40"/>
      <c r="V77" s="55"/>
    </row>
    <row r="78" spans="10:22" x14ac:dyDescent="0.2">
      <c r="J78" s="40"/>
      <c r="V78" s="55"/>
    </row>
    <row r="79" spans="10:22" x14ac:dyDescent="0.2">
      <c r="V79" s="55"/>
    </row>
    <row r="80" spans="10:22" x14ac:dyDescent="0.2">
      <c r="V80" s="55"/>
    </row>
    <row r="81" spans="22:22" x14ac:dyDescent="0.2">
      <c r="V81" s="55"/>
    </row>
    <row r="82" spans="22:22" x14ac:dyDescent="0.2">
      <c r="V82" s="55"/>
    </row>
    <row r="83" spans="22:22" x14ac:dyDescent="0.2">
      <c r="V83" s="55"/>
    </row>
    <row r="84" spans="22:22" x14ac:dyDescent="0.2">
      <c r="V84" s="55"/>
    </row>
    <row r="85" spans="22:22" x14ac:dyDescent="0.2">
      <c r="V85" s="55"/>
    </row>
    <row r="86" spans="22:22" x14ac:dyDescent="0.2">
      <c r="V86" s="55"/>
    </row>
    <row r="87" spans="22:22" x14ac:dyDescent="0.2">
      <c r="V87" s="55"/>
    </row>
    <row r="88" spans="22:22" x14ac:dyDescent="0.2">
      <c r="V88" s="55"/>
    </row>
    <row r="89" spans="22:22" x14ac:dyDescent="0.2">
      <c r="V89" s="55"/>
    </row>
    <row r="90" spans="22:22" x14ac:dyDescent="0.2">
      <c r="V90" s="55"/>
    </row>
    <row r="91" spans="22:22" x14ac:dyDescent="0.2">
      <c r="V91" s="55"/>
    </row>
    <row r="92" spans="22:22" x14ac:dyDescent="0.2">
      <c r="V92" s="55"/>
    </row>
    <row r="93" spans="22:22" x14ac:dyDescent="0.2">
      <c r="V93" s="55"/>
    </row>
    <row r="94" spans="22:22" x14ac:dyDescent="0.2">
      <c r="V94" s="55"/>
    </row>
    <row r="95" spans="22:22" x14ac:dyDescent="0.2">
      <c r="V95" s="55"/>
    </row>
    <row r="96" spans="22:22" x14ac:dyDescent="0.2">
      <c r="V96" s="55"/>
    </row>
    <row r="97" spans="22:22" x14ac:dyDescent="0.2">
      <c r="V97" s="55"/>
    </row>
    <row r="98" spans="22:22" x14ac:dyDescent="0.2">
      <c r="V98" s="55"/>
    </row>
    <row r="99" spans="22:22" x14ac:dyDescent="0.2">
      <c r="V99" s="55"/>
    </row>
    <row r="100" spans="22:22" x14ac:dyDescent="0.2">
      <c r="V100" s="55"/>
    </row>
    <row r="101" spans="22:22" x14ac:dyDescent="0.2">
      <c r="V101" s="55"/>
    </row>
    <row r="102" spans="22:22" x14ac:dyDescent="0.2">
      <c r="V102" s="55"/>
    </row>
    <row r="103" spans="22:22" x14ac:dyDescent="0.2">
      <c r="V103" s="55"/>
    </row>
    <row r="104" spans="22:22" x14ac:dyDescent="0.2">
      <c r="V104" s="55"/>
    </row>
    <row r="105" spans="22:22" x14ac:dyDescent="0.2">
      <c r="V105" s="55"/>
    </row>
    <row r="106" spans="22:22" x14ac:dyDescent="0.2">
      <c r="V106" s="55"/>
    </row>
    <row r="107" spans="22:22" x14ac:dyDescent="0.2">
      <c r="V107" s="55"/>
    </row>
    <row r="108" spans="22:22" x14ac:dyDescent="0.2">
      <c r="V108" s="55"/>
    </row>
    <row r="109" spans="22:22" x14ac:dyDescent="0.2">
      <c r="V109" s="55"/>
    </row>
    <row r="110" spans="22:22" x14ac:dyDescent="0.2">
      <c r="V110" s="55"/>
    </row>
    <row r="111" spans="22:22" x14ac:dyDescent="0.2">
      <c r="V111" s="55"/>
    </row>
    <row r="112" spans="22:22" x14ac:dyDescent="0.2">
      <c r="V112" s="55"/>
    </row>
    <row r="113" spans="22:22" x14ac:dyDescent="0.2">
      <c r="V113" s="55"/>
    </row>
    <row r="114" spans="22:22" x14ac:dyDescent="0.2">
      <c r="V114" s="55"/>
    </row>
    <row r="115" spans="22:22" x14ac:dyDescent="0.2">
      <c r="V115" s="55"/>
    </row>
    <row r="116" spans="22:22" x14ac:dyDescent="0.2">
      <c r="V116" s="55"/>
    </row>
    <row r="117" spans="22:22" x14ac:dyDescent="0.2">
      <c r="V117" s="55"/>
    </row>
    <row r="118" spans="22:22" x14ac:dyDescent="0.2">
      <c r="V118" s="55"/>
    </row>
    <row r="119" spans="22:22" x14ac:dyDescent="0.2">
      <c r="V119" s="55"/>
    </row>
    <row r="120" spans="22:22" x14ac:dyDescent="0.2">
      <c r="V120" s="55"/>
    </row>
    <row r="121" spans="22:22" x14ac:dyDescent="0.2">
      <c r="V121" s="55"/>
    </row>
    <row r="122" spans="22:22" x14ac:dyDescent="0.2">
      <c r="V122" s="55"/>
    </row>
    <row r="123" spans="22:22" x14ac:dyDescent="0.2">
      <c r="V123" s="55"/>
    </row>
    <row r="124" spans="22:22" x14ac:dyDescent="0.2">
      <c r="V124" s="55"/>
    </row>
    <row r="125" spans="22:22" x14ac:dyDescent="0.2">
      <c r="V125" s="55"/>
    </row>
    <row r="126" spans="22:22" x14ac:dyDescent="0.2">
      <c r="V126" s="55"/>
    </row>
    <row r="127" spans="22:22" x14ac:dyDescent="0.2">
      <c r="V127" s="55"/>
    </row>
    <row r="128" spans="22:22" x14ac:dyDescent="0.2">
      <c r="V128" s="55"/>
    </row>
    <row r="129" spans="22:22" x14ac:dyDescent="0.2">
      <c r="V129" s="55"/>
    </row>
    <row r="130" spans="22:22" x14ac:dyDescent="0.2">
      <c r="V130" s="55"/>
    </row>
    <row r="131" spans="22:22" x14ac:dyDescent="0.2">
      <c r="V131" s="55"/>
    </row>
    <row r="132" spans="22:22" x14ac:dyDescent="0.2">
      <c r="V132" s="55"/>
    </row>
    <row r="133" spans="22:22" x14ac:dyDescent="0.2">
      <c r="V133" s="55"/>
    </row>
    <row r="134" spans="22:22" x14ac:dyDescent="0.2">
      <c r="V134" s="55"/>
    </row>
    <row r="135" spans="22:22" x14ac:dyDescent="0.2">
      <c r="V135" s="55"/>
    </row>
    <row r="136" spans="22:22" x14ac:dyDescent="0.2">
      <c r="V136" s="55"/>
    </row>
    <row r="137" spans="22:22" x14ac:dyDescent="0.2">
      <c r="V137" s="55"/>
    </row>
    <row r="138" spans="22:22" x14ac:dyDescent="0.2">
      <c r="V138" s="55"/>
    </row>
    <row r="139" spans="22:22" x14ac:dyDescent="0.2">
      <c r="V139" s="55"/>
    </row>
    <row r="140" spans="22:22" x14ac:dyDescent="0.2">
      <c r="V140" s="55"/>
    </row>
    <row r="141" spans="22:22" x14ac:dyDescent="0.2">
      <c r="V141" s="55"/>
    </row>
    <row r="142" spans="22:22" x14ac:dyDescent="0.2">
      <c r="V142" s="55"/>
    </row>
    <row r="143" spans="22:22" x14ac:dyDescent="0.2">
      <c r="V143" s="55"/>
    </row>
    <row r="144" spans="22:22" x14ac:dyDescent="0.2">
      <c r="V144" s="55"/>
    </row>
    <row r="145" spans="22:22" x14ac:dyDescent="0.2">
      <c r="V145" s="55"/>
    </row>
    <row r="146" spans="22:22" x14ac:dyDescent="0.2">
      <c r="V146" s="55"/>
    </row>
    <row r="147" spans="22:22" x14ac:dyDescent="0.2">
      <c r="V147" s="55"/>
    </row>
    <row r="148" spans="22:22" x14ac:dyDescent="0.2">
      <c r="V148" s="55"/>
    </row>
    <row r="149" spans="22:22" x14ac:dyDescent="0.2">
      <c r="V149" s="55"/>
    </row>
    <row r="150" spans="22:22" x14ac:dyDescent="0.2">
      <c r="V150" s="55"/>
    </row>
    <row r="151" spans="22:22" x14ac:dyDescent="0.2">
      <c r="V151" s="55"/>
    </row>
  </sheetData>
  <hyperlinks>
    <hyperlink ref="A1" location="'Table of Contents'!A1" display="Back to TOC" xr:uid="{BBB6372B-0FE3-4175-BCC2-4A3B1DBF5DC7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3A24-B9FA-4F47-9795-94E22ECCF923}">
  <dimension ref="A1:AC43"/>
  <sheetViews>
    <sheetView workbookViewId="0"/>
  </sheetViews>
  <sheetFormatPr defaultRowHeight="12" x14ac:dyDescent="0.2"/>
  <cols>
    <col min="15" max="15" width="3.33203125" style="18" customWidth="1"/>
    <col min="17" max="17" width="10.6640625" customWidth="1"/>
  </cols>
  <sheetData>
    <row r="1" spans="1:29" ht="12.75" x14ac:dyDescent="0.2">
      <c r="A1" s="57" t="s">
        <v>185</v>
      </c>
    </row>
    <row r="2" spans="1:29" x14ac:dyDescent="0.2">
      <c r="Q2" s="31" t="s">
        <v>339</v>
      </c>
    </row>
    <row r="7" spans="1:29" x14ac:dyDescent="0.2">
      <c r="Q7" s="32" t="s">
        <v>340</v>
      </c>
      <c r="X7" s="32" t="s">
        <v>346</v>
      </c>
    </row>
    <row r="8" spans="1:29" x14ac:dyDescent="0.2">
      <c r="Q8" s="34" t="s">
        <v>134</v>
      </c>
      <c r="X8" s="34" t="s">
        <v>134</v>
      </c>
    </row>
    <row r="11" spans="1:29" x14ac:dyDescent="0.2">
      <c r="R11" t="s">
        <v>341</v>
      </c>
      <c r="S11" t="s">
        <v>342</v>
      </c>
      <c r="T11" t="s">
        <v>343</v>
      </c>
      <c r="U11" t="s">
        <v>344</v>
      </c>
      <c r="Z11" t="s">
        <v>347</v>
      </c>
      <c r="AA11" t="s">
        <v>348</v>
      </c>
      <c r="AB11" t="s">
        <v>349</v>
      </c>
      <c r="AC11" t="s">
        <v>350</v>
      </c>
    </row>
    <row r="12" spans="1:29" x14ac:dyDescent="0.2">
      <c r="Q12" t="s">
        <v>29</v>
      </c>
      <c r="R12" s="53">
        <v>11.927959572907511</v>
      </c>
      <c r="S12" s="53">
        <v>10.816158907818549</v>
      </c>
      <c r="T12" s="53">
        <v>-10.201345795078762</v>
      </c>
      <c r="U12" s="53">
        <v>11.313146460167726</v>
      </c>
      <c r="X12" s="38" t="s">
        <v>150</v>
      </c>
      <c r="Y12" s="38">
        <v>2020</v>
      </c>
      <c r="Z12" s="53">
        <v>2.2001467030531341</v>
      </c>
      <c r="AA12" s="53">
        <v>1.0413888310081401</v>
      </c>
      <c r="AB12" s="53">
        <v>5.4888315890755219</v>
      </c>
      <c r="AC12" s="53">
        <v>8.7687379857198771</v>
      </c>
    </row>
    <row r="13" spans="1:29" x14ac:dyDescent="0.2">
      <c r="Q13" t="s">
        <v>30</v>
      </c>
      <c r="R13" s="53">
        <v>4.8994705315397944</v>
      </c>
      <c r="S13" s="53">
        <v>7.6377863532982264</v>
      </c>
      <c r="T13" s="53">
        <v>-5.2093042712275519</v>
      </c>
      <c r="U13" s="53">
        <v>2.4709884494691208</v>
      </c>
      <c r="X13" s="38"/>
      <c r="Y13" s="38">
        <v>2021</v>
      </c>
      <c r="Z13" s="53">
        <v>1.8362558760778278</v>
      </c>
      <c r="AA13" s="53">
        <v>0.90160770887492259</v>
      </c>
      <c r="AB13" s="53">
        <v>2.9239295046794713</v>
      </c>
      <c r="AC13" s="53">
        <v>4.0596007138348229</v>
      </c>
    </row>
    <row r="14" spans="1:29" x14ac:dyDescent="0.2">
      <c r="Q14" t="s">
        <v>31</v>
      </c>
      <c r="R14" s="53">
        <v>15.946334024047992</v>
      </c>
      <c r="S14" s="53">
        <v>5.8252696348595983</v>
      </c>
      <c r="T14" s="53">
        <v>-2.0829026807924826</v>
      </c>
      <c r="U14" s="53">
        <v>12.203967069980877</v>
      </c>
      <c r="X14" s="38" t="s">
        <v>28</v>
      </c>
      <c r="Y14" s="38">
        <v>2020</v>
      </c>
      <c r="Z14" s="53">
        <v>0.54494465124172387</v>
      </c>
      <c r="AA14" s="53">
        <v>1.0510415397107442</v>
      </c>
      <c r="AB14" s="53">
        <v>2.5913185963295815</v>
      </c>
      <c r="AC14" s="53">
        <v>1.3525077052744348</v>
      </c>
    </row>
    <row r="15" spans="1:29" x14ac:dyDescent="0.2">
      <c r="Q15" t="s">
        <v>38</v>
      </c>
      <c r="R15" s="53">
        <v>11.792501013034268</v>
      </c>
      <c r="S15" s="53">
        <v>1.4824400813264651</v>
      </c>
      <c r="T15" s="53">
        <v>-0.76098608002474499</v>
      </c>
      <c r="U15" s="53">
        <v>11.071047011732549</v>
      </c>
      <c r="X15" s="38"/>
      <c r="Y15" s="38">
        <v>2021</v>
      </c>
      <c r="Z15" s="53">
        <v>0.60990967087915304</v>
      </c>
      <c r="AA15" s="53">
        <v>1.0158875225431518</v>
      </c>
      <c r="AB15" s="53">
        <v>1.512247758722016</v>
      </c>
      <c r="AC15" s="53">
        <v>1.428242333758279</v>
      </c>
    </row>
    <row r="16" spans="1:29" x14ac:dyDescent="0.2">
      <c r="Q16" t="s">
        <v>42</v>
      </c>
      <c r="R16" s="53">
        <v>12.359946709930014</v>
      </c>
      <c r="S16" s="53">
        <v>7.8195102499480349</v>
      </c>
      <c r="T16" s="53">
        <v>-1.809294733713779</v>
      </c>
      <c r="U16" s="53">
        <v>6.3497311936957592</v>
      </c>
      <c r="X16" s="38" t="s">
        <v>29</v>
      </c>
      <c r="Y16" s="38">
        <v>2020</v>
      </c>
      <c r="Z16" s="53">
        <v>6.7</v>
      </c>
      <c r="AA16" s="53">
        <v>0.2</v>
      </c>
      <c r="AB16" s="53">
        <v>10.5</v>
      </c>
      <c r="AC16" s="53">
        <v>0</v>
      </c>
    </row>
    <row r="17" spans="17:29" x14ac:dyDescent="0.2">
      <c r="Q17" t="s">
        <v>32</v>
      </c>
      <c r="R17" s="53">
        <v>11.672176150581421</v>
      </c>
      <c r="S17" s="53">
        <v>4.200022937615298</v>
      </c>
      <c r="T17" s="53">
        <v>-1.3687679292477775</v>
      </c>
      <c r="U17" s="53">
        <v>8.8409211422139027</v>
      </c>
      <c r="X17" s="38"/>
      <c r="Y17" s="38">
        <v>2021</v>
      </c>
      <c r="Z17" s="53">
        <v>5.7</v>
      </c>
      <c r="AA17" s="53">
        <v>0.2</v>
      </c>
      <c r="AB17" s="53">
        <v>14.500000000000004</v>
      </c>
      <c r="AC17" s="53">
        <v>0.3</v>
      </c>
    </row>
    <row r="18" spans="17:29" x14ac:dyDescent="0.2">
      <c r="Q18" t="s">
        <v>33</v>
      </c>
      <c r="R18" s="53">
        <v>15.012734308171012</v>
      </c>
      <c r="S18" s="53">
        <v>4.604039182492718</v>
      </c>
      <c r="T18" s="53">
        <v>1.478050002837195</v>
      </c>
      <c r="U18" s="53">
        <v>8.9306451228410992</v>
      </c>
      <c r="X18" s="38" t="s">
        <v>30</v>
      </c>
      <c r="Y18" s="38">
        <v>2020</v>
      </c>
      <c r="Z18" s="53">
        <v>0.78883413125135382</v>
      </c>
      <c r="AA18" s="53">
        <v>0.3092816183549939</v>
      </c>
      <c r="AB18" s="53">
        <v>0.60395700506100436</v>
      </c>
      <c r="AC18" s="53">
        <v>0.50376950037412749</v>
      </c>
    </row>
    <row r="19" spans="17:29" x14ac:dyDescent="0.2">
      <c r="Q19" t="s">
        <v>34</v>
      </c>
      <c r="R19" s="53">
        <v>17.096644277588297</v>
      </c>
      <c r="S19" s="53">
        <v>5.8386041145609253</v>
      </c>
      <c r="T19" s="53">
        <v>1.5754798885434642</v>
      </c>
      <c r="U19" s="53">
        <v>9.6825602744839081</v>
      </c>
      <c r="X19" s="38"/>
      <c r="Y19" s="38">
        <v>2021</v>
      </c>
      <c r="Z19" s="53">
        <v>0.59471165086213429</v>
      </c>
      <c r="AA19" s="53">
        <v>0.27940073996372555</v>
      </c>
      <c r="AB19" s="53">
        <v>1.9776575087568808</v>
      </c>
      <c r="AC19" s="53">
        <v>0.19802706534343756</v>
      </c>
    </row>
    <row r="20" spans="17:29" x14ac:dyDescent="0.2">
      <c r="Q20" t="s">
        <v>36</v>
      </c>
      <c r="R20" s="53">
        <v>5.6375086104765444</v>
      </c>
      <c r="S20" s="53">
        <v>3.7676824046968522</v>
      </c>
      <c r="T20" s="53">
        <v>1.9091034771451909E-2</v>
      </c>
      <c r="U20" s="53">
        <v>1.8507351710082403</v>
      </c>
      <c r="X20" s="38" t="s">
        <v>31</v>
      </c>
      <c r="Y20" s="38">
        <v>2020</v>
      </c>
      <c r="Z20" s="53">
        <v>2.1909306868520368</v>
      </c>
      <c r="AA20" s="53">
        <v>1.1783589338945946</v>
      </c>
      <c r="AB20" s="53">
        <v>0.46871810607475028</v>
      </c>
      <c r="AC20" s="53">
        <v>1.1509489862540641</v>
      </c>
    </row>
    <row r="21" spans="17:29" x14ac:dyDescent="0.2">
      <c r="Q21" t="s">
        <v>152</v>
      </c>
      <c r="R21" s="53">
        <v>6.6767301865212971</v>
      </c>
      <c r="S21" s="53">
        <v>5.5601264390114329</v>
      </c>
      <c r="T21" s="53">
        <v>2.3011246186045771</v>
      </c>
      <c r="U21" s="53">
        <v>-1.1845208710947119</v>
      </c>
      <c r="X21" s="38"/>
      <c r="Y21" s="38">
        <v>2021</v>
      </c>
      <c r="Z21" s="53">
        <v>2.222019470702099</v>
      </c>
      <c r="AA21" s="53">
        <v>1.1437841361968464</v>
      </c>
      <c r="AB21" s="53">
        <v>1.4845171139492654</v>
      </c>
      <c r="AC21" s="53">
        <v>2.1136285067591603</v>
      </c>
    </row>
    <row r="22" spans="17:29" x14ac:dyDescent="0.2">
      <c r="Q22" t="s">
        <v>37</v>
      </c>
      <c r="R22" s="53">
        <v>5.6696410496367591</v>
      </c>
      <c r="S22" s="53">
        <v>0.49835188586017687</v>
      </c>
      <c r="T22" s="53">
        <v>0.71954384296768481</v>
      </c>
      <c r="U22" s="53">
        <v>4.4517453208088966</v>
      </c>
      <c r="X22" s="38" t="s">
        <v>33</v>
      </c>
      <c r="Y22" s="38">
        <v>2020</v>
      </c>
      <c r="Z22" s="53">
        <v>2.9454588603778808</v>
      </c>
      <c r="AA22" s="53">
        <v>1.6694010266126575</v>
      </c>
      <c r="AB22" s="53">
        <v>0.92923294160438263</v>
      </c>
      <c r="AC22" s="53">
        <v>1.3371357866736151</v>
      </c>
    </row>
    <row r="23" spans="17:29" x14ac:dyDescent="0.2">
      <c r="Q23" t="s">
        <v>40</v>
      </c>
      <c r="R23" s="53">
        <v>13.914493442451025</v>
      </c>
      <c r="S23" s="53">
        <v>6.5627311071756118</v>
      </c>
      <c r="T23" s="53">
        <v>0.64843250836893063</v>
      </c>
      <c r="U23" s="53">
        <v>6.703329826906482</v>
      </c>
      <c r="X23" s="38"/>
      <c r="Y23" s="38">
        <v>2021</v>
      </c>
      <c r="Z23" s="53">
        <v>2.8961037565459544</v>
      </c>
      <c r="AA23" s="53">
        <v>1.677297393783719</v>
      </c>
      <c r="AB23" s="53">
        <v>0.91867697248457258</v>
      </c>
      <c r="AC23" s="53">
        <v>1.2824376972421379</v>
      </c>
    </row>
    <row r="24" spans="17:29" x14ac:dyDescent="0.2">
      <c r="Q24" t="s">
        <v>41</v>
      </c>
      <c r="R24" s="53">
        <v>9.3459137564060768</v>
      </c>
      <c r="S24" s="53">
        <v>6.2900362448317093</v>
      </c>
      <c r="T24" s="53">
        <v>0.7979256599154585</v>
      </c>
      <c r="U24" s="53">
        <v>2.2579518516589103</v>
      </c>
      <c r="X24" s="38" t="s">
        <v>148</v>
      </c>
      <c r="Y24" s="38">
        <v>2020</v>
      </c>
      <c r="Z24" s="53">
        <v>0.4</v>
      </c>
      <c r="AA24" s="53">
        <v>1.5</v>
      </c>
      <c r="AB24" s="53">
        <v>4</v>
      </c>
      <c r="AC24" s="53">
        <v>3.1</v>
      </c>
    </row>
    <row r="25" spans="17:29" x14ac:dyDescent="0.2">
      <c r="Q25" t="s">
        <v>59</v>
      </c>
      <c r="R25" s="53">
        <v>3.5848333020363157</v>
      </c>
      <c r="S25" s="53">
        <v>2.9187133417928877</v>
      </c>
      <c r="T25" s="53">
        <v>-2.3707934231873971</v>
      </c>
      <c r="U25" s="53">
        <v>3.036913383430826</v>
      </c>
      <c r="X25" s="38"/>
      <c r="Y25" s="38">
        <v>2021</v>
      </c>
      <c r="Z25" s="53">
        <v>0.4</v>
      </c>
      <c r="AA25" s="53">
        <v>1.3</v>
      </c>
      <c r="AB25" s="53">
        <v>1.2</v>
      </c>
      <c r="AC25" s="53">
        <v>2.9</v>
      </c>
    </row>
    <row r="26" spans="17:29" x14ac:dyDescent="0.2">
      <c r="Q26" t="s">
        <v>176</v>
      </c>
      <c r="R26" s="53">
        <v>15.858746565198885</v>
      </c>
      <c r="S26" s="53">
        <v>3.5290299796461082</v>
      </c>
      <c r="T26" s="53">
        <v>0.50654647059648283</v>
      </c>
      <c r="U26" s="53">
        <v>11.823170114956294</v>
      </c>
      <c r="X26" s="38" t="s">
        <v>36</v>
      </c>
      <c r="Y26" s="38">
        <v>2020</v>
      </c>
      <c r="Z26" s="53">
        <v>1.0573963403103357</v>
      </c>
      <c r="AA26" s="53">
        <v>0.73316195610511536</v>
      </c>
      <c r="AB26" s="53">
        <v>0.96452373252176926</v>
      </c>
      <c r="AC26" s="53">
        <v>0.55208667201307904</v>
      </c>
    </row>
    <row r="27" spans="17:29" x14ac:dyDescent="0.2">
      <c r="Q27" t="s">
        <v>147</v>
      </c>
      <c r="R27" s="53">
        <v>8.4184895615085651</v>
      </c>
      <c r="S27" s="53">
        <v>-3.5877455884275231</v>
      </c>
      <c r="T27" s="53">
        <v>-5.0997602146862064</v>
      </c>
      <c r="U27" s="53">
        <v>17.105995364622295</v>
      </c>
      <c r="X27" s="38"/>
      <c r="Y27" s="38">
        <v>2021</v>
      </c>
      <c r="Z27" s="53">
        <v>1.3438991898146062</v>
      </c>
      <c r="AA27" s="53">
        <v>0.76571275315294718</v>
      </c>
      <c r="AB27" s="53">
        <v>0.87174098754830465</v>
      </c>
      <c r="AC27" s="53">
        <v>0.4838227212794613</v>
      </c>
    </row>
    <row r="28" spans="17:29" x14ac:dyDescent="0.2">
      <c r="Q28" t="s">
        <v>177</v>
      </c>
      <c r="R28" s="53">
        <v>13.32796969698223</v>
      </c>
      <c r="S28" s="53">
        <v>11.216862676977494</v>
      </c>
      <c r="T28" s="53">
        <v>-3.1830134542672823</v>
      </c>
      <c r="U28" s="53">
        <v>5.2941204742720203</v>
      </c>
      <c r="X28" s="38" t="s">
        <v>38</v>
      </c>
      <c r="Y28" s="38">
        <v>2020</v>
      </c>
      <c r="Z28" s="53">
        <v>3.4304016499026861</v>
      </c>
      <c r="AA28" s="53">
        <v>0.98217552909115879</v>
      </c>
      <c r="AB28" s="53">
        <v>7.8239087223620007</v>
      </c>
      <c r="AC28" s="53">
        <v>1.2039458213956489</v>
      </c>
    </row>
    <row r="29" spans="17:29" x14ac:dyDescent="0.2">
      <c r="Q29" t="s">
        <v>238</v>
      </c>
      <c r="R29" s="53">
        <v>11.697541846159101</v>
      </c>
      <c r="S29" s="53">
        <v>6.8295191236032107</v>
      </c>
      <c r="T29" s="53">
        <v>-5.429930025738952</v>
      </c>
      <c r="U29" s="53">
        <v>10.297952748294845</v>
      </c>
      <c r="X29" s="38"/>
      <c r="Y29" s="38">
        <v>2021</v>
      </c>
      <c r="Z29" s="53">
        <v>3.4515750589000409</v>
      </c>
      <c r="AA29" s="53">
        <v>1.0917936546176159</v>
      </c>
      <c r="AB29" s="53">
        <v>7.1818365099745822</v>
      </c>
      <c r="AC29" s="53">
        <v>1.3996802239337904</v>
      </c>
    </row>
    <row r="30" spans="17:29" x14ac:dyDescent="0.2">
      <c r="Q30" t="s">
        <v>345</v>
      </c>
      <c r="R30" s="53">
        <v>11.259405067893013</v>
      </c>
      <c r="S30" s="53">
        <v>4.6865968506092681</v>
      </c>
      <c r="T30" s="53">
        <v>3.0695926594841438E-2</v>
      </c>
      <c r="U30" s="53">
        <v>6.5421122906889035</v>
      </c>
      <c r="X30" s="38" t="s">
        <v>40</v>
      </c>
      <c r="Y30" s="38">
        <v>2020</v>
      </c>
      <c r="Z30" s="53">
        <v>0.47381087097482183</v>
      </c>
      <c r="AA30" s="53">
        <v>1.9485392759625169</v>
      </c>
      <c r="AB30" s="53">
        <v>0.55618048798010722</v>
      </c>
      <c r="AC30" s="53">
        <v>2.6588180858434654</v>
      </c>
    </row>
    <row r="31" spans="17:29" x14ac:dyDescent="0.2">
      <c r="X31" s="38"/>
      <c r="Y31" s="38">
        <v>2021</v>
      </c>
      <c r="Z31" s="53">
        <v>0.55876671361168218</v>
      </c>
      <c r="AA31" s="53">
        <v>2.3368444847224796</v>
      </c>
      <c r="AB31" s="53">
        <v>1.8856983250468911</v>
      </c>
      <c r="AC31" s="53">
        <v>1.3742253458161349</v>
      </c>
    </row>
    <row r="32" spans="17:29" x14ac:dyDescent="0.2">
      <c r="X32" s="38" t="s">
        <v>41</v>
      </c>
      <c r="Y32" s="38">
        <v>2020</v>
      </c>
      <c r="Z32" s="53">
        <v>0.16789983843292958</v>
      </c>
      <c r="AA32" s="53">
        <v>0.87060837237977107</v>
      </c>
      <c r="AB32" s="53">
        <v>0.70738282312539613</v>
      </c>
      <c r="AC32" s="53">
        <v>0.71347893406219476</v>
      </c>
    </row>
    <row r="33" spans="24:29" x14ac:dyDescent="0.2">
      <c r="X33" s="38"/>
      <c r="Y33" s="38">
        <v>2021</v>
      </c>
      <c r="Z33" s="53">
        <v>0.17181796034368027</v>
      </c>
      <c r="AA33" s="53">
        <v>1.0099385410252952</v>
      </c>
      <c r="AB33" s="53">
        <v>0.40907240985969212</v>
      </c>
      <c r="AC33" s="53">
        <v>0.76275816227808946</v>
      </c>
    </row>
    <row r="34" spans="24:29" x14ac:dyDescent="0.2">
      <c r="X34" s="38" t="s">
        <v>42</v>
      </c>
      <c r="Y34" s="38">
        <v>2020</v>
      </c>
      <c r="Z34" s="53">
        <v>1.1900225977128953</v>
      </c>
      <c r="AA34" s="53">
        <v>0.50821395930837165</v>
      </c>
      <c r="AB34" s="53">
        <v>0.27565903210104903</v>
      </c>
      <c r="AC34" s="53">
        <v>0.18139468924219349</v>
      </c>
    </row>
    <row r="35" spans="24:29" x14ac:dyDescent="0.2">
      <c r="X35" s="38"/>
      <c r="Y35" s="38">
        <v>2021</v>
      </c>
      <c r="Z35" s="53">
        <v>1.3709078697574439</v>
      </c>
      <c r="AA35" s="53">
        <v>0.55347696559648796</v>
      </c>
      <c r="AB35" s="53">
        <v>0.15373989624568907</v>
      </c>
      <c r="AC35" s="53">
        <v>0.27943109228300711</v>
      </c>
    </row>
    <row r="36" spans="24:29" x14ac:dyDescent="0.2">
      <c r="X36" s="38" t="s">
        <v>151</v>
      </c>
      <c r="Y36" s="38">
        <v>2020</v>
      </c>
      <c r="Z36" s="53">
        <v>1.3307418025210052</v>
      </c>
      <c r="AA36" s="53">
        <v>0.54831001156695136</v>
      </c>
      <c r="AB36" s="53">
        <v>0.2288234821999254</v>
      </c>
      <c r="AC36" s="53">
        <v>1.0271895828086752</v>
      </c>
    </row>
    <row r="37" spans="24:29" x14ac:dyDescent="0.2">
      <c r="X37" s="38"/>
      <c r="Y37" s="38">
        <v>2021</v>
      </c>
      <c r="Z37" s="53">
        <v>1.2923918504204042</v>
      </c>
      <c r="AA37" s="53">
        <v>0.48376318548812119</v>
      </c>
      <c r="AB37" s="53">
        <v>0.21678412914040079</v>
      </c>
      <c r="AC37" s="53">
        <v>0.91788879734673656</v>
      </c>
    </row>
    <row r="38" spans="24:29" x14ac:dyDescent="0.2">
      <c r="X38" s="38" t="s">
        <v>175</v>
      </c>
      <c r="Y38" s="38">
        <v>2020</v>
      </c>
      <c r="Z38" s="53">
        <v>1.8</v>
      </c>
      <c r="AA38" s="53">
        <v>1.3</v>
      </c>
      <c r="AB38" s="53">
        <v>3.8</v>
      </c>
      <c r="AC38" s="53">
        <v>5.6</v>
      </c>
    </row>
    <row r="39" spans="24:29" x14ac:dyDescent="0.2">
      <c r="X39" s="38"/>
      <c r="Y39" s="38">
        <v>2021</v>
      </c>
      <c r="Z39" s="53">
        <v>1.4</v>
      </c>
      <c r="AA39" s="53">
        <v>1.6</v>
      </c>
      <c r="AB39" s="53">
        <v>4.2</v>
      </c>
      <c r="AC39" s="53">
        <v>7.5</v>
      </c>
    </row>
    <row r="40" spans="24:29" x14ac:dyDescent="0.2">
      <c r="X40" s="38" t="s">
        <v>177</v>
      </c>
      <c r="Y40" s="38">
        <v>2020</v>
      </c>
      <c r="Z40" s="53">
        <v>1.7844996905164645</v>
      </c>
      <c r="AA40" s="53">
        <v>0.76905511336021926</v>
      </c>
      <c r="AB40" s="53">
        <v>2.6953727394018769</v>
      </c>
      <c r="AC40" s="53">
        <v>0.73961637223134347</v>
      </c>
    </row>
    <row r="41" spans="24:29" x14ac:dyDescent="0.2">
      <c r="X41" s="38"/>
      <c r="Y41" s="38">
        <v>2021</v>
      </c>
      <c r="Z41" s="53">
        <v>2.0652492907248901</v>
      </c>
      <c r="AA41" s="53">
        <v>1.0420395329240317</v>
      </c>
      <c r="AB41" s="53">
        <v>3.292749266455326</v>
      </c>
      <c r="AC41" s="53">
        <v>0.72905579266956455</v>
      </c>
    </row>
    <row r="42" spans="24:29" x14ac:dyDescent="0.2">
      <c r="X42" s="38" t="s">
        <v>59</v>
      </c>
      <c r="Y42" s="38">
        <v>2020</v>
      </c>
      <c r="Z42" s="53">
        <v>1.5</v>
      </c>
      <c r="AA42" s="53">
        <v>1.42</v>
      </c>
      <c r="AB42" s="53">
        <v>3.86</v>
      </c>
      <c r="AC42" s="53">
        <v>2.76</v>
      </c>
    </row>
    <row r="43" spans="24:29" x14ac:dyDescent="0.2">
      <c r="X43" s="38"/>
      <c r="Y43" s="38">
        <v>2021</v>
      </c>
      <c r="Z43" s="53">
        <v>1.4</v>
      </c>
      <c r="AA43" s="53">
        <v>1.5</v>
      </c>
      <c r="AB43" s="53">
        <v>1.99</v>
      </c>
      <c r="AC43" s="53">
        <v>1.75</v>
      </c>
    </row>
  </sheetData>
  <hyperlinks>
    <hyperlink ref="A1" location="'Table of Contents'!A1" display="Back to TOC" xr:uid="{30A92A6F-CD45-4B1D-84A3-39F460C67823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32E0-9E51-49B6-850F-ECD27488A60A}">
  <dimension ref="A1:AB228"/>
  <sheetViews>
    <sheetView workbookViewId="0"/>
  </sheetViews>
  <sheetFormatPr defaultRowHeight="12" x14ac:dyDescent="0.2"/>
  <cols>
    <col min="15" max="15" width="3.33203125" style="18" customWidth="1"/>
    <col min="17" max="17" width="10.83203125" bestFit="1" customWidth="1"/>
    <col min="24" max="24" width="10.83203125" bestFit="1" customWidth="1"/>
  </cols>
  <sheetData>
    <row r="1" spans="1:28" ht="12.75" x14ac:dyDescent="0.2">
      <c r="A1" s="57" t="s">
        <v>185</v>
      </c>
    </row>
    <row r="2" spans="1:28" x14ac:dyDescent="0.2">
      <c r="Q2" s="31" t="s">
        <v>307</v>
      </c>
    </row>
    <row r="7" spans="1:28" x14ac:dyDescent="0.2">
      <c r="Q7" s="32" t="s">
        <v>308</v>
      </c>
      <c r="X7" s="32" t="s">
        <v>309</v>
      </c>
    </row>
    <row r="8" spans="1:28" x14ac:dyDescent="0.2">
      <c r="Q8" s="34" t="s">
        <v>22</v>
      </c>
      <c r="X8" s="34" t="s">
        <v>310</v>
      </c>
    </row>
    <row r="11" spans="1:28" x14ac:dyDescent="0.2">
      <c r="R11" t="s">
        <v>180</v>
      </c>
      <c r="S11" t="s">
        <v>335</v>
      </c>
      <c r="T11" t="s">
        <v>337</v>
      </c>
      <c r="U11" t="s">
        <v>338</v>
      </c>
      <c r="Y11" t="s">
        <v>180</v>
      </c>
      <c r="Z11" t="s">
        <v>335</v>
      </c>
      <c r="AA11" t="s">
        <v>336</v>
      </c>
      <c r="AB11" t="s">
        <v>246</v>
      </c>
    </row>
    <row r="12" spans="1:28" x14ac:dyDescent="0.2">
      <c r="Q12" s="42">
        <v>43801</v>
      </c>
      <c r="R12" s="53">
        <v>407.17500000000001</v>
      </c>
      <c r="S12" s="53">
        <v>270.28100000000001</v>
      </c>
      <c r="T12" s="53">
        <v>324.10500000000002</v>
      </c>
      <c r="U12" s="53">
        <v>327.416</v>
      </c>
      <c r="X12" s="42">
        <v>43801</v>
      </c>
      <c r="Y12" s="53">
        <v>100</v>
      </c>
      <c r="Z12" s="53">
        <v>100</v>
      </c>
      <c r="AA12" s="53">
        <v>100</v>
      </c>
      <c r="AB12" s="53">
        <v>100</v>
      </c>
    </row>
    <row r="13" spans="1:28" x14ac:dyDescent="0.2">
      <c r="Q13" s="42">
        <v>43802</v>
      </c>
      <c r="R13" s="53">
        <v>417.66699999999997</v>
      </c>
      <c r="S13" s="53">
        <v>276.56299999999999</v>
      </c>
      <c r="T13" s="53">
        <v>335.15899999999999</v>
      </c>
      <c r="U13" s="53">
        <v>336.46800000000002</v>
      </c>
      <c r="X13" s="42">
        <v>43802</v>
      </c>
      <c r="Y13" s="53">
        <v>100.09049569863807</v>
      </c>
      <c r="Z13" s="53">
        <v>99.74352688253154</v>
      </c>
      <c r="AA13" s="53">
        <v>99.37744189591406</v>
      </c>
      <c r="AB13" s="53">
        <v>99.726980830978079</v>
      </c>
    </row>
    <row r="14" spans="1:28" x14ac:dyDescent="0.2">
      <c r="Q14" s="42">
        <v>43803</v>
      </c>
      <c r="R14" s="53">
        <v>411.709</v>
      </c>
      <c r="S14" s="53">
        <v>271.64</v>
      </c>
      <c r="T14" s="53">
        <v>328.89499999999998</v>
      </c>
      <c r="U14" s="53">
        <v>330.83</v>
      </c>
      <c r="X14" s="42">
        <v>43803</v>
      </c>
      <c r="Y14" s="53">
        <v>101.56658943866381</v>
      </c>
      <c r="Z14" s="53">
        <v>99.213608161879804</v>
      </c>
      <c r="AA14" s="53">
        <v>100.38789541665662</v>
      </c>
      <c r="AB14" s="53">
        <v>99.649112687700665</v>
      </c>
    </row>
    <row r="15" spans="1:28" x14ac:dyDescent="0.2">
      <c r="Q15" s="42">
        <v>43804</v>
      </c>
      <c r="R15" s="53">
        <v>410.2</v>
      </c>
      <c r="S15" s="53">
        <v>271.44400000000002</v>
      </c>
      <c r="T15" s="53">
        <v>325.65199999999999</v>
      </c>
      <c r="U15" s="53">
        <v>329.29199999999997</v>
      </c>
      <c r="X15" s="42">
        <v>43804</v>
      </c>
      <c r="Y15" s="53">
        <v>101.76748237962381</v>
      </c>
      <c r="Z15" s="53">
        <v>100.03960246666792</v>
      </c>
      <c r="AA15" s="53">
        <v>100.18331768915417</v>
      </c>
      <c r="AB15" s="53">
        <v>100.25283113187594</v>
      </c>
    </row>
    <row r="16" spans="1:28" x14ac:dyDescent="0.2">
      <c r="Q16" s="42">
        <v>43805</v>
      </c>
      <c r="R16" s="53">
        <v>404.30700000000002</v>
      </c>
      <c r="S16" s="53">
        <v>269.339</v>
      </c>
      <c r="T16" s="53">
        <v>321.54199999999997</v>
      </c>
      <c r="U16" s="53">
        <v>325.50299999999999</v>
      </c>
      <c r="X16" s="42">
        <v>43805</v>
      </c>
      <c r="Y16" s="53">
        <v>102.63564028523042</v>
      </c>
      <c r="Z16" s="53">
        <v>100.59780866351105</v>
      </c>
      <c r="AA16" s="53">
        <v>100.71321411666545</v>
      </c>
      <c r="AB16" s="53">
        <v>100.84020687931398</v>
      </c>
    </row>
    <row r="17" spans="17:28" x14ac:dyDescent="0.2">
      <c r="Q17" s="42">
        <v>43808</v>
      </c>
      <c r="R17" s="53">
        <v>404.077</v>
      </c>
      <c r="S17" s="53">
        <v>270.755</v>
      </c>
      <c r="T17" s="53">
        <v>322.428</v>
      </c>
      <c r="U17" s="53">
        <v>326.28800000000001</v>
      </c>
      <c r="X17" s="42">
        <v>43808</v>
      </c>
      <c r="Y17" s="53">
        <v>103.14481940287858</v>
      </c>
      <c r="Z17" s="53">
        <v>100.71473023176871</v>
      </c>
      <c r="AA17" s="53">
        <v>101.13801375083236</v>
      </c>
      <c r="AB17" s="53">
        <v>101.04689392628481</v>
      </c>
    </row>
    <row r="18" spans="17:28" x14ac:dyDescent="0.2">
      <c r="Q18" s="42">
        <v>43809</v>
      </c>
      <c r="R18" s="53">
        <v>401.072</v>
      </c>
      <c r="S18" s="53">
        <v>269.35000000000002</v>
      </c>
      <c r="T18" s="53">
        <v>321.86399999999998</v>
      </c>
      <c r="U18" s="53">
        <v>324.69200000000001</v>
      </c>
      <c r="X18" s="42">
        <v>43809</v>
      </c>
      <c r="Y18" s="53">
        <v>103.24770662871605</v>
      </c>
      <c r="Z18" s="53">
        <v>100.64684028890944</v>
      </c>
      <c r="AA18" s="53">
        <v>100.35981612072493</v>
      </c>
      <c r="AB18" s="53">
        <v>100.89211897483223</v>
      </c>
    </row>
    <row r="19" spans="17:28" x14ac:dyDescent="0.2">
      <c r="Q19" s="42">
        <v>43810</v>
      </c>
      <c r="R19" s="53">
        <v>402.459</v>
      </c>
      <c r="S19" s="53">
        <v>273.35599999999999</v>
      </c>
      <c r="T19" s="53">
        <v>326.01299999999998</v>
      </c>
      <c r="U19" s="53">
        <v>328.01400000000001</v>
      </c>
      <c r="X19" s="42">
        <v>43810</v>
      </c>
      <c r="Y19" s="53">
        <v>104.34905054616594</v>
      </c>
      <c r="Z19" s="53">
        <v>101.4162596413148</v>
      </c>
      <c r="AA19" s="53">
        <v>101.35342206390847</v>
      </c>
      <c r="AB19" s="53">
        <v>101.73136451904405</v>
      </c>
    </row>
    <row r="20" spans="17:28" x14ac:dyDescent="0.2">
      <c r="Q20" s="42">
        <v>43811</v>
      </c>
      <c r="R20" s="53">
        <v>390.642</v>
      </c>
      <c r="S20" s="53">
        <v>264.97000000000003</v>
      </c>
      <c r="T20" s="53">
        <v>314.88400000000001</v>
      </c>
      <c r="U20" s="53">
        <v>317.72000000000003</v>
      </c>
      <c r="X20" s="42">
        <v>43811</v>
      </c>
      <c r="Y20" s="53">
        <v>105.66893594331439</v>
      </c>
      <c r="Z20" s="53">
        <v>102.6307352857978</v>
      </c>
      <c r="AA20" s="53">
        <v>102.38954808378861</v>
      </c>
      <c r="AB20" s="53">
        <v>102.93111072657707</v>
      </c>
    </row>
    <row r="21" spans="17:28" x14ac:dyDescent="0.2">
      <c r="Q21" s="42">
        <v>43812</v>
      </c>
      <c r="R21" s="53">
        <v>392.54899999999998</v>
      </c>
      <c r="S21" s="53">
        <v>270.84199999999998</v>
      </c>
      <c r="T21" s="53">
        <v>318.26100000000002</v>
      </c>
      <c r="U21" s="53">
        <v>321.709</v>
      </c>
      <c r="X21" s="42">
        <v>43812</v>
      </c>
      <c r="Y21" s="53">
        <v>106.54760787199929</v>
      </c>
      <c r="Z21" s="53">
        <v>104.42038961283875</v>
      </c>
      <c r="AA21" s="53">
        <v>103.29811387357898</v>
      </c>
      <c r="AB21" s="53">
        <v>104.48847359212475</v>
      </c>
    </row>
    <row r="22" spans="17:28" x14ac:dyDescent="0.2">
      <c r="Q22" s="42">
        <v>43815</v>
      </c>
      <c r="R22" s="53">
        <v>384.911</v>
      </c>
      <c r="S22" s="53">
        <v>265.149</v>
      </c>
      <c r="T22" s="53">
        <v>314.38900000000001</v>
      </c>
      <c r="U22" s="53">
        <v>315.96699999999998</v>
      </c>
      <c r="X22" s="42">
        <v>43815</v>
      </c>
      <c r="Y22" s="53">
        <v>106.76089234015869</v>
      </c>
      <c r="Z22" s="53">
        <v>104.36758632394817</v>
      </c>
      <c r="AA22" s="53">
        <v>104.07510810528933</v>
      </c>
      <c r="AB22" s="53">
        <v>104.58941377785469</v>
      </c>
    </row>
    <row r="23" spans="17:28" x14ac:dyDescent="0.2">
      <c r="Q23" s="42">
        <v>43816</v>
      </c>
      <c r="R23" s="53">
        <v>381.26900000000001</v>
      </c>
      <c r="S23" s="53">
        <v>265.06799999999998</v>
      </c>
      <c r="T23" s="53">
        <v>313.48099999999999</v>
      </c>
      <c r="U23" s="53">
        <v>314.62299999999999</v>
      </c>
      <c r="X23" s="42">
        <v>43816</v>
      </c>
      <c r="Y23" s="53">
        <v>107.51151848778309</v>
      </c>
      <c r="Z23" s="53">
        <v>105.96677164463387</v>
      </c>
      <c r="AA23" s="53">
        <v>105.02699623737435</v>
      </c>
      <c r="AB23" s="53">
        <v>105.99776970256292</v>
      </c>
    </row>
    <row r="24" spans="17:28" x14ac:dyDescent="0.2">
      <c r="Q24" s="42">
        <v>43817</v>
      </c>
      <c r="R24" s="53">
        <v>374.46800000000002</v>
      </c>
      <c r="S24" s="53">
        <v>263.32499999999999</v>
      </c>
      <c r="T24" s="53">
        <v>309.66199999999998</v>
      </c>
      <c r="U24" s="53">
        <v>310.74</v>
      </c>
      <c r="X24" s="42">
        <v>43817</v>
      </c>
      <c r="Y24" s="53">
        <v>109.17273413415141</v>
      </c>
      <c r="Z24" s="53">
        <v>106.34959548909049</v>
      </c>
      <c r="AA24" s="53">
        <v>106.12810577069645</v>
      </c>
      <c r="AB24" s="53">
        <v>106.62936686470171</v>
      </c>
    </row>
    <row r="25" spans="17:28" x14ac:dyDescent="0.2">
      <c r="Q25" s="42">
        <v>43818</v>
      </c>
      <c r="R25" s="53">
        <v>372.91199999999998</v>
      </c>
      <c r="S25" s="53">
        <v>265.863</v>
      </c>
      <c r="T25" s="53">
        <v>310.89800000000002</v>
      </c>
      <c r="U25" s="53">
        <v>311.70400000000001</v>
      </c>
      <c r="X25" s="42">
        <v>43818</v>
      </c>
      <c r="Y25" s="53">
        <v>109.21816973388256</v>
      </c>
      <c r="Z25" s="53">
        <v>106.00825994304788</v>
      </c>
      <c r="AA25" s="53">
        <v>106.1325182314857</v>
      </c>
      <c r="AB25" s="53">
        <v>106.38422641364326</v>
      </c>
    </row>
    <row r="26" spans="17:28" x14ac:dyDescent="0.2">
      <c r="Q26" s="42">
        <v>43819</v>
      </c>
      <c r="R26" s="53">
        <v>371.31099999999998</v>
      </c>
      <c r="S26" s="53">
        <v>265.19299999999998</v>
      </c>
      <c r="T26" s="53">
        <v>310.19900000000001</v>
      </c>
      <c r="U26" s="53">
        <v>310.77999999999997</v>
      </c>
      <c r="X26" s="42">
        <v>43819</v>
      </c>
      <c r="Y26" s="53">
        <v>108.90350004318259</v>
      </c>
      <c r="Z26" s="53">
        <v>106.17987063194221</v>
      </c>
      <c r="AA26" s="53">
        <v>106.16902131619695</v>
      </c>
      <c r="AB26" s="53">
        <v>106.48132125896446</v>
      </c>
    </row>
    <row r="27" spans="17:28" x14ac:dyDescent="0.2">
      <c r="Q27" s="42">
        <v>43822</v>
      </c>
      <c r="R27" s="53">
        <v>369.83</v>
      </c>
      <c r="S27" s="53">
        <v>263.25299999999999</v>
      </c>
      <c r="T27" s="53">
        <v>306.81900000000002</v>
      </c>
      <c r="U27" s="53">
        <v>308.54899999999998</v>
      </c>
      <c r="X27" s="42">
        <v>43822</v>
      </c>
      <c r="Y27" s="53">
        <v>109.61882911332989</v>
      </c>
      <c r="Z27" s="53">
        <v>106.47406038433252</v>
      </c>
      <c r="AA27" s="53">
        <v>106.75748313236579</v>
      </c>
      <c r="AB27" s="53">
        <v>106.86585529984043</v>
      </c>
    </row>
    <row r="28" spans="17:28" x14ac:dyDescent="0.2">
      <c r="Q28" s="42">
        <v>43823</v>
      </c>
      <c r="R28" s="53">
        <v>371.64299999999997</v>
      </c>
      <c r="S28" s="53">
        <v>265.96199999999999</v>
      </c>
      <c r="T28" s="53">
        <v>311.22300000000001</v>
      </c>
      <c r="U28" s="53">
        <v>311.48599999999999</v>
      </c>
      <c r="X28" s="42">
        <v>43823</v>
      </c>
      <c r="Y28" s="53">
        <v>109.197141687726</v>
      </c>
      <c r="Z28" s="53">
        <v>106.13649650178209</v>
      </c>
      <c r="AA28" s="53">
        <v>107.08520862916878</v>
      </c>
      <c r="AB28" s="53">
        <v>106.61879217857759</v>
      </c>
    </row>
    <row r="29" spans="17:28" x14ac:dyDescent="0.2">
      <c r="Q29" s="42">
        <v>43824</v>
      </c>
      <c r="R29" s="53">
        <v>371.64299999999997</v>
      </c>
      <c r="S29" s="53">
        <v>265.96199999999999</v>
      </c>
      <c r="T29" s="53">
        <v>311.22300000000001</v>
      </c>
      <c r="U29" s="53">
        <v>311.48599999999999</v>
      </c>
      <c r="X29" s="42">
        <v>43824</v>
      </c>
      <c r="Y29" s="53">
        <v>109.197141687726</v>
      </c>
      <c r="Z29" s="53">
        <v>106.19118562241879</v>
      </c>
      <c r="AA29" s="53">
        <v>106.86257992571019</v>
      </c>
      <c r="AB29" s="53">
        <v>106.62552152429295</v>
      </c>
    </row>
    <row r="30" spans="17:28" x14ac:dyDescent="0.2">
      <c r="Q30" s="42">
        <v>43825</v>
      </c>
      <c r="R30" s="53">
        <v>372.48099999999999</v>
      </c>
      <c r="S30" s="53">
        <v>265.57600000000002</v>
      </c>
      <c r="T30" s="53">
        <v>311.69900000000001</v>
      </c>
      <c r="U30" s="53">
        <v>311.79300000000001</v>
      </c>
      <c r="X30" s="42">
        <v>43825</v>
      </c>
      <c r="Y30" s="53">
        <v>110.48586051646383</v>
      </c>
      <c r="Z30" s="53">
        <v>106.41182793671149</v>
      </c>
      <c r="AA30" s="53">
        <v>106.70092340770336</v>
      </c>
      <c r="AB30" s="53">
        <v>106.90815404433675</v>
      </c>
    </row>
    <row r="31" spans="17:28" x14ac:dyDescent="0.2">
      <c r="Q31" s="42">
        <v>43826</v>
      </c>
      <c r="R31" s="53">
        <v>372.41500000000002</v>
      </c>
      <c r="S31" s="53">
        <v>266.315</v>
      </c>
      <c r="T31" s="53">
        <v>311.89499999999998</v>
      </c>
      <c r="U31" s="53">
        <v>312.08199999999999</v>
      </c>
      <c r="X31" s="42">
        <v>43826</v>
      </c>
      <c r="Y31" s="53">
        <v>110.03413302492197</v>
      </c>
      <c r="Z31" s="53">
        <v>107.19256227959342</v>
      </c>
      <c r="AA31" s="53">
        <v>107.37683217405956</v>
      </c>
      <c r="AB31" s="53">
        <v>107.53590586606678</v>
      </c>
    </row>
    <row r="32" spans="17:28" x14ac:dyDescent="0.2">
      <c r="Q32" s="42">
        <v>43829</v>
      </c>
      <c r="R32" s="53">
        <v>371.767</v>
      </c>
      <c r="S32" s="53">
        <v>266.41199999999998</v>
      </c>
      <c r="T32" s="53">
        <v>313.35500000000002</v>
      </c>
      <c r="U32" s="53">
        <v>312.387</v>
      </c>
      <c r="X32" s="42">
        <v>43829</v>
      </c>
      <c r="Y32" s="53">
        <v>109.69092527158098</v>
      </c>
      <c r="Z32" s="53">
        <v>107.18124728911687</v>
      </c>
      <c r="AA32" s="53">
        <v>107.56777138639519</v>
      </c>
      <c r="AB32" s="53">
        <v>107.51764049912521</v>
      </c>
    </row>
    <row r="33" spans="17:28" x14ac:dyDescent="0.2">
      <c r="Q33" s="42">
        <v>43830</v>
      </c>
      <c r="R33" s="53">
        <v>372.35199999999998</v>
      </c>
      <c r="S33" s="53">
        <v>263.27699999999999</v>
      </c>
      <c r="T33" s="53">
        <v>311.74400000000003</v>
      </c>
      <c r="U33" s="53">
        <v>310.79300000000001</v>
      </c>
      <c r="X33" s="42">
        <v>43830</v>
      </c>
      <c r="Y33" s="53">
        <v>109.56100198639935</v>
      </c>
      <c r="Z33" s="53">
        <v>106.75882097799234</v>
      </c>
      <c r="AA33" s="53">
        <v>107.32949850377464</v>
      </c>
      <c r="AB33" s="53">
        <v>107.15617850070178</v>
      </c>
    </row>
    <row r="34" spans="17:28" x14ac:dyDescent="0.2">
      <c r="Q34" s="42">
        <v>43831</v>
      </c>
      <c r="R34" s="53">
        <v>372.35199999999998</v>
      </c>
      <c r="S34" s="53">
        <v>263.27699999999999</v>
      </c>
      <c r="T34" s="53">
        <v>311.74400000000003</v>
      </c>
      <c r="U34" s="53">
        <v>310.79300000000001</v>
      </c>
      <c r="X34" s="42">
        <v>43831</v>
      </c>
      <c r="Y34" s="53">
        <v>109.56100198639935</v>
      </c>
      <c r="Z34" s="53">
        <v>106.77579346370717</v>
      </c>
      <c r="AA34" s="53">
        <v>107.22961643681757</v>
      </c>
      <c r="AB34" s="53">
        <v>107.15425583049741</v>
      </c>
    </row>
    <row r="35" spans="17:28" x14ac:dyDescent="0.2">
      <c r="Q35" s="42">
        <v>43832</v>
      </c>
      <c r="R35" s="53">
        <v>374.12700000000001</v>
      </c>
      <c r="S35" s="53">
        <v>264.80099999999999</v>
      </c>
      <c r="T35" s="53">
        <v>312.15600000000001</v>
      </c>
      <c r="U35" s="53">
        <v>312.08199999999999</v>
      </c>
      <c r="X35" s="42">
        <v>43832</v>
      </c>
      <c r="Y35" s="53">
        <v>112.03855642463134</v>
      </c>
      <c r="Z35" s="53">
        <v>108.00724159390501</v>
      </c>
      <c r="AA35" s="53">
        <v>107.90472293757571</v>
      </c>
      <c r="AB35" s="53">
        <v>108.43956086212532</v>
      </c>
    </row>
    <row r="36" spans="17:28" x14ac:dyDescent="0.2">
      <c r="Q36" s="42">
        <v>43833</v>
      </c>
      <c r="R36" s="53">
        <v>381.65100000000001</v>
      </c>
      <c r="S36" s="53">
        <v>265.74900000000002</v>
      </c>
      <c r="T36" s="53">
        <v>319.16899999999998</v>
      </c>
      <c r="U36" s="53">
        <v>316.83999999999997</v>
      </c>
      <c r="X36" s="42">
        <v>43833</v>
      </c>
      <c r="Y36" s="53">
        <v>111.46291366109548</v>
      </c>
      <c r="Z36" s="53">
        <v>107.61687442246401</v>
      </c>
      <c r="AA36" s="53">
        <v>107.59023482314053</v>
      </c>
      <c r="AB36" s="53">
        <v>108.04156812981869</v>
      </c>
    </row>
    <row r="37" spans="17:28" x14ac:dyDescent="0.2">
      <c r="Q37" s="42">
        <v>43836</v>
      </c>
      <c r="R37" s="53">
        <v>378.83199999999999</v>
      </c>
      <c r="S37" s="53">
        <v>262.95800000000003</v>
      </c>
      <c r="T37" s="53">
        <v>318.61700000000002</v>
      </c>
      <c r="U37" s="53">
        <v>314.75299999999999</v>
      </c>
      <c r="X37" s="42">
        <v>43836</v>
      </c>
      <c r="Y37" s="53">
        <v>110.71116101099842</v>
      </c>
      <c r="Z37" s="53">
        <v>106.4570878986177</v>
      </c>
      <c r="AA37" s="53">
        <v>106.60264587194237</v>
      </c>
      <c r="AB37" s="53">
        <v>106.95141412393532</v>
      </c>
    </row>
    <row r="38" spans="17:28" x14ac:dyDescent="0.2">
      <c r="Q38" s="42">
        <v>43837</v>
      </c>
      <c r="R38" s="53">
        <v>375.303</v>
      </c>
      <c r="S38" s="53">
        <v>262.84300000000002</v>
      </c>
      <c r="T38" s="53">
        <v>315.846</v>
      </c>
      <c r="U38" s="53">
        <v>312.84899999999999</v>
      </c>
      <c r="X38" s="42">
        <v>43837</v>
      </c>
      <c r="Y38" s="53">
        <v>109.55198996661797</v>
      </c>
      <c r="Z38" s="53">
        <v>107.13410149546459</v>
      </c>
      <c r="AA38" s="53">
        <v>106.24242861841842</v>
      </c>
      <c r="AB38" s="53">
        <v>107.26961604276018</v>
      </c>
    </row>
    <row r="39" spans="17:28" x14ac:dyDescent="0.2">
      <c r="Q39" s="42">
        <v>43838</v>
      </c>
      <c r="R39" s="53">
        <v>369.06799999999998</v>
      </c>
      <c r="S39" s="53">
        <v>260.37200000000001</v>
      </c>
      <c r="T39" s="53">
        <v>311.26400000000001</v>
      </c>
      <c r="U39" s="53">
        <v>308.608</v>
      </c>
      <c r="X39" s="42">
        <v>43838</v>
      </c>
      <c r="Y39" s="53">
        <v>109.84187660291913</v>
      </c>
      <c r="Z39" s="53">
        <v>106.44577290814115</v>
      </c>
      <c r="AA39" s="53">
        <v>106.57416544321163</v>
      </c>
      <c r="AB39" s="53">
        <v>106.84278325738788</v>
      </c>
    </row>
    <row r="40" spans="17:28" x14ac:dyDescent="0.2">
      <c r="Q40" s="42">
        <v>43839</v>
      </c>
      <c r="R40" s="53">
        <v>367.50799999999998</v>
      </c>
      <c r="S40" s="53">
        <v>262.77100000000002</v>
      </c>
      <c r="T40" s="53">
        <v>310.30700000000002</v>
      </c>
      <c r="U40" s="53">
        <v>308.81900000000002</v>
      </c>
      <c r="X40" s="42">
        <v>43839</v>
      </c>
      <c r="Y40" s="53">
        <v>109.54335344766082</v>
      </c>
      <c r="Z40" s="53">
        <v>108.5918494351934</v>
      </c>
      <c r="AA40" s="53">
        <v>107.74587434916202</v>
      </c>
      <c r="AB40" s="53">
        <v>108.57030243602313</v>
      </c>
    </row>
    <row r="41" spans="17:28" x14ac:dyDescent="0.2">
      <c r="Q41" s="42">
        <v>43840</v>
      </c>
      <c r="R41" s="53">
        <v>365.76</v>
      </c>
      <c r="S41" s="53">
        <v>263.46600000000001</v>
      </c>
      <c r="T41" s="53">
        <v>310.233</v>
      </c>
      <c r="U41" s="53">
        <v>308.56900000000002</v>
      </c>
      <c r="X41" s="42">
        <v>43840</v>
      </c>
      <c r="Y41" s="53">
        <v>109.56663449876271</v>
      </c>
      <c r="Z41" s="53">
        <v>109.07273653044676</v>
      </c>
      <c r="AA41" s="53">
        <v>108.09124968912207</v>
      </c>
      <c r="AB41" s="53">
        <v>108.97983118955605</v>
      </c>
    </row>
    <row r="42" spans="17:28" x14ac:dyDescent="0.2">
      <c r="Q42" s="42">
        <v>43843</v>
      </c>
      <c r="R42" s="53">
        <v>363.149</v>
      </c>
      <c r="S42" s="53">
        <v>260.548</v>
      </c>
      <c r="T42" s="53">
        <v>308.11399999999998</v>
      </c>
      <c r="U42" s="53">
        <v>305.98200000000003</v>
      </c>
      <c r="X42" s="42">
        <v>43843</v>
      </c>
      <c r="Y42" s="53">
        <v>109.3285669762045</v>
      </c>
      <c r="Z42" s="53">
        <v>110.47013785430065</v>
      </c>
      <c r="AA42" s="53">
        <v>108.03749789405282</v>
      </c>
      <c r="AB42" s="53">
        <v>109.97673569052699</v>
      </c>
    </row>
    <row r="43" spans="17:28" x14ac:dyDescent="0.2">
      <c r="Q43" s="42">
        <v>43844</v>
      </c>
      <c r="R43" s="53">
        <v>364.18299999999999</v>
      </c>
      <c r="S43" s="53">
        <v>261.327</v>
      </c>
      <c r="T43" s="53">
        <v>308.15499999999997</v>
      </c>
      <c r="U43" s="53">
        <v>306.60500000000002</v>
      </c>
      <c r="X43" s="42">
        <v>43844</v>
      </c>
      <c r="Y43" s="53">
        <v>109.37250057263874</v>
      </c>
      <c r="Z43" s="53">
        <v>110.39847624794916</v>
      </c>
      <c r="AA43" s="53">
        <v>108.26453905830063</v>
      </c>
      <c r="AB43" s="53">
        <v>109.96327699909634</v>
      </c>
    </row>
    <row r="44" spans="17:28" x14ac:dyDescent="0.2">
      <c r="Q44" s="42">
        <v>43845</v>
      </c>
      <c r="R44" s="53">
        <v>366.02</v>
      </c>
      <c r="S44" s="53">
        <v>261.69</v>
      </c>
      <c r="T44" s="53">
        <v>307.459</v>
      </c>
      <c r="U44" s="53">
        <v>307.06599999999997</v>
      </c>
      <c r="X44" s="42">
        <v>43845</v>
      </c>
      <c r="Y44" s="53">
        <v>107.79389510759975</v>
      </c>
      <c r="Z44" s="53">
        <v>109.87987251777396</v>
      </c>
      <c r="AA44" s="53">
        <v>108.22402464559917</v>
      </c>
      <c r="AB44" s="53">
        <v>109.39801195900867</v>
      </c>
    </row>
    <row r="45" spans="17:28" x14ac:dyDescent="0.2">
      <c r="Q45" s="42">
        <v>43846</v>
      </c>
      <c r="R45" s="53">
        <v>363.02699999999999</v>
      </c>
      <c r="S45" s="53">
        <v>259.85399999999998</v>
      </c>
      <c r="T45" s="53">
        <v>303.09899999999999</v>
      </c>
      <c r="U45" s="53">
        <v>304.09899999999999</v>
      </c>
      <c r="X45" s="42">
        <v>43846</v>
      </c>
      <c r="Y45" s="53">
        <v>108.37216637690518</v>
      </c>
      <c r="Z45" s="53">
        <v>110.06468402889094</v>
      </c>
      <c r="AA45" s="53">
        <v>108.57541697754458</v>
      </c>
      <c r="AB45" s="53">
        <v>109.65180442598678</v>
      </c>
    </row>
    <row r="46" spans="17:28" x14ac:dyDescent="0.2">
      <c r="Q46" s="42">
        <v>43847</v>
      </c>
      <c r="R46" s="53">
        <v>360.76</v>
      </c>
      <c r="S46" s="53">
        <v>259.30799999999999</v>
      </c>
      <c r="T46" s="53">
        <v>301.012</v>
      </c>
      <c r="U46" s="53">
        <v>302.58199999999999</v>
      </c>
      <c r="X46" s="42">
        <v>43847</v>
      </c>
      <c r="Y46" s="53">
        <v>109.82873407407129</v>
      </c>
      <c r="Z46" s="53">
        <v>110.5908310860505</v>
      </c>
      <c r="AA46" s="53">
        <v>108.88148130320023</v>
      </c>
      <c r="AB46" s="53">
        <v>110.24879352444674</v>
      </c>
    </row>
    <row r="47" spans="17:28" x14ac:dyDescent="0.2">
      <c r="Q47" s="42">
        <v>43850</v>
      </c>
      <c r="R47" s="53">
        <v>360.76</v>
      </c>
      <c r="S47" s="53">
        <v>259.30799999999999</v>
      </c>
      <c r="T47" s="53">
        <v>301.012</v>
      </c>
      <c r="U47" s="53">
        <v>302.58199999999999</v>
      </c>
      <c r="X47" s="42">
        <v>43850</v>
      </c>
      <c r="Y47" s="53">
        <v>109.99770944497223</v>
      </c>
      <c r="Z47" s="53">
        <v>110.38150376223435</v>
      </c>
      <c r="AA47" s="53">
        <v>109.0499570787905</v>
      </c>
      <c r="AB47" s="53">
        <v>110.13823998769492</v>
      </c>
    </row>
    <row r="48" spans="17:28" x14ac:dyDescent="0.2">
      <c r="Q48" s="42">
        <v>43851</v>
      </c>
      <c r="R48" s="53">
        <v>364.45299999999997</v>
      </c>
      <c r="S48" s="53">
        <v>263.411</v>
      </c>
      <c r="T48" s="53">
        <v>304.99400000000003</v>
      </c>
      <c r="U48" s="53">
        <v>306.55799999999999</v>
      </c>
      <c r="X48" s="42">
        <v>43851</v>
      </c>
      <c r="Y48" s="53">
        <v>108.07514522494375</v>
      </c>
      <c r="Z48" s="53">
        <v>108.38063627963115</v>
      </c>
      <c r="AA48" s="53">
        <v>108.26132999590845</v>
      </c>
      <c r="AB48" s="53">
        <v>108.32804599027128</v>
      </c>
    </row>
    <row r="49" spans="17:28" x14ac:dyDescent="0.2">
      <c r="Q49" s="42">
        <v>43852</v>
      </c>
      <c r="R49" s="53">
        <v>363.084</v>
      </c>
      <c r="S49" s="53">
        <v>262.54399999999998</v>
      </c>
      <c r="T49" s="53">
        <v>305.565</v>
      </c>
      <c r="U49" s="53">
        <v>305.98099999999999</v>
      </c>
      <c r="X49" s="42">
        <v>43852</v>
      </c>
      <c r="Y49" s="53">
        <v>109.20164769761669</v>
      </c>
      <c r="Z49" s="53">
        <v>109.11988232409904</v>
      </c>
      <c r="AA49" s="53">
        <v>107.98454836458158</v>
      </c>
      <c r="AB49" s="53">
        <v>108.95772048220569</v>
      </c>
    </row>
    <row r="50" spans="17:28" x14ac:dyDescent="0.2">
      <c r="Q50" s="42">
        <v>43853</v>
      </c>
      <c r="R50" s="53">
        <v>365.613</v>
      </c>
      <c r="S50" s="53">
        <v>264.80900000000003</v>
      </c>
      <c r="T50" s="53">
        <v>308.02800000000002</v>
      </c>
      <c r="U50" s="53">
        <v>308.41500000000002</v>
      </c>
      <c r="X50" s="42">
        <v>43853</v>
      </c>
      <c r="Y50" s="53">
        <v>109.83399108561042</v>
      </c>
      <c r="Z50" s="53">
        <v>107.82243008278802</v>
      </c>
      <c r="AA50" s="53">
        <v>106.71937551645847</v>
      </c>
      <c r="AB50" s="53">
        <v>107.88006383265079</v>
      </c>
    </row>
    <row r="51" spans="17:28" x14ac:dyDescent="0.2">
      <c r="Q51" s="42">
        <v>43854</v>
      </c>
      <c r="R51" s="53">
        <v>369.66300000000001</v>
      </c>
      <c r="S51" s="53">
        <v>267.85899999999998</v>
      </c>
      <c r="T51" s="53">
        <v>311.98099999999999</v>
      </c>
      <c r="U51" s="53">
        <v>312.07100000000003</v>
      </c>
      <c r="X51" s="42">
        <v>43854</v>
      </c>
      <c r="Y51" s="53">
        <v>108.65566949919454</v>
      </c>
      <c r="Z51" s="53">
        <v>107.59047277801874</v>
      </c>
      <c r="AA51" s="53">
        <v>106.93598722793168</v>
      </c>
      <c r="AB51" s="53">
        <v>107.6108900040376</v>
      </c>
    </row>
    <row r="52" spans="17:28" x14ac:dyDescent="0.2">
      <c r="Q52" s="42">
        <v>43857</v>
      </c>
      <c r="R52" s="53">
        <v>379.62799999999999</v>
      </c>
      <c r="S52" s="53">
        <v>269.75299999999999</v>
      </c>
      <c r="T52" s="53">
        <v>321.40800000000002</v>
      </c>
      <c r="U52" s="53">
        <v>318.67500000000001</v>
      </c>
      <c r="X52" s="42">
        <v>43857</v>
      </c>
      <c r="Y52" s="53">
        <v>104.61640713301365</v>
      </c>
      <c r="Z52" s="53">
        <v>106.75316348275408</v>
      </c>
      <c r="AA52" s="53">
        <v>103.54160148258683</v>
      </c>
      <c r="AB52" s="53">
        <v>106.03333910134394</v>
      </c>
    </row>
    <row r="53" spans="17:28" x14ac:dyDescent="0.2">
      <c r="Q53" s="42">
        <v>43858</v>
      </c>
      <c r="R53" s="53">
        <v>376.18400000000003</v>
      </c>
      <c r="S53" s="53">
        <v>268.36</v>
      </c>
      <c r="T53" s="53">
        <v>317.85300000000001</v>
      </c>
      <c r="U53" s="53">
        <v>316.01400000000001</v>
      </c>
      <c r="X53" s="42">
        <v>43858</v>
      </c>
      <c r="Y53" s="53">
        <v>106.52470232172158</v>
      </c>
      <c r="Z53" s="53">
        <v>106.25341807003979</v>
      </c>
      <c r="AA53" s="53">
        <v>103.78027549800638</v>
      </c>
      <c r="AB53" s="53">
        <v>105.91221087846803</v>
      </c>
    </row>
    <row r="54" spans="17:28" x14ac:dyDescent="0.2">
      <c r="Q54" s="42">
        <v>43859</v>
      </c>
      <c r="R54" s="53">
        <v>379.54899999999998</v>
      </c>
      <c r="S54" s="53">
        <v>273.846</v>
      </c>
      <c r="T54" s="53">
        <v>320.19900000000001</v>
      </c>
      <c r="U54" s="53">
        <v>319.899</v>
      </c>
      <c r="X54" s="42">
        <v>43859</v>
      </c>
      <c r="Y54" s="53">
        <v>106.32155637581624</v>
      </c>
      <c r="Z54" s="53">
        <v>105.63675108906783</v>
      </c>
      <c r="AA54" s="53">
        <v>104.27447110640449</v>
      </c>
      <c r="AB54" s="53">
        <v>105.50748880044605</v>
      </c>
    </row>
    <row r="55" spans="17:28" x14ac:dyDescent="0.2">
      <c r="Q55" s="42">
        <v>43860</v>
      </c>
      <c r="R55" s="53">
        <v>382.85899999999998</v>
      </c>
      <c r="S55" s="53">
        <v>275.74299999999999</v>
      </c>
      <c r="T55" s="53">
        <v>322.95699999999999</v>
      </c>
      <c r="U55" s="53">
        <v>322.47399999999999</v>
      </c>
      <c r="X55" s="42">
        <v>43860</v>
      </c>
      <c r="Y55" s="53">
        <v>105.18341337759236</v>
      </c>
      <c r="Z55" s="53">
        <v>102.73634186357894</v>
      </c>
      <c r="AA55" s="53">
        <v>103.55965245854293</v>
      </c>
      <c r="AB55" s="53">
        <v>103.13106842783257</v>
      </c>
    </row>
    <row r="56" spans="17:28" x14ac:dyDescent="0.2">
      <c r="Q56" s="42">
        <v>43861</v>
      </c>
      <c r="R56" s="53">
        <v>383.35300000000001</v>
      </c>
      <c r="S56" s="53">
        <v>282.33699999999999</v>
      </c>
      <c r="T56" s="53">
        <v>315.28899999999999</v>
      </c>
      <c r="U56" s="53">
        <v>322.23700000000002</v>
      </c>
      <c r="X56" s="42">
        <v>43861</v>
      </c>
      <c r="Y56" s="53">
        <v>103.32130479026401</v>
      </c>
      <c r="Z56" s="53">
        <v>101.94995002545872</v>
      </c>
      <c r="AA56" s="53">
        <v>102.11918457724613</v>
      </c>
      <c r="AB56" s="53">
        <v>102.12647324604409</v>
      </c>
    </row>
    <row r="57" spans="17:28" x14ac:dyDescent="0.2">
      <c r="Q57" s="42">
        <v>43864</v>
      </c>
      <c r="R57" s="53">
        <v>381.86399999999998</v>
      </c>
      <c r="S57" s="53">
        <v>280.83800000000002</v>
      </c>
      <c r="T57" s="53">
        <v>314.53300000000002</v>
      </c>
      <c r="U57" s="53">
        <v>320.97300000000001</v>
      </c>
      <c r="X57" s="42">
        <v>43864</v>
      </c>
      <c r="Y57" s="53">
        <v>104.70615183000326</v>
      </c>
      <c r="Z57" s="53">
        <v>101.5312953778264</v>
      </c>
      <c r="AA57" s="53">
        <v>101.85323353149293</v>
      </c>
      <c r="AB57" s="53">
        <v>101.93228355540174</v>
      </c>
    </row>
    <row r="58" spans="17:28" x14ac:dyDescent="0.2">
      <c r="Q58" s="42">
        <v>43865</v>
      </c>
      <c r="R58" s="53">
        <v>373.84300000000002</v>
      </c>
      <c r="S58" s="53">
        <v>276.43700000000001</v>
      </c>
      <c r="T58" s="53">
        <v>306.678</v>
      </c>
      <c r="U58" s="53">
        <v>314.43099999999998</v>
      </c>
      <c r="X58" s="42">
        <v>43865</v>
      </c>
      <c r="Y58" s="53">
        <v>106.20815512690049</v>
      </c>
      <c r="Z58" s="53">
        <v>104.19408980330775</v>
      </c>
      <c r="AA58" s="53">
        <v>103.70125233659854</v>
      </c>
      <c r="AB58" s="53">
        <v>104.34235065659188</v>
      </c>
    </row>
    <row r="59" spans="17:28" x14ac:dyDescent="0.2">
      <c r="Q59" s="42">
        <v>43866</v>
      </c>
      <c r="R59" s="53">
        <v>369.58</v>
      </c>
      <c r="S59" s="53">
        <v>274.36599999999999</v>
      </c>
      <c r="T59" s="53">
        <v>300.93200000000002</v>
      </c>
      <c r="U59" s="53">
        <v>310.548</v>
      </c>
      <c r="X59" s="42">
        <v>43866</v>
      </c>
      <c r="Y59" s="53">
        <v>106.19951860794335</v>
      </c>
      <c r="Z59" s="53">
        <v>104.63160276840102</v>
      </c>
      <c r="AA59" s="53">
        <v>104.12324404117226</v>
      </c>
      <c r="AB59" s="53">
        <v>104.72784603257004</v>
      </c>
    </row>
    <row r="60" spans="17:28" x14ac:dyDescent="0.2">
      <c r="Q60" s="42">
        <v>43867</v>
      </c>
      <c r="R60" s="53">
        <v>367.28899999999999</v>
      </c>
      <c r="S60" s="53">
        <v>273.30500000000001</v>
      </c>
      <c r="T60" s="53">
        <v>299.13200000000001</v>
      </c>
      <c r="U60" s="53">
        <v>308.90499999999997</v>
      </c>
      <c r="X60" s="42">
        <v>43867</v>
      </c>
      <c r="Y60" s="53">
        <v>105.25701153914034</v>
      </c>
      <c r="Z60" s="53">
        <v>106.62681275576593</v>
      </c>
      <c r="AA60" s="53">
        <v>103.31415918553995</v>
      </c>
      <c r="AB60" s="53">
        <v>105.97662033031474</v>
      </c>
    </row>
    <row r="61" spans="17:28" x14ac:dyDescent="0.2">
      <c r="Q61" s="42">
        <v>43868</v>
      </c>
      <c r="R61" s="53">
        <v>369.23099999999999</v>
      </c>
      <c r="S61" s="53">
        <v>275.81700000000001</v>
      </c>
      <c r="T61" s="53">
        <v>303.15699999999998</v>
      </c>
      <c r="U61" s="53">
        <v>311.76299999999998</v>
      </c>
      <c r="X61" s="42">
        <v>43868</v>
      </c>
      <c r="Y61" s="53">
        <v>103.51506321556374</v>
      </c>
      <c r="Z61" s="53">
        <v>105.70275520018104</v>
      </c>
      <c r="AA61" s="53">
        <v>102.27682976726275</v>
      </c>
      <c r="AB61" s="53">
        <v>104.94414643056278</v>
      </c>
    </row>
    <row r="62" spans="17:28" x14ac:dyDescent="0.2">
      <c r="Q62" s="42">
        <v>43871</v>
      </c>
      <c r="R62" s="53">
        <v>371.70600000000002</v>
      </c>
      <c r="S62" s="53">
        <v>277.524</v>
      </c>
      <c r="T62" s="53">
        <v>307.76100000000002</v>
      </c>
      <c r="U62" s="53">
        <v>314.63400000000001</v>
      </c>
      <c r="X62" s="42">
        <v>43871</v>
      </c>
      <c r="Y62" s="53">
        <v>102.67506787177396</v>
      </c>
      <c r="Z62" s="53">
        <v>105.40856544779076</v>
      </c>
      <c r="AA62" s="53">
        <v>101.32654616637384</v>
      </c>
      <c r="AB62" s="53">
        <v>104.49039626232913</v>
      </c>
    </row>
    <row r="63" spans="17:28" x14ac:dyDescent="0.2">
      <c r="Q63" s="42">
        <v>43872</v>
      </c>
      <c r="R63" s="53">
        <v>367.113</v>
      </c>
      <c r="S63" s="53">
        <v>275.5</v>
      </c>
      <c r="T63" s="53">
        <v>304.291</v>
      </c>
      <c r="U63" s="53">
        <v>311.41899999999998</v>
      </c>
      <c r="X63" s="42">
        <v>43872</v>
      </c>
      <c r="Y63" s="53">
        <v>104.73318788934741</v>
      </c>
      <c r="Z63" s="53">
        <v>106.48537537480907</v>
      </c>
      <c r="AA63" s="53">
        <v>102.48702335395154</v>
      </c>
      <c r="AB63" s="53">
        <v>105.69014246986215</v>
      </c>
    </row>
    <row r="64" spans="17:28" x14ac:dyDescent="0.2">
      <c r="Q64" s="42">
        <v>43873</v>
      </c>
      <c r="R64" s="53">
        <v>362.834</v>
      </c>
      <c r="S64" s="53">
        <v>272.14600000000002</v>
      </c>
      <c r="T64" s="53">
        <v>298.51600000000002</v>
      </c>
      <c r="U64" s="53">
        <v>307.02</v>
      </c>
      <c r="X64" s="42">
        <v>43873</v>
      </c>
      <c r="Y64" s="53">
        <v>105.55365719027753</v>
      </c>
      <c r="Z64" s="53">
        <v>107.57538612405003</v>
      </c>
      <c r="AA64" s="53">
        <v>103.10316333325309</v>
      </c>
      <c r="AB64" s="53">
        <v>106.67935629001558</v>
      </c>
    </row>
    <row r="65" spans="17:28" x14ac:dyDescent="0.2">
      <c r="Q65" s="42">
        <v>43874</v>
      </c>
      <c r="R65" s="53">
        <v>364.00200000000001</v>
      </c>
      <c r="S65" s="53">
        <v>271.553</v>
      </c>
      <c r="T65" s="53">
        <v>297.14499999999998</v>
      </c>
      <c r="U65" s="53">
        <v>306.66199999999998</v>
      </c>
      <c r="X65" s="42">
        <v>43874</v>
      </c>
      <c r="Y65" s="53">
        <v>104.90178775942414</v>
      </c>
      <c r="Z65" s="53">
        <v>107.29439719388239</v>
      </c>
      <c r="AA65" s="53">
        <v>102.6550979967428</v>
      </c>
      <c r="AB65" s="53">
        <v>106.33039164792062</v>
      </c>
    </row>
    <row r="66" spans="17:28" x14ac:dyDescent="0.2">
      <c r="Q66" s="42">
        <v>43875</v>
      </c>
      <c r="R66" s="53">
        <v>365.23399999999998</v>
      </c>
      <c r="S66" s="53">
        <v>273.09800000000001</v>
      </c>
      <c r="T66" s="53">
        <v>299.25099999999998</v>
      </c>
      <c r="U66" s="53">
        <v>308.30900000000003</v>
      </c>
      <c r="X66" s="42">
        <v>43875</v>
      </c>
      <c r="Y66" s="53">
        <v>104.53867846239922</v>
      </c>
      <c r="Z66" s="53">
        <v>107.3754879589643</v>
      </c>
      <c r="AA66" s="53">
        <v>102.67555576949306</v>
      </c>
      <c r="AB66" s="53">
        <v>106.35250235527099</v>
      </c>
    </row>
    <row r="67" spans="17:28" x14ac:dyDescent="0.2">
      <c r="Q67" s="42">
        <v>43878</v>
      </c>
      <c r="R67" s="53">
        <v>365.23399999999998</v>
      </c>
      <c r="S67" s="53">
        <v>273.09800000000001</v>
      </c>
      <c r="T67" s="53">
        <v>299.25099999999998</v>
      </c>
      <c r="U67" s="53">
        <v>308.30900000000003</v>
      </c>
      <c r="X67" s="42">
        <v>43878</v>
      </c>
      <c r="Y67" s="53">
        <v>104.72042086132379</v>
      </c>
      <c r="Z67" s="53">
        <v>107.56218530182737</v>
      </c>
      <c r="AA67" s="53">
        <v>102.70042600303258</v>
      </c>
      <c r="AB67" s="53">
        <v>106.5149679875411</v>
      </c>
    </row>
    <row r="68" spans="17:28" x14ac:dyDescent="0.2">
      <c r="Q68" s="42">
        <v>43879</v>
      </c>
      <c r="R68" s="53">
        <v>367.86900000000003</v>
      </c>
      <c r="S68" s="53">
        <v>272.13400000000001</v>
      </c>
      <c r="T68" s="53">
        <v>303.31</v>
      </c>
      <c r="U68" s="53">
        <v>309.97500000000002</v>
      </c>
      <c r="X68" s="42">
        <v>43879</v>
      </c>
      <c r="Y68" s="53">
        <v>103.75425724059464</v>
      </c>
      <c r="Z68" s="53">
        <v>106.25907556527807</v>
      </c>
      <c r="AA68" s="53">
        <v>101.9330589584988</v>
      </c>
      <c r="AB68" s="53">
        <v>105.32964180654092</v>
      </c>
    </row>
    <row r="69" spans="17:28" x14ac:dyDescent="0.2">
      <c r="Q69" s="42">
        <v>43880</v>
      </c>
      <c r="R69" s="53">
        <v>365.09399999999999</v>
      </c>
      <c r="S69" s="53">
        <v>271.512</v>
      </c>
      <c r="T69" s="53">
        <v>301.12099999999998</v>
      </c>
      <c r="U69" s="53">
        <v>308.245</v>
      </c>
      <c r="X69" s="42">
        <v>43880</v>
      </c>
      <c r="Y69" s="53">
        <v>104.25630184258254</v>
      </c>
      <c r="Z69" s="53">
        <v>107.00397910498425</v>
      </c>
      <c r="AA69" s="53">
        <v>103.03777868701212</v>
      </c>
      <c r="AB69" s="53">
        <v>106.10159389359943</v>
      </c>
    </row>
    <row r="70" spans="17:28" x14ac:dyDescent="0.2">
      <c r="Q70" s="42">
        <v>43881</v>
      </c>
      <c r="R70" s="53">
        <v>367.19</v>
      </c>
      <c r="S70" s="53">
        <v>273.46699999999998</v>
      </c>
      <c r="T70" s="53">
        <v>303.49299999999999</v>
      </c>
      <c r="U70" s="53">
        <v>310.39</v>
      </c>
      <c r="X70" s="42">
        <v>43881</v>
      </c>
      <c r="Y70" s="53">
        <v>102.53200205774451</v>
      </c>
      <c r="Z70" s="53">
        <v>106.35713881607485</v>
      </c>
      <c r="AA70" s="53">
        <v>102.13843895159931</v>
      </c>
      <c r="AB70" s="53">
        <v>105.29695641306647</v>
      </c>
    </row>
    <row r="71" spans="17:28" x14ac:dyDescent="0.2">
      <c r="Q71" s="42">
        <v>43882</v>
      </c>
      <c r="R71" s="53">
        <v>369.99299999999999</v>
      </c>
      <c r="S71" s="53">
        <v>275.13299999999998</v>
      </c>
      <c r="T71" s="53">
        <v>306.49299999999999</v>
      </c>
      <c r="U71" s="53">
        <v>312.80799999999999</v>
      </c>
      <c r="X71" s="42">
        <v>43882</v>
      </c>
      <c r="Y71" s="53">
        <v>101.64544461175092</v>
      </c>
      <c r="Z71" s="53">
        <v>105.08231655571691</v>
      </c>
      <c r="AA71" s="53">
        <v>101.96635298081782</v>
      </c>
      <c r="AB71" s="53">
        <v>104.22987444963564</v>
      </c>
    </row>
    <row r="72" spans="17:28" x14ac:dyDescent="0.2">
      <c r="Q72" s="42">
        <v>43885</v>
      </c>
      <c r="R72" s="53">
        <v>380.83300000000003</v>
      </c>
      <c r="S72" s="53">
        <v>279.58499999999998</v>
      </c>
      <c r="T72" s="53">
        <v>316.72899999999998</v>
      </c>
      <c r="U72" s="53">
        <v>320.93200000000002</v>
      </c>
      <c r="X72" s="42">
        <v>43885</v>
      </c>
      <c r="Y72" s="53">
        <v>100.39314936296284</v>
      </c>
      <c r="Z72" s="53">
        <v>102.24036811435684</v>
      </c>
      <c r="AA72" s="53">
        <v>98.358564586391964</v>
      </c>
      <c r="AB72" s="53">
        <v>101.45161600430677</v>
      </c>
    </row>
    <row r="73" spans="17:28" x14ac:dyDescent="0.2">
      <c r="Q73" s="42">
        <v>43886</v>
      </c>
      <c r="R73" s="53">
        <v>389.02</v>
      </c>
      <c r="S73" s="53">
        <v>282.91000000000003</v>
      </c>
      <c r="T73" s="53">
        <v>320.61099999999999</v>
      </c>
      <c r="U73" s="53">
        <v>325.80099999999999</v>
      </c>
      <c r="X73" s="42">
        <v>43886</v>
      </c>
      <c r="Y73" s="53">
        <v>99.737524923867198</v>
      </c>
      <c r="Z73" s="53">
        <v>102.78537348897731</v>
      </c>
      <c r="AA73" s="53">
        <v>96.950588461816167</v>
      </c>
      <c r="AB73" s="53">
        <v>101.56889888677394</v>
      </c>
    </row>
    <row r="74" spans="17:28" x14ac:dyDescent="0.2">
      <c r="Q74" s="42">
        <v>43887</v>
      </c>
      <c r="R74" s="53">
        <v>396.65100000000001</v>
      </c>
      <c r="S74" s="53">
        <v>285.303</v>
      </c>
      <c r="T74" s="53">
        <v>325.255</v>
      </c>
      <c r="U74" s="53">
        <v>330.37299999999999</v>
      </c>
      <c r="X74" s="42">
        <v>43887</v>
      </c>
      <c r="Y74" s="53">
        <v>95.018981566664536</v>
      </c>
      <c r="Z74" s="53">
        <v>101.67839025402152</v>
      </c>
      <c r="AA74" s="53">
        <v>97.449998796601605</v>
      </c>
      <c r="AB74" s="53">
        <v>100.29705254657668</v>
      </c>
    </row>
    <row r="75" spans="17:28" x14ac:dyDescent="0.2">
      <c r="Q75" s="42">
        <v>43888</v>
      </c>
      <c r="R75" s="53">
        <v>410.40100000000001</v>
      </c>
      <c r="S75" s="53">
        <v>287.30799999999999</v>
      </c>
      <c r="T75" s="53">
        <v>338.29199999999997</v>
      </c>
      <c r="U75" s="53">
        <v>339.178</v>
      </c>
      <c r="X75" s="42">
        <v>43888</v>
      </c>
      <c r="Y75" s="53">
        <v>91.127291024403803</v>
      </c>
      <c r="Z75" s="53">
        <v>101.33705470797895</v>
      </c>
      <c r="AA75" s="53">
        <v>93.942493601931858</v>
      </c>
      <c r="AB75" s="53">
        <v>99.081924977408633</v>
      </c>
    </row>
    <row r="76" spans="17:28" x14ac:dyDescent="0.2">
      <c r="Q76" s="42">
        <v>43889</v>
      </c>
      <c r="R76" s="53">
        <v>427.71600000000001</v>
      </c>
      <c r="S76" s="53">
        <v>302.18700000000001</v>
      </c>
      <c r="T76" s="53">
        <v>363.96800000000002</v>
      </c>
      <c r="U76" s="53">
        <v>358.19</v>
      </c>
      <c r="X76" s="42">
        <v>43889</v>
      </c>
      <c r="Y76" s="53">
        <v>90.561786783121988</v>
      </c>
      <c r="Z76" s="53">
        <v>98.996737511079274</v>
      </c>
      <c r="AA76" s="53">
        <v>89.751458117724454</v>
      </c>
      <c r="AB76" s="53">
        <v>96.664167195400978</v>
      </c>
    </row>
    <row r="77" spans="17:28" x14ac:dyDescent="0.2">
      <c r="Q77" s="42">
        <v>43892</v>
      </c>
      <c r="R77" s="53">
        <v>430.58800000000002</v>
      </c>
      <c r="S77" s="53">
        <v>302.34800000000001</v>
      </c>
      <c r="T77" s="53">
        <v>363.88799999999998</v>
      </c>
      <c r="U77" s="53">
        <v>359</v>
      </c>
      <c r="X77" s="42">
        <v>43892</v>
      </c>
      <c r="Y77" s="53">
        <v>93.134718430706954</v>
      </c>
      <c r="Z77" s="53">
        <v>100.1376657174647</v>
      </c>
      <c r="AA77" s="53">
        <v>89.597021990100046</v>
      </c>
      <c r="AB77" s="53">
        <v>97.770663898021567</v>
      </c>
    </row>
    <row r="78" spans="17:28" x14ac:dyDescent="0.2">
      <c r="Q78" s="42">
        <v>43893</v>
      </c>
      <c r="R78" s="53">
        <v>429.48</v>
      </c>
      <c r="S78" s="53">
        <v>312.49700000000001</v>
      </c>
      <c r="T78" s="53">
        <v>366.13</v>
      </c>
      <c r="U78" s="53">
        <v>363.548</v>
      </c>
      <c r="X78" s="42">
        <v>43893</v>
      </c>
      <c r="Y78" s="53">
        <v>93.760302803864647</v>
      </c>
      <c r="Z78" s="53">
        <v>100.75810436192883</v>
      </c>
      <c r="AA78" s="53">
        <v>93.001436055420498</v>
      </c>
      <c r="AB78" s="53">
        <v>98.807944473284493</v>
      </c>
    </row>
    <row r="79" spans="17:28" x14ac:dyDescent="0.2">
      <c r="Q79" s="42">
        <v>43894</v>
      </c>
      <c r="R79" s="53">
        <v>422.89</v>
      </c>
      <c r="S79" s="53">
        <v>309.64499999999998</v>
      </c>
      <c r="T79" s="53">
        <v>359.096</v>
      </c>
      <c r="U79" s="53">
        <v>358.30599999999998</v>
      </c>
      <c r="X79" s="42">
        <v>43894</v>
      </c>
      <c r="Y79" s="53">
        <v>94.154203168475945</v>
      </c>
      <c r="Z79" s="53">
        <v>102.0234974635563</v>
      </c>
      <c r="AA79" s="53">
        <v>92.874678090928782</v>
      </c>
      <c r="AB79" s="53">
        <v>99.768318240372224</v>
      </c>
    </row>
    <row r="80" spans="17:28" x14ac:dyDescent="0.2">
      <c r="Q80" s="42">
        <v>43895</v>
      </c>
      <c r="R80" s="53">
        <v>432.93</v>
      </c>
      <c r="S80" s="53">
        <v>311.47699999999998</v>
      </c>
      <c r="T80" s="53">
        <v>363.947</v>
      </c>
      <c r="U80" s="53">
        <v>363.37900000000002</v>
      </c>
      <c r="X80" s="42">
        <v>43895</v>
      </c>
      <c r="Y80" s="53">
        <v>89.15553619640194</v>
      </c>
      <c r="Z80" s="53">
        <v>103.20968563184792</v>
      </c>
      <c r="AA80" s="53">
        <v>91.733455277704238</v>
      </c>
      <c r="AB80" s="53">
        <v>99.915402511007272</v>
      </c>
    </row>
    <row r="81" spans="17:28" x14ac:dyDescent="0.2">
      <c r="Q81" s="42">
        <v>43896</v>
      </c>
      <c r="R81" s="53">
        <v>459.99099999999999</v>
      </c>
      <c r="S81" s="53">
        <v>318.71100000000001</v>
      </c>
      <c r="T81" s="53">
        <v>388.483</v>
      </c>
      <c r="U81" s="53">
        <v>381.65600000000001</v>
      </c>
      <c r="X81" s="42">
        <v>43896</v>
      </c>
      <c r="Y81" s="53">
        <v>85.920221094885306</v>
      </c>
      <c r="Z81" s="53">
        <v>100.57706451430404</v>
      </c>
      <c r="AA81" s="53">
        <v>89.626705817227844</v>
      </c>
      <c r="AB81" s="53">
        <v>97.294803022437563</v>
      </c>
    </row>
    <row r="82" spans="17:28" x14ac:dyDescent="0.2">
      <c r="Q82" s="42">
        <v>43899</v>
      </c>
      <c r="R82" s="53">
        <v>527.40899999999999</v>
      </c>
      <c r="S82" s="53">
        <v>337.35899999999998</v>
      </c>
      <c r="T82" s="53">
        <v>439.21499999999997</v>
      </c>
      <c r="U82" s="53">
        <v>423.76600000000002</v>
      </c>
      <c r="X82" s="42">
        <v>43899</v>
      </c>
      <c r="Y82" s="53">
        <v>74.88049686269062</v>
      </c>
      <c r="Z82" s="53">
        <v>95.72293359986422</v>
      </c>
      <c r="AA82" s="53">
        <v>80.596003112790513</v>
      </c>
      <c r="AB82" s="53">
        <v>91.126877006787026</v>
      </c>
    </row>
    <row r="83" spans="17:28" x14ac:dyDescent="0.2">
      <c r="Q83" s="42">
        <v>43900</v>
      </c>
      <c r="R83" s="53">
        <v>519.01900000000001</v>
      </c>
      <c r="S83" s="53">
        <v>332.37200000000001</v>
      </c>
      <c r="T83" s="53">
        <v>419.077</v>
      </c>
      <c r="U83" s="53">
        <v>412.99099999999999</v>
      </c>
      <c r="X83" s="42">
        <v>43900</v>
      </c>
      <c r="Y83" s="53">
        <v>79.314410595131264</v>
      </c>
      <c r="Z83" s="53">
        <v>97.16748071737041</v>
      </c>
      <c r="AA83" s="53">
        <v>80.846711112180785</v>
      </c>
      <c r="AB83" s="53">
        <v>92.72557728172886</v>
      </c>
    </row>
    <row r="84" spans="17:28" x14ac:dyDescent="0.2">
      <c r="Q84" s="42">
        <v>43901</v>
      </c>
      <c r="R84" s="53">
        <v>537.62699999999995</v>
      </c>
      <c r="S84" s="53">
        <v>335.53399999999999</v>
      </c>
      <c r="T84" s="53">
        <v>429.22300000000001</v>
      </c>
      <c r="U84" s="53">
        <v>422.48</v>
      </c>
      <c r="X84" s="42">
        <v>43901</v>
      </c>
      <c r="Y84" s="53">
        <v>74.304478598330519</v>
      </c>
      <c r="Z84" s="53">
        <v>95.815339355422708</v>
      </c>
      <c r="AA84" s="53">
        <v>79.734770993285025</v>
      </c>
      <c r="AB84" s="53">
        <v>91.001903443502329</v>
      </c>
    </row>
    <row r="85" spans="17:28" x14ac:dyDescent="0.2">
      <c r="Q85" s="42">
        <v>43902</v>
      </c>
      <c r="R85" s="53">
        <v>606.87</v>
      </c>
      <c r="S85" s="53">
        <v>350.899</v>
      </c>
      <c r="T85" s="53">
        <v>486.1</v>
      </c>
      <c r="U85" s="53">
        <v>465.10199999999998</v>
      </c>
      <c r="X85" s="42">
        <v>43902</v>
      </c>
      <c r="Y85" s="53">
        <v>63.206551738381066</v>
      </c>
      <c r="Z85" s="53">
        <v>90.734908631451901</v>
      </c>
      <c r="AA85" s="53">
        <v>72.294960969778657</v>
      </c>
      <c r="AB85" s="53">
        <v>84.898386879698521</v>
      </c>
    </row>
    <row r="86" spans="17:28" x14ac:dyDescent="0.2">
      <c r="Q86" s="42">
        <v>43903</v>
      </c>
      <c r="R86" s="53">
        <v>593.32100000000003</v>
      </c>
      <c r="S86" s="53">
        <v>362.91500000000002</v>
      </c>
      <c r="T86" s="53">
        <v>477.26499999999999</v>
      </c>
      <c r="U86" s="53">
        <v>463.95299999999997</v>
      </c>
      <c r="X86" s="42">
        <v>43903</v>
      </c>
      <c r="Y86" s="53">
        <v>70.845740506400418</v>
      </c>
      <c r="Z86" s="53">
        <v>90.463348860014719</v>
      </c>
      <c r="AA86" s="53">
        <v>73.130921722945601</v>
      </c>
      <c r="AB86" s="53">
        <v>85.673222972063598</v>
      </c>
    </row>
    <row r="87" spans="17:28" x14ac:dyDescent="0.2">
      <c r="Q87" s="42">
        <v>43906</v>
      </c>
      <c r="R87" s="53">
        <v>669.89400000000001</v>
      </c>
      <c r="S87" s="53">
        <v>384.803</v>
      </c>
      <c r="T87" s="53">
        <v>540.81700000000001</v>
      </c>
      <c r="U87" s="53">
        <v>513.32100000000003</v>
      </c>
      <c r="X87" s="42">
        <v>43906</v>
      </c>
      <c r="Y87" s="53">
        <v>61.133411687838645</v>
      </c>
      <c r="Z87" s="53">
        <v>85.326343183661152</v>
      </c>
      <c r="AA87" s="53">
        <v>68.454114419119577</v>
      </c>
      <c r="AB87" s="53">
        <v>80.096518044259852</v>
      </c>
    </row>
    <row r="88" spans="17:28" x14ac:dyDescent="0.2">
      <c r="Q88" s="42">
        <v>43907</v>
      </c>
      <c r="R88" s="53">
        <v>691.01300000000003</v>
      </c>
      <c r="S88" s="53">
        <v>387.44099999999997</v>
      </c>
      <c r="T88" s="53">
        <v>539.86599999999999</v>
      </c>
      <c r="U88" s="53">
        <v>519.52700000000004</v>
      </c>
      <c r="X88" s="42">
        <v>43907</v>
      </c>
      <c r="Y88" s="53">
        <v>61.970403025034635</v>
      </c>
      <c r="Z88" s="53">
        <v>84.349482339185698</v>
      </c>
      <c r="AA88" s="53">
        <v>68.480589183855201</v>
      </c>
      <c r="AB88" s="53">
        <v>79.471650227836406</v>
      </c>
    </row>
    <row r="89" spans="17:28" x14ac:dyDescent="0.2">
      <c r="Q89" s="42">
        <v>43908</v>
      </c>
      <c r="R89" s="53">
        <v>750.375</v>
      </c>
      <c r="S89" s="53">
        <v>399.529</v>
      </c>
      <c r="T89" s="53">
        <v>587.83600000000001</v>
      </c>
      <c r="U89" s="53">
        <v>554.88</v>
      </c>
      <c r="X89" s="42">
        <v>43908</v>
      </c>
      <c r="Y89" s="53">
        <v>55.663115680538908</v>
      </c>
      <c r="Z89" s="53">
        <v>81.143568370829954</v>
      </c>
      <c r="AA89" s="53">
        <v>64.039246833056538</v>
      </c>
      <c r="AB89" s="53">
        <v>75.734940685624181</v>
      </c>
    </row>
    <row r="90" spans="17:28" x14ac:dyDescent="0.2">
      <c r="Q90" s="42">
        <v>43909</v>
      </c>
      <c r="R90" s="53">
        <v>809.67399999999998</v>
      </c>
      <c r="S90" s="53">
        <v>425.94900000000001</v>
      </c>
      <c r="T90" s="53">
        <v>636.02300000000002</v>
      </c>
      <c r="U90" s="53">
        <v>596.48099999999999</v>
      </c>
      <c r="X90" s="42">
        <v>43909</v>
      </c>
      <c r="Y90" s="53">
        <v>56.123104190213688</v>
      </c>
      <c r="Z90" s="53">
        <v>77.996115186603049</v>
      </c>
      <c r="AA90" s="53">
        <v>65.48452830794163</v>
      </c>
      <c r="AB90" s="53">
        <v>73.677683566937759</v>
      </c>
    </row>
    <row r="91" spans="17:28" x14ac:dyDescent="0.2">
      <c r="Q91" s="42">
        <v>43910</v>
      </c>
      <c r="R91" s="53">
        <v>821.78099999999995</v>
      </c>
      <c r="S91" s="53">
        <v>436.68400000000003</v>
      </c>
      <c r="T91" s="53">
        <v>641.92200000000003</v>
      </c>
      <c r="U91" s="53">
        <v>606.23699999999997</v>
      </c>
      <c r="X91" s="42">
        <v>43910</v>
      </c>
      <c r="Y91" s="53">
        <v>56.138124223182665</v>
      </c>
      <c r="Z91" s="53">
        <v>82.508910555000284</v>
      </c>
      <c r="AA91" s="53">
        <v>66.849583223021796</v>
      </c>
      <c r="AB91" s="53">
        <v>77.217319413201054</v>
      </c>
    </row>
    <row r="92" spans="17:28" x14ac:dyDescent="0.2">
      <c r="Q92" s="42">
        <v>43913</v>
      </c>
      <c r="R92" s="53">
        <v>868.74199999999996</v>
      </c>
      <c r="S92" s="53">
        <v>456.75200000000001</v>
      </c>
      <c r="T92" s="53">
        <v>688.19399999999996</v>
      </c>
      <c r="U92" s="53">
        <v>641.47900000000004</v>
      </c>
      <c r="X92" s="42">
        <v>43913</v>
      </c>
      <c r="Y92" s="53">
        <v>51.929510985276615</v>
      </c>
      <c r="Z92" s="53">
        <v>77.930111075489847</v>
      </c>
      <c r="AA92" s="53">
        <v>63.664989931566737</v>
      </c>
      <c r="AB92" s="53">
        <v>72.888427448039835</v>
      </c>
    </row>
    <row r="93" spans="17:28" x14ac:dyDescent="0.2">
      <c r="Q93" s="42">
        <v>43914</v>
      </c>
      <c r="R93" s="53">
        <v>854.19500000000005</v>
      </c>
      <c r="S93" s="53">
        <v>452.20699999999999</v>
      </c>
      <c r="T93" s="53">
        <v>666.36599999999999</v>
      </c>
      <c r="U93" s="53">
        <v>629.03800000000001</v>
      </c>
      <c r="X93" s="42">
        <v>43914</v>
      </c>
      <c r="Y93" s="53">
        <v>56.251525472098407</v>
      </c>
      <c r="Z93" s="53">
        <v>82.13174420578197</v>
      </c>
      <c r="AA93" s="53">
        <v>67.610532142771191</v>
      </c>
      <c r="AB93" s="53">
        <v>77.066389802157232</v>
      </c>
    </row>
    <row r="94" spans="17:28" x14ac:dyDescent="0.2">
      <c r="Q94" s="42">
        <v>43915</v>
      </c>
      <c r="R94" s="53">
        <v>825.28399999999999</v>
      </c>
      <c r="S94" s="53">
        <v>449.32100000000003</v>
      </c>
      <c r="T94" s="53">
        <v>647.34100000000001</v>
      </c>
      <c r="U94" s="53">
        <v>614.64300000000003</v>
      </c>
      <c r="X94" s="42">
        <v>43915</v>
      </c>
      <c r="Y94" s="53">
        <v>60.492807281711983</v>
      </c>
      <c r="Z94" s="53">
        <v>85.548871329699963</v>
      </c>
      <c r="AA94" s="53">
        <v>69.994464367373453</v>
      </c>
      <c r="AB94" s="53">
        <v>80.41952663859567</v>
      </c>
    </row>
    <row r="95" spans="17:28" x14ac:dyDescent="0.2">
      <c r="Q95" s="42">
        <v>43916</v>
      </c>
      <c r="R95" s="53">
        <v>785.56</v>
      </c>
      <c r="S95" s="53">
        <v>445.42500000000001</v>
      </c>
      <c r="T95" s="53">
        <v>621.73800000000006</v>
      </c>
      <c r="U95" s="53">
        <v>594.94899999999996</v>
      </c>
      <c r="X95" s="42">
        <v>43916</v>
      </c>
      <c r="Y95" s="53">
        <v>63.48404684748283</v>
      </c>
      <c r="Z95" s="53">
        <v>86.521960510683243</v>
      </c>
      <c r="AA95" s="53">
        <v>72.422521199868413</v>
      </c>
      <c r="AB95" s="53">
        <v>81.836534579223624</v>
      </c>
    </row>
    <row r="96" spans="17:28" x14ac:dyDescent="0.2">
      <c r="Q96" s="42">
        <v>43917</v>
      </c>
      <c r="R96" s="53">
        <v>785.63199999999995</v>
      </c>
      <c r="S96" s="53">
        <v>442.38</v>
      </c>
      <c r="T96" s="53">
        <v>619.16499999999996</v>
      </c>
      <c r="U96" s="53">
        <v>592.79899999999998</v>
      </c>
      <c r="X96" s="42">
        <v>43917</v>
      </c>
      <c r="Y96" s="53">
        <v>59.189443920829397</v>
      </c>
      <c r="Z96" s="53">
        <v>86.69545703132367</v>
      </c>
      <c r="AA96" s="53">
        <v>69.155695684613349</v>
      </c>
      <c r="AB96" s="53">
        <v>80.996327699909628</v>
      </c>
    </row>
    <row r="97" spans="17:28" x14ac:dyDescent="0.2">
      <c r="Q97" s="42">
        <v>43920</v>
      </c>
      <c r="R97" s="53">
        <v>792.50199999999995</v>
      </c>
      <c r="S97" s="53">
        <v>451.322</v>
      </c>
      <c r="T97" s="53">
        <v>643.39499999999998</v>
      </c>
      <c r="U97" s="53">
        <v>606.12300000000005</v>
      </c>
      <c r="X97" s="42">
        <v>43920</v>
      </c>
      <c r="Y97" s="53">
        <v>59.369308815632849</v>
      </c>
      <c r="Z97" s="53">
        <v>85.435721424934471</v>
      </c>
      <c r="AA97" s="53">
        <v>68.483798246247403</v>
      </c>
      <c r="AB97" s="53">
        <v>79.98500317240584</v>
      </c>
    </row>
    <row r="98" spans="17:28" x14ac:dyDescent="0.2">
      <c r="Q98" s="42">
        <v>43921</v>
      </c>
      <c r="R98" s="53">
        <v>774.55100000000004</v>
      </c>
      <c r="S98" s="53">
        <v>451.81</v>
      </c>
      <c r="T98" s="53">
        <v>634.52499999999998</v>
      </c>
      <c r="U98" s="53">
        <v>599.05200000000002</v>
      </c>
      <c r="X98" s="42">
        <v>43921</v>
      </c>
      <c r="Y98" s="53">
        <v>59.201459947204583</v>
      </c>
      <c r="Z98" s="53">
        <v>87.231033247213688</v>
      </c>
      <c r="AA98" s="53">
        <v>70.381958651231074</v>
      </c>
      <c r="AB98" s="53">
        <v>81.576974101632345</v>
      </c>
    </row>
    <row r="99" spans="17:28" x14ac:dyDescent="0.2">
      <c r="Q99" s="42">
        <v>43922</v>
      </c>
      <c r="R99" s="53">
        <v>790.72199999999998</v>
      </c>
      <c r="S99" s="53">
        <v>451.66199999999998</v>
      </c>
      <c r="T99" s="53">
        <v>644.351</v>
      </c>
      <c r="U99" s="53">
        <v>606.12300000000005</v>
      </c>
      <c r="X99" s="42">
        <v>43922</v>
      </c>
      <c r="Y99" s="53">
        <v>56.615761271595986</v>
      </c>
      <c r="Z99" s="53">
        <v>85.052897580477875</v>
      </c>
      <c r="AA99" s="53">
        <v>69.372307396086541</v>
      </c>
      <c r="AB99" s="53">
        <v>79.527407663763427</v>
      </c>
    </row>
    <row r="100" spans="17:28" x14ac:dyDescent="0.2">
      <c r="Q100" s="42">
        <v>43923</v>
      </c>
      <c r="R100" s="53">
        <v>786.73099999999999</v>
      </c>
      <c r="S100" s="53">
        <v>454.30099999999999</v>
      </c>
      <c r="T100" s="53">
        <v>640.21</v>
      </c>
      <c r="U100" s="53">
        <v>605.01400000000001</v>
      </c>
      <c r="X100" s="42">
        <v>43923</v>
      </c>
      <c r="Y100" s="53">
        <v>57.646135533267497</v>
      </c>
      <c r="Z100" s="53">
        <v>86.020329266222873</v>
      </c>
      <c r="AA100" s="53">
        <v>71.06629120636677</v>
      </c>
      <c r="AB100" s="53">
        <v>80.610832323931476</v>
      </c>
    </row>
    <row r="101" spans="17:28" x14ac:dyDescent="0.2">
      <c r="Q101" s="42">
        <v>43924</v>
      </c>
      <c r="R101" s="53">
        <v>788.30100000000004</v>
      </c>
      <c r="S101" s="53">
        <v>462.03300000000002</v>
      </c>
      <c r="T101" s="53">
        <v>635.39400000000001</v>
      </c>
      <c r="U101" s="53">
        <v>607.31299999999999</v>
      </c>
      <c r="X101" s="42">
        <v>43924</v>
      </c>
      <c r="Y101" s="53">
        <v>55.685645729992373</v>
      </c>
      <c r="Z101" s="53">
        <v>85.462123069379757</v>
      </c>
      <c r="AA101" s="53">
        <v>70.907041485154068</v>
      </c>
      <c r="AB101" s="53">
        <v>79.956163119340147</v>
      </c>
    </row>
    <row r="102" spans="17:28" x14ac:dyDescent="0.2">
      <c r="Q102" s="42">
        <v>43927</v>
      </c>
      <c r="R102" s="53">
        <v>783.15899999999999</v>
      </c>
      <c r="S102" s="53">
        <v>460.99700000000001</v>
      </c>
      <c r="T102" s="53">
        <v>633.08799999999997</v>
      </c>
      <c r="U102" s="53">
        <v>604.87099999999998</v>
      </c>
      <c r="X102" s="42">
        <v>43927</v>
      </c>
      <c r="Y102" s="53">
        <v>59.094066711476437</v>
      </c>
      <c r="Z102" s="53">
        <v>87.393214777377565</v>
      </c>
      <c r="AA102" s="53">
        <v>73.037457780772897</v>
      </c>
      <c r="AB102" s="53">
        <v>82.081675030282057</v>
      </c>
    </row>
    <row r="103" spans="17:28" x14ac:dyDescent="0.2">
      <c r="Q103" s="42">
        <v>43928</v>
      </c>
      <c r="R103" s="53">
        <v>770.36400000000003</v>
      </c>
      <c r="S103" s="53">
        <v>457.45600000000002</v>
      </c>
      <c r="T103" s="53">
        <v>615.274</v>
      </c>
      <c r="U103" s="53">
        <v>594.42200000000003</v>
      </c>
      <c r="X103" s="42">
        <v>43928</v>
      </c>
      <c r="Y103" s="53">
        <v>60.812358483126872</v>
      </c>
      <c r="Z103" s="53">
        <v>89.846681879042762</v>
      </c>
      <c r="AA103" s="53">
        <v>75.266151612152711</v>
      </c>
      <c r="AB103" s="53">
        <v>84.419641998807933</v>
      </c>
    </row>
    <row r="104" spans="17:28" x14ac:dyDescent="0.2">
      <c r="Q104" s="42">
        <v>43929</v>
      </c>
      <c r="R104" s="53">
        <v>765.46699999999998</v>
      </c>
      <c r="S104" s="53">
        <v>454.75299999999999</v>
      </c>
      <c r="T104" s="53">
        <v>611.178</v>
      </c>
      <c r="U104" s="53">
        <v>590.69200000000001</v>
      </c>
      <c r="X104" s="42">
        <v>43929</v>
      </c>
      <c r="Y104" s="53">
        <v>62.357168873985678</v>
      </c>
      <c r="Z104" s="53">
        <v>89.058404209176459</v>
      </c>
      <c r="AA104" s="53">
        <v>75.242083644211249</v>
      </c>
      <c r="AB104" s="53">
        <v>84.006267904866277</v>
      </c>
    </row>
    <row r="105" spans="17:28" x14ac:dyDescent="0.2">
      <c r="Q105" s="42">
        <v>43930</v>
      </c>
      <c r="R105" s="53">
        <v>749.74099999999999</v>
      </c>
      <c r="S105" s="53">
        <v>455.61799999999999</v>
      </c>
      <c r="T105" s="53">
        <v>603.58799999999997</v>
      </c>
      <c r="U105" s="53">
        <v>584.63599999999997</v>
      </c>
      <c r="X105" s="42">
        <v>43930</v>
      </c>
      <c r="Y105" s="53">
        <v>63.466398308744289</v>
      </c>
      <c r="Z105" s="53">
        <v>90.171044939370503</v>
      </c>
      <c r="AA105" s="53">
        <v>77.749564770913054</v>
      </c>
      <c r="AB105" s="53">
        <v>85.326181000173037</v>
      </c>
    </row>
    <row r="106" spans="17:28" x14ac:dyDescent="0.2">
      <c r="Q106" s="42">
        <v>43931</v>
      </c>
      <c r="R106" s="53">
        <v>749.74099999999999</v>
      </c>
      <c r="S106" s="53">
        <v>455.61799999999999</v>
      </c>
      <c r="T106" s="53">
        <v>603.58799999999997</v>
      </c>
      <c r="U106" s="53">
        <v>584.63599999999997</v>
      </c>
      <c r="X106" s="42">
        <v>43931</v>
      </c>
      <c r="Y106" s="53">
        <v>63.466398308744289</v>
      </c>
      <c r="Z106" s="53">
        <v>90.28419484413601</v>
      </c>
      <c r="AA106" s="53">
        <v>77.564642550562795</v>
      </c>
      <c r="AB106" s="53">
        <v>85.381938436100043</v>
      </c>
    </row>
    <row r="107" spans="17:28" x14ac:dyDescent="0.2">
      <c r="Q107" s="42">
        <v>43934</v>
      </c>
      <c r="R107" s="53">
        <v>736.59199999999998</v>
      </c>
      <c r="S107" s="53">
        <v>448.99299999999999</v>
      </c>
      <c r="T107" s="53">
        <v>592.75900000000001</v>
      </c>
      <c r="U107" s="53">
        <v>574.928</v>
      </c>
      <c r="X107" s="42">
        <v>43934</v>
      </c>
      <c r="Y107" s="53">
        <v>62.680850584467031</v>
      </c>
      <c r="Z107" s="53">
        <v>90.052237539366743</v>
      </c>
      <c r="AA107" s="53">
        <v>76.069219475799656</v>
      </c>
      <c r="AB107" s="53">
        <v>84.89934821480071</v>
      </c>
    </row>
    <row r="108" spans="17:28" x14ac:dyDescent="0.2">
      <c r="Q108" s="42">
        <v>43935</v>
      </c>
      <c r="R108" s="53">
        <v>720.36400000000003</v>
      </c>
      <c r="S108" s="53">
        <v>438.77300000000002</v>
      </c>
      <c r="T108" s="53">
        <v>575.82100000000003</v>
      </c>
      <c r="U108" s="53">
        <v>560.92100000000005</v>
      </c>
      <c r="X108" s="42">
        <v>43935</v>
      </c>
      <c r="Y108" s="53">
        <v>63.491181363143092</v>
      </c>
      <c r="Z108" s="53">
        <v>91.340260621947323</v>
      </c>
      <c r="AA108" s="53">
        <v>77.546992707405707</v>
      </c>
      <c r="AB108" s="53">
        <v>86.163503874180464</v>
      </c>
    </row>
    <row r="109" spans="17:28" x14ac:dyDescent="0.2">
      <c r="Q109" s="42">
        <v>43936</v>
      </c>
      <c r="R109" s="53">
        <v>724.21100000000001</v>
      </c>
      <c r="S109" s="53">
        <v>439.23</v>
      </c>
      <c r="T109" s="53">
        <v>584.82600000000002</v>
      </c>
      <c r="U109" s="53">
        <v>565.03</v>
      </c>
      <c r="X109" s="42">
        <v>43936</v>
      </c>
      <c r="Y109" s="53">
        <v>61.54796459778229</v>
      </c>
      <c r="Z109" s="53">
        <v>91.279914006072374</v>
      </c>
      <c r="AA109" s="53">
        <v>74.059945285486222</v>
      </c>
      <c r="AB109" s="53">
        <v>85.380015765895664</v>
      </c>
    </row>
    <row r="110" spans="17:28" x14ac:dyDescent="0.2">
      <c r="Q110" s="42">
        <v>43937</v>
      </c>
      <c r="R110" s="53">
        <v>719.52499999999998</v>
      </c>
      <c r="S110" s="53">
        <v>435.80500000000001</v>
      </c>
      <c r="T110" s="53">
        <v>582.66600000000005</v>
      </c>
      <c r="U110" s="53">
        <v>561.69200000000001</v>
      </c>
      <c r="X110" s="42">
        <v>43937</v>
      </c>
      <c r="Y110" s="53">
        <v>60.972321834246422</v>
      </c>
      <c r="Z110" s="53">
        <v>91.066815018764018</v>
      </c>
      <c r="AA110" s="53">
        <v>73.433776986209054</v>
      </c>
      <c r="AB110" s="53">
        <v>85.064697852377378</v>
      </c>
    </row>
    <row r="111" spans="17:28" x14ac:dyDescent="0.2">
      <c r="Q111" s="42">
        <v>43938</v>
      </c>
      <c r="R111" s="53">
        <v>702.86300000000006</v>
      </c>
      <c r="S111" s="53">
        <v>428.267</v>
      </c>
      <c r="T111" s="53">
        <v>573.42499999999995</v>
      </c>
      <c r="U111" s="53">
        <v>551.19500000000005</v>
      </c>
      <c r="X111" s="42">
        <v>43938</v>
      </c>
      <c r="Y111" s="53">
        <v>61.877654321451224</v>
      </c>
      <c r="Z111" s="53">
        <v>93.011107548984484</v>
      </c>
      <c r="AA111" s="53">
        <v>73.731016390286158</v>
      </c>
      <c r="AB111" s="53">
        <v>86.646094095479796</v>
      </c>
    </row>
    <row r="112" spans="17:28" x14ac:dyDescent="0.2">
      <c r="Q112" s="42">
        <v>43941</v>
      </c>
      <c r="R112" s="53">
        <v>703.01599999999996</v>
      </c>
      <c r="S112" s="53">
        <v>427.01</v>
      </c>
      <c r="T112" s="53">
        <v>577.91099999999994</v>
      </c>
      <c r="U112" s="53">
        <v>552.12699999999995</v>
      </c>
      <c r="X112" s="42">
        <v>43941</v>
      </c>
      <c r="Y112" s="53">
        <v>61.399641772213684</v>
      </c>
      <c r="Z112" s="53">
        <v>92.90927263469554</v>
      </c>
      <c r="AA112" s="53">
        <v>73.313838279300739</v>
      </c>
      <c r="AB112" s="53">
        <v>86.455749745246209</v>
      </c>
    </row>
    <row r="113" spans="17:28" x14ac:dyDescent="0.2">
      <c r="Q113" s="42">
        <v>43942</v>
      </c>
      <c r="R113" s="53">
        <v>716.14599999999996</v>
      </c>
      <c r="S113" s="53">
        <v>432.07900000000001</v>
      </c>
      <c r="T113" s="53">
        <v>585.755</v>
      </c>
      <c r="U113" s="53">
        <v>560.19299999999998</v>
      </c>
      <c r="X113" s="42">
        <v>43942</v>
      </c>
      <c r="Y113" s="53">
        <v>60.396303569886335</v>
      </c>
      <c r="Z113" s="53">
        <v>90.800912742565103</v>
      </c>
      <c r="AA113" s="53">
        <v>70.921482265918954</v>
      </c>
      <c r="AB113" s="53">
        <v>84.428294014727655</v>
      </c>
    </row>
    <row r="114" spans="17:28" x14ac:dyDescent="0.2">
      <c r="Q114" s="42">
        <v>43943</v>
      </c>
      <c r="R114" s="53">
        <v>715.78700000000003</v>
      </c>
      <c r="S114" s="53">
        <v>434.03199999999998</v>
      </c>
      <c r="T114" s="53">
        <v>581.745</v>
      </c>
      <c r="U114" s="53">
        <v>559.66999999999996</v>
      </c>
      <c r="X114" s="42">
        <v>43943</v>
      </c>
      <c r="Y114" s="53">
        <v>60.859296086154899</v>
      </c>
      <c r="Z114" s="53">
        <v>91.747600279103096</v>
      </c>
      <c r="AA114" s="53">
        <v>72.582974319478197</v>
      </c>
      <c r="AB114" s="53">
        <v>85.428082521005166</v>
      </c>
    </row>
    <row r="115" spans="17:28" x14ac:dyDescent="0.2">
      <c r="Q115" s="42">
        <v>43944</v>
      </c>
      <c r="R115" s="53">
        <v>715.22699999999998</v>
      </c>
      <c r="S115" s="53">
        <v>434.53</v>
      </c>
      <c r="T115" s="53">
        <v>575.04</v>
      </c>
      <c r="U115" s="53">
        <v>557.61300000000006</v>
      </c>
      <c r="X115" s="42">
        <v>43944</v>
      </c>
      <c r="Y115" s="53">
        <v>59.918666521473021</v>
      </c>
      <c r="Z115" s="53">
        <v>91.983329247364551</v>
      </c>
      <c r="AA115" s="53">
        <v>74.159426219644274</v>
      </c>
      <c r="AB115" s="53">
        <v>85.732825748399364</v>
      </c>
    </row>
    <row r="116" spans="17:28" x14ac:dyDescent="0.2">
      <c r="Q116" s="42">
        <v>43945</v>
      </c>
      <c r="R116" s="53">
        <v>726.44600000000003</v>
      </c>
      <c r="S116" s="53">
        <v>435.46199999999999</v>
      </c>
      <c r="T116" s="53">
        <v>572.45899999999995</v>
      </c>
      <c r="U116" s="53">
        <v>560.048</v>
      </c>
      <c r="X116" s="42">
        <v>43945</v>
      </c>
      <c r="Y116" s="53">
        <v>56.402852304260797</v>
      </c>
      <c r="Z116" s="53">
        <v>90.963094272728995</v>
      </c>
      <c r="AA116" s="53">
        <v>73.84493810520911</v>
      </c>
      <c r="AB116" s="53">
        <v>84.540770221683871</v>
      </c>
    </row>
    <row r="117" spans="17:28" x14ac:dyDescent="0.2">
      <c r="Q117" s="42">
        <v>43948</v>
      </c>
      <c r="R117" s="53">
        <v>728.74099999999999</v>
      </c>
      <c r="S117" s="53">
        <v>434.40699999999998</v>
      </c>
      <c r="T117" s="53">
        <v>563.39400000000001</v>
      </c>
      <c r="U117" s="53">
        <v>557.21799999999996</v>
      </c>
      <c r="X117" s="42">
        <v>43948</v>
      </c>
      <c r="Y117" s="53">
        <v>58.40352069572792</v>
      </c>
      <c r="Z117" s="53">
        <v>92.575480415637315</v>
      </c>
      <c r="AA117" s="53">
        <v>74.626745930507738</v>
      </c>
      <c r="AB117" s="53">
        <v>86.071215704370232</v>
      </c>
    </row>
    <row r="118" spans="17:28" x14ac:dyDescent="0.2">
      <c r="Q118" s="42">
        <v>43949</v>
      </c>
      <c r="R118" s="53">
        <v>732.875</v>
      </c>
      <c r="S118" s="53">
        <v>436.83699999999999</v>
      </c>
      <c r="T118" s="53">
        <v>564.02200000000005</v>
      </c>
      <c r="U118" s="53">
        <v>559.52099999999996</v>
      </c>
      <c r="X118" s="42">
        <v>43949</v>
      </c>
      <c r="Y118" s="53">
        <v>60.928012736987945</v>
      </c>
      <c r="Z118" s="53">
        <v>92.982820072793103</v>
      </c>
      <c r="AA118" s="53">
        <v>75.473938402047366</v>
      </c>
      <c r="AB118" s="53">
        <v>86.779719674684202</v>
      </c>
    </row>
    <row r="119" spans="17:28" x14ac:dyDescent="0.2">
      <c r="Q119" s="42">
        <v>43950</v>
      </c>
      <c r="R119" s="53">
        <v>725.24699999999996</v>
      </c>
      <c r="S119" s="53">
        <v>436.65199999999999</v>
      </c>
      <c r="T119" s="53">
        <v>557.29899999999998</v>
      </c>
      <c r="U119" s="53">
        <v>555.31500000000005</v>
      </c>
      <c r="X119" s="42">
        <v>43950</v>
      </c>
      <c r="Y119" s="53">
        <v>64.195245408563665</v>
      </c>
      <c r="Z119" s="53">
        <v>94.263299828389307</v>
      </c>
      <c r="AA119" s="53">
        <v>77.617592080034015</v>
      </c>
      <c r="AB119" s="53">
        <v>88.410144007998298</v>
      </c>
    </row>
    <row r="120" spans="17:28" x14ac:dyDescent="0.2">
      <c r="Q120" s="42">
        <v>43951</v>
      </c>
      <c r="R120" s="53">
        <v>704.11300000000006</v>
      </c>
      <c r="S120" s="53">
        <v>434.32600000000002</v>
      </c>
      <c r="T120" s="53">
        <v>540.48099999999999</v>
      </c>
      <c r="U120" s="53">
        <v>540.77599999999995</v>
      </c>
      <c r="X120" s="42">
        <v>43951</v>
      </c>
      <c r="Y120" s="53">
        <v>62.726286184198173</v>
      </c>
      <c r="Z120" s="53">
        <v>95.185471552228123</v>
      </c>
      <c r="AA120" s="53">
        <v>77.547794973003761</v>
      </c>
      <c r="AB120" s="53">
        <v>88.917728941954593</v>
      </c>
    </row>
    <row r="121" spans="17:28" x14ac:dyDescent="0.2">
      <c r="Q121" s="42">
        <v>43952</v>
      </c>
      <c r="R121" s="53">
        <v>703.81500000000005</v>
      </c>
      <c r="S121" s="53">
        <v>435.31700000000001</v>
      </c>
      <c r="T121" s="53">
        <v>539.173</v>
      </c>
      <c r="U121" s="53">
        <v>540.72699999999998</v>
      </c>
      <c r="X121" s="42">
        <v>43952</v>
      </c>
      <c r="Y121" s="53">
        <v>61.55585011509099</v>
      </c>
      <c r="Z121" s="53">
        <v>94.516001282365593</v>
      </c>
      <c r="AA121" s="53">
        <v>76.471154540422148</v>
      </c>
      <c r="AB121" s="53">
        <v>88.132318163465413</v>
      </c>
    </row>
    <row r="122" spans="17:28" x14ac:dyDescent="0.2">
      <c r="Q122" s="42">
        <v>43955</v>
      </c>
      <c r="R122" s="53">
        <v>706.80499999999995</v>
      </c>
      <c r="S122" s="53">
        <v>436.596</v>
      </c>
      <c r="T122" s="53">
        <v>542.60699999999997</v>
      </c>
      <c r="U122" s="53">
        <v>543.10699999999997</v>
      </c>
      <c r="X122" s="42">
        <v>43955</v>
      </c>
      <c r="Y122" s="53">
        <v>60.101910923694469</v>
      </c>
      <c r="Z122" s="53">
        <v>91.394949742583961</v>
      </c>
      <c r="AA122" s="53">
        <v>74.471908670084304</v>
      </c>
      <c r="AB122" s="53">
        <v>85.364634404260642</v>
      </c>
    </row>
    <row r="123" spans="17:28" x14ac:dyDescent="0.2">
      <c r="Q123" s="42">
        <v>43956</v>
      </c>
      <c r="R123" s="53">
        <v>700.76800000000003</v>
      </c>
      <c r="S123" s="53">
        <v>436.83</v>
      </c>
      <c r="T123" s="53">
        <v>537.39400000000001</v>
      </c>
      <c r="U123" s="53">
        <v>540.03599999999994</v>
      </c>
      <c r="X123" s="42">
        <v>43956</v>
      </c>
      <c r="Y123" s="53">
        <v>61.191989816417639</v>
      </c>
      <c r="Z123" s="53">
        <v>91.972014256888002</v>
      </c>
      <c r="AA123" s="53">
        <v>75.797652570860109</v>
      </c>
      <c r="AB123" s="53">
        <v>86.110630443560012</v>
      </c>
    </row>
    <row r="124" spans="17:28" x14ac:dyDescent="0.2">
      <c r="Q124" s="42">
        <v>43957</v>
      </c>
      <c r="R124" s="53">
        <v>696.42200000000003</v>
      </c>
      <c r="S124" s="53">
        <v>434.25299999999999</v>
      </c>
      <c r="T124" s="53">
        <v>531.92899999999997</v>
      </c>
      <c r="U124" s="53">
        <v>536.04</v>
      </c>
      <c r="X124" s="42">
        <v>43957</v>
      </c>
      <c r="Y124" s="53">
        <v>60.062107836326696</v>
      </c>
      <c r="Z124" s="53">
        <v>92.741433609293381</v>
      </c>
      <c r="AA124" s="53">
        <v>74.73785971583753</v>
      </c>
      <c r="AB124" s="53">
        <v>86.395185633808239</v>
      </c>
    </row>
    <row r="125" spans="17:28" x14ac:dyDescent="0.2">
      <c r="Q125" s="42">
        <v>43958</v>
      </c>
      <c r="R125" s="53">
        <v>698.25400000000002</v>
      </c>
      <c r="S125" s="53">
        <v>438.51900000000001</v>
      </c>
      <c r="T125" s="53">
        <v>533.42499999999995</v>
      </c>
      <c r="U125" s="53">
        <v>538.89400000000001</v>
      </c>
      <c r="X125" s="42">
        <v>43958</v>
      </c>
      <c r="Y125" s="53">
        <v>58.705047857580048</v>
      </c>
      <c r="Z125" s="53">
        <v>92.65468534897316</v>
      </c>
      <c r="AA125" s="53">
        <v>75.009827753576104</v>
      </c>
      <c r="AB125" s="53">
        <v>86.221183980311849</v>
      </c>
    </row>
    <row r="126" spans="17:28" x14ac:dyDescent="0.2">
      <c r="Q126" s="42">
        <v>43959</v>
      </c>
      <c r="R126" s="53">
        <v>688.16399999999999</v>
      </c>
      <c r="S126" s="53">
        <v>433.58499999999998</v>
      </c>
      <c r="T126" s="53">
        <v>530.83299999999997</v>
      </c>
      <c r="U126" s="53">
        <v>533.38099999999997</v>
      </c>
      <c r="X126" s="42">
        <v>43959</v>
      </c>
      <c r="Y126" s="53">
        <v>60.982835857324702</v>
      </c>
      <c r="Z126" s="53">
        <v>93.995511720444298</v>
      </c>
      <c r="AA126" s="53">
        <v>76.185949120315769</v>
      </c>
      <c r="AB126" s="53">
        <v>87.640114591144183</v>
      </c>
    </row>
    <row r="127" spans="17:28" x14ac:dyDescent="0.2">
      <c r="Q127" s="42">
        <v>43962</v>
      </c>
      <c r="R127" s="53">
        <v>681.39300000000003</v>
      </c>
      <c r="S127" s="53">
        <v>431.06900000000002</v>
      </c>
      <c r="T127" s="53">
        <v>523.93100000000004</v>
      </c>
      <c r="U127" s="53">
        <v>528.37099999999998</v>
      </c>
      <c r="X127" s="42">
        <v>43962</v>
      </c>
      <c r="Y127" s="53">
        <v>59.964853122852602</v>
      </c>
      <c r="Z127" s="53">
        <v>94.768702736341865</v>
      </c>
      <c r="AA127" s="53">
        <v>75.844585108345967</v>
      </c>
      <c r="AB127" s="53">
        <v>88.04868200957489</v>
      </c>
    </row>
    <row r="128" spans="17:28" x14ac:dyDescent="0.2">
      <c r="Q128" s="42">
        <v>43963</v>
      </c>
      <c r="R128" s="53">
        <v>677.84199999999998</v>
      </c>
      <c r="S128" s="53">
        <v>430.67200000000003</v>
      </c>
      <c r="T128" s="53">
        <v>521.88699999999994</v>
      </c>
      <c r="U128" s="53">
        <v>526.68299999999999</v>
      </c>
      <c r="X128" s="42">
        <v>43963</v>
      </c>
      <c r="Y128" s="53">
        <v>59.223614495833822</v>
      </c>
      <c r="Z128" s="53">
        <v>93.848416844249144</v>
      </c>
      <c r="AA128" s="53">
        <v>76.713037618233898</v>
      </c>
      <c r="AB128" s="53">
        <v>87.415162177231736</v>
      </c>
    </row>
    <row r="129" spans="17:28" x14ac:dyDescent="0.2">
      <c r="Q129" s="42">
        <v>43964</v>
      </c>
      <c r="R129" s="53">
        <v>684.76</v>
      </c>
      <c r="S129" s="53">
        <v>429.79</v>
      </c>
      <c r="T129" s="53">
        <v>521.48800000000006</v>
      </c>
      <c r="U129" s="53">
        <v>527.90700000000004</v>
      </c>
      <c r="X129" s="42">
        <v>43964</v>
      </c>
      <c r="Y129" s="53">
        <v>57.331841343391744</v>
      </c>
      <c r="Z129" s="53">
        <v>94.280272314104138</v>
      </c>
      <c r="AA129" s="53">
        <v>75.911975418582074</v>
      </c>
      <c r="AB129" s="53">
        <v>87.404587491107648</v>
      </c>
    </row>
    <row r="130" spans="17:28" x14ac:dyDescent="0.2">
      <c r="Q130" s="42">
        <v>43965</v>
      </c>
      <c r="R130" s="53">
        <v>694.70600000000002</v>
      </c>
      <c r="S130" s="53">
        <v>427.58600000000001</v>
      </c>
      <c r="T130" s="53">
        <v>525.28099999999995</v>
      </c>
      <c r="U130" s="53">
        <v>530.62199999999996</v>
      </c>
      <c r="X130" s="42">
        <v>43965</v>
      </c>
      <c r="Y130" s="53">
        <v>57.977702761057557</v>
      </c>
      <c r="Z130" s="53">
        <v>93.307183133120859</v>
      </c>
      <c r="AA130" s="53">
        <v>74.885476585878521</v>
      </c>
      <c r="AB130" s="53">
        <v>86.603795350983447</v>
      </c>
    </row>
    <row r="131" spans="17:28" x14ac:dyDescent="0.2">
      <c r="Q131" s="42">
        <v>43966</v>
      </c>
      <c r="R131" s="53">
        <v>689.76099999999997</v>
      </c>
      <c r="S131" s="53">
        <v>425.60199999999998</v>
      </c>
      <c r="T131" s="53">
        <v>521.90700000000004</v>
      </c>
      <c r="U131" s="53">
        <v>527.45299999999997</v>
      </c>
      <c r="X131" s="42">
        <v>43966</v>
      </c>
      <c r="Y131" s="53">
        <v>57.861297505548023</v>
      </c>
      <c r="Z131" s="53">
        <v>93.329813114073957</v>
      </c>
      <c r="AA131" s="53">
        <v>75.053551228669761</v>
      </c>
      <c r="AB131" s="53">
        <v>86.63167406894695</v>
      </c>
    </row>
    <row r="132" spans="17:28" x14ac:dyDescent="0.2">
      <c r="Q132" s="42">
        <v>43969</v>
      </c>
      <c r="R132" s="53">
        <v>671.93100000000004</v>
      </c>
      <c r="S132" s="53">
        <v>420.87799999999999</v>
      </c>
      <c r="T132" s="53">
        <v>509.01400000000001</v>
      </c>
      <c r="U132" s="53">
        <v>516.79</v>
      </c>
      <c r="X132" s="42">
        <v>43969</v>
      </c>
      <c r="Y132" s="53">
        <v>61.281734513407251</v>
      </c>
      <c r="Z132" s="53">
        <v>93.737152771229759</v>
      </c>
      <c r="AA132" s="53">
        <v>77.827785666722832</v>
      </c>
      <c r="AB132" s="53">
        <v>87.728557420545656</v>
      </c>
    </row>
    <row r="133" spans="17:28" x14ac:dyDescent="0.2">
      <c r="Q133" s="42">
        <v>43970</v>
      </c>
      <c r="R133" s="53">
        <v>665.01599999999996</v>
      </c>
      <c r="S133" s="53">
        <v>416.221</v>
      </c>
      <c r="T133" s="53">
        <v>505.226</v>
      </c>
      <c r="U133" s="53">
        <v>511.81900000000002</v>
      </c>
      <c r="X133" s="42">
        <v>43970</v>
      </c>
      <c r="Y133" s="53">
        <v>60.38841805257762</v>
      </c>
      <c r="Z133" s="53">
        <v>95.238274841118681</v>
      </c>
      <c r="AA133" s="53">
        <v>79.200060972185454</v>
      </c>
      <c r="AB133" s="53">
        <v>88.944646324815906</v>
      </c>
    </row>
    <row r="134" spans="17:28" x14ac:dyDescent="0.2">
      <c r="Q134" s="42">
        <v>43971</v>
      </c>
      <c r="R134" s="53">
        <v>657.96699999999998</v>
      </c>
      <c r="S134" s="53">
        <v>412.827</v>
      </c>
      <c r="T134" s="53">
        <v>496.87299999999999</v>
      </c>
      <c r="U134" s="53">
        <v>505.911</v>
      </c>
      <c r="X134" s="42">
        <v>43971</v>
      </c>
      <c r="Y134" s="53">
        <v>61.499900492281576</v>
      </c>
      <c r="Z134" s="53">
        <v>95.572067060176906</v>
      </c>
      <c r="AA134" s="53">
        <v>80.772501544361262</v>
      </c>
      <c r="AB134" s="53">
        <v>89.548364768991178</v>
      </c>
    </row>
    <row r="135" spans="17:28" x14ac:dyDescent="0.2">
      <c r="Q135" s="42">
        <v>43972</v>
      </c>
      <c r="R135" s="53">
        <v>648.41099999999994</v>
      </c>
      <c r="S135" s="53">
        <v>405.56799999999998</v>
      </c>
      <c r="T135" s="53">
        <v>490.392</v>
      </c>
      <c r="U135" s="53">
        <v>498.28</v>
      </c>
      <c r="X135" s="42">
        <v>43972</v>
      </c>
      <c r="Y135" s="53">
        <v>62.939570652357581</v>
      </c>
      <c r="Z135" s="53">
        <v>95.26090482207178</v>
      </c>
      <c r="AA135" s="53">
        <v>80.274294607972905</v>
      </c>
      <c r="AB135" s="53">
        <v>89.405125838764874</v>
      </c>
    </row>
    <row r="136" spans="17:28" x14ac:dyDescent="0.2">
      <c r="Q136" s="42">
        <v>43973</v>
      </c>
      <c r="R136" s="53">
        <v>645.84100000000001</v>
      </c>
      <c r="S136" s="53">
        <v>407.97</v>
      </c>
      <c r="T136" s="53">
        <v>491.536</v>
      </c>
      <c r="U136" s="53">
        <v>499.065</v>
      </c>
      <c r="X136" s="42">
        <v>43973</v>
      </c>
      <c r="Y136" s="53">
        <v>62.71089065040497</v>
      </c>
      <c r="Z136" s="53">
        <v>92.241688196579105</v>
      </c>
      <c r="AA136" s="53">
        <v>79.449565573178646</v>
      </c>
      <c r="AB136" s="53">
        <v>87.024860125742634</v>
      </c>
    </row>
    <row r="137" spans="17:28" x14ac:dyDescent="0.2">
      <c r="Q137" s="42">
        <v>43976</v>
      </c>
      <c r="R137" s="53">
        <v>645.84100000000001</v>
      </c>
      <c r="S137" s="53">
        <v>407.97</v>
      </c>
      <c r="T137" s="53">
        <v>491.536</v>
      </c>
      <c r="U137" s="53">
        <v>499.065</v>
      </c>
      <c r="X137" s="42">
        <v>43976</v>
      </c>
      <c r="Y137" s="53">
        <v>65.193702100176111</v>
      </c>
      <c r="Z137" s="53">
        <v>92.624512041035715</v>
      </c>
      <c r="AA137" s="53">
        <v>79.666177284651852</v>
      </c>
      <c r="AB137" s="53">
        <v>87.617042548691614</v>
      </c>
    </row>
    <row r="138" spans="17:28" x14ac:dyDescent="0.2">
      <c r="Q138" s="42">
        <v>43977</v>
      </c>
      <c r="R138" s="53">
        <v>629.85199999999998</v>
      </c>
      <c r="S138" s="53">
        <v>406.05399999999997</v>
      </c>
      <c r="T138" s="53">
        <v>487.15800000000002</v>
      </c>
      <c r="U138" s="53">
        <v>492.798</v>
      </c>
      <c r="X138" s="42">
        <v>43977</v>
      </c>
      <c r="Y138" s="53">
        <v>66.38892122368209</v>
      </c>
      <c r="Z138" s="53">
        <v>94.112433288701993</v>
      </c>
      <c r="AA138" s="53">
        <v>81.222973677665735</v>
      </c>
      <c r="AB138" s="53">
        <v>89.082117244429057</v>
      </c>
    </row>
    <row r="139" spans="17:28" x14ac:dyDescent="0.2">
      <c r="Q139" s="42">
        <v>43978</v>
      </c>
      <c r="R139" s="53">
        <v>626.16499999999996</v>
      </c>
      <c r="S139" s="53">
        <v>407.07799999999997</v>
      </c>
      <c r="T139" s="53">
        <v>482.73700000000002</v>
      </c>
      <c r="U139" s="53">
        <v>490.89</v>
      </c>
      <c r="X139" s="42">
        <v>43978</v>
      </c>
      <c r="Y139" s="53">
        <v>68.152273094239433</v>
      </c>
      <c r="Z139" s="53">
        <v>94.03134252362004</v>
      </c>
      <c r="AA139" s="53">
        <v>80.768089083572008</v>
      </c>
      <c r="AB139" s="53">
        <v>89.150372036684544</v>
      </c>
    </row>
    <row r="140" spans="17:28" x14ac:dyDescent="0.2">
      <c r="Q140" s="42">
        <v>43979</v>
      </c>
      <c r="R140" s="53">
        <v>618.16899999999998</v>
      </c>
      <c r="S140" s="53">
        <v>405.089</v>
      </c>
      <c r="T140" s="53">
        <v>480.60300000000001</v>
      </c>
      <c r="U140" s="53">
        <v>487.298</v>
      </c>
      <c r="X140" s="42">
        <v>43979</v>
      </c>
      <c r="Y140" s="53">
        <v>67.240181592198596</v>
      </c>
      <c r="Z140" s="53">
        <v>93.718294453768834</v>
      </c>
      <c r="AA140" s="53">
        <v>81.693903583720413</v>
      </c>
      <c r="AB140" s="53">
        <v>88.956182346042183</v>
      </c>
    </row>
    <row r="141" spans="17:28" x14ac:dyDescent="0.2">
      <c r="Q141" s="42">
        <v>43980</v>
      </c>
      <c r="R141" s="53">
        <v>600.22299999999996</v>
      </c>
      <c r="S141" s="53">
        <v>404.21199999999999</v>
      </c>
      <c r="T141" s="53">
        <v>470.41800000000001</v>
      </c>
      <c r="U141" s="53">
        <v>479.25599999999997</v>
      </c>
      <c r="X141" s="42">
        <v>43980</v>
      </c>
      <c r="Y141" s="53">
        <v>66.633747761076336</v>
      </c>
      <c r="Z141" s="53">
        <v>94.732871933166123</v>
      </c>
      <c r="AA141" s="53">
        <v>80.352114370983656</v>
      </c>
      <c r="AB141" s="53">
        <v>89.437811232239341</v>
      </c>
    </row>
    <row r="142" spans="17:28" x14ac:dyDescent="0.2">
      <c r="Q142" s="42">
        <v>43983</v>
      </c>
      <c r="R142" s="53">
        <v>596.37599999999998</v>
      </c>
      <c r="S142" s="53">
        <v>403.358</v>
      </c>
      <c r="T142" s="53">
        <v>469.11</v>
      </c>
      <c r="U142" s="53">
        <v>477.46699999999998</v>
      </c>
      <c r="X142" s="42">
        <v>43983</v>
      </c>
      <c r="Y142" s="53">
        <v>68.390716117621878</v>
      </c>
      <c r="Z142" s="53">
        <v>96.816716012597354</v>
      </c>
      <c r="AA142" s="53">
        <v>82.33411153096344</v>
      </c>
      <c r="AB142" s="53">
        <v>91.469112303166639</v>
      </c>
    </row>
    <row r="143" spans="17:28" x14ac:dyDescent="0.2">
      <c r="Q143" s="42">
        <v>43984</v>
      </c>
      <c r="R143" s="53">
        <v>586.178</v>
      </c>
      <c r="S143" s="53">
        <v>400.22899999999998</v>
      </c>
      <c r="T143" s="53">
        <v>463.024</v>
      </c>
      <c r="U143" s="53">
        <v>471.56400000000002</v>
      </c>
      <c r="X143" s="42">
        <v>43984</v>
      </c>
      <c r="Y143" s="53">
        <v>71.418754764166707</v>
      </c>
      <c r="Z143" s="53">
        <v>98.027419993588154</v>
      </c>
      <c r="AA143" s="53">
        <v>84.421205484287626</v>
      </c>
      <c r="AB143" s="53">
        <v>93.007248466670518</v>
      </c>
    </row>
    <row r="144" spans="17:28" x14ac:dyDescent="0.2">
      <c r="Q144" s="42">
        <v>43985</v>
      </c>
      <c r="R144" s="53">
        <v>565.65300000000002</v>
      </c>
      <c r="S144" s="53">
        <v>390.39100000000002</v>
      </c>
      <c r="T144" s="53">
        <v>448.74200000000002</v>
      </c>
      <c r="U144" s="53">
        <v>457.50900000000001</v>
      </c>
      <c r="X144" s="42">
        <v>43985</v>
      </c>
      <c r="Y144" s="53">
        <v>75.006289638805754</v>
      </c>
      <c r="Z144" s="53">
        <v>99.883078431742319</v>
      </c>
      <c r="AA144" s="53">
        <v>85.80631703931904</v>
      </c>
      <c r="AB144" s="53">
        <v>94.981830766568606</v>
      </c>
    </row>
    <row r="145" spans="17:28" x14ac:dyDescent="0.2">
      <c r="Q145" s="42">
        <v>43986</v>
      </c>
      <c r="R145" s="53">
        <v>555.625</v>
      </c>
      <c r="S145" s="53">
        <v>383.66800000000001</v>
      </c>
      <c r="T145" s="53">
        <v>440.81599999999997</v>
      </c>
      <c r="U145" s="53">
        <v>449.512</v>
      </c>
      <c r="X145" s="42">
        <v>43986</v>
      </c>
      <c r="Y145" s="53">
        <v>74.523020078029063</v>
      </c>
      <c r="Z145" s="53">
        <v>100.21875648254661</v>
      </c>
      <c r="AA145" s="53">
        <v>84.992819722897465</v>
      </c>
      <c r="AB145" s="53">
        <v>95.056814904539422</v>
      </c>
    </row>
    <row r="146" spans="17:28" x14ac:dyDescent="0.2">
      <c r="Q146" s="42">
        <v>43987</v>
      </c>
      <c r="R146" s="53">
        <v>532.91</v>
      </c>
      <c r="S146" s="53">
        <v>374.91</v>
      </c>
      <c r="T146" s="53">
        <v>429.15800000000002</v>
      </c>
      <c r="U146" s="53">
        <v>436.18299999999999</v>
      </c>
      <c r="X146" s="42">
        <v>43987</v>
      </c>
      <c r="Y146" s="53">
        <v>77.168798885513553</v>
      </c>
      <c r="Z146" s="53">
        <v>101.38231466988516</v>
      </c>
      <c r="AA146" s="53">
        <v>86.20103171355909</v>
      </c>
      <c r="AB146" s="53">
        <v>96.388264021072459</v>
      </c>
    </row>
    <row r="147" spans="17:28" x14ac:dyDescent="0.2">
      <c r="Q147" s="42">
        <v>43990</v>
      </c>
      <c r="R147" s="53">
        <v>522.08199999999999</v>
      </c>
      <c r="S147" s="53">
        <v>369.745</v>
      </c>
      <c r="T147" s="53">
        <v>422.322</v>
      </c>
      <c r="U147" s="53">
        <v>428.99</v>
      </c>
      <c r="X147" s="42">
        <v>43990</v>
      </c>
      <c r="Y147" s="53">
        <v>79.508920022079437</v>
      </c>
      <c r="Z147" s="53">
        <v>101.58221283497086</v>
      </c>
      <c r="AA147" s="53">
        <v>86.587322599019629</v>
      </c>
      <c r="AB147" s="53">
        <v>96.850666205225821</v>
      </c>
    </row>
    <row r="148" spans="17:28" x14ac:dyDescent="0.2">
      <c r="Q148" s="42">
        <v>43991</v>
      </c>
      <c r="R148" s="53">
        <v>526.245</v>
      </c>
      <c r="S148" s="53">
        <v>369.31900000000002</v>
      </c>
      <c r="T148" s="53">
        <v>423.827</v>
      </c>
      <c r="U148" s="53">
        <v>430.39600000000002</v>
      </c>
      <c r="X148" s="42">
        <v>43991</v>
      </c>
      <c r="Y148" s="53">
        <v>79.137925207745823</v>
      </c>
      <c r="Z148" s="53">
        <v>101.8896034095838</v>
      </c>
      <c r="AA148" s="53">
        <v>86.714481696310372</v>
      </c>
      <c r="AB148" s="53">
        <v>97.057353252196648</v>
      </c>
    </row>
    <row r="149" spans="17:28" x14ac:dyDescent="0.2">
      <c r="Q149" s="42">
        <v>43992</v>
      </c>
      <c r="R149" s="53">
        <v>534.03</v>
      </c>
      <c r="S149" s="53">
        <v>374.48099999999999</v>
      </c>
      <c r="T149" s="53">
        <v>430.78199999999998</v>
      </c>
      <c r="U149" s="53">
        <v>436.83600000000001</v>
      </c>
      <c r="X149" s="42">
        <v>43992</v>
      </c>
      <c r="Y149" s="53">
        <v>77.107967751989207</v>
      </c>
      <c r="Z149" s="53">
        <v>102.7401135270711</v>
      </c>
      <c r="AA149" s="53">
        <v>85.848034850417577</v>
      </c>
      <c r="AB149" s="53">
        <v>97.336140431831723</v>
      </c>
    </row>
    <row r="150" spans="17:28" x14ac:dyDescent="0.2">
      <c r="Q150" s="42">
        <v>43993</v>
      </c>
      <c r="R150" s="53">
        <v>550.952</v>
      </c>
      <c r="S150" s="53">
        <v>377.887</v>
      </c>
      <c r="T150" s="53">
        <v>439.59800000000001</v>
      </c>
      <c r="U150" s="53">
        <v>445.505</v>
      </c>
      <c r="X150" s="42">
        <v>43993</v>
      </c>
      <c r="Y150" s="53">
        <v>74.901900409671399</v>
      </c>
      <c r="Z150" s="53">
        <v>100.8825692571709</v>
      </c>
      <c r="AA150" s="53">
        <v>84.500228645695444</v>
      </c>
      <c r="AB150" s="53">
        <v>95.51729441848839</v>
      </c>
    </row>
    <row r="151" spans="17:28" x14ac:dyDescent="0.2">
      <c r="Q151" s="42">
        <v>43994</v>
      </c>
      <c r="R151" s="53">
        <v>548.51900000000001</v>
      </c>
      <c r="S151" s="53">
        <v>379.2</v>
      </c>
      <c r="T151" s="53">
        <v>439.38</v>
      </c>
      <c r="U151" s="53">
        <v>445.36200000000002</v>
      </c>
      <c r="X151" s="42">
        <v>43994</v>
      </c>
      <c r="Y151" s="53">
        <v>73.572251991093111</v>
      </c>
      <c r="Z151" s="53">
        <v>100.25458728572237</v>
      </c>
      <c r="AA151" s="53">
        <v>84.358628767639814</v>
      </c>
      <c r="AB151" s="53">
        <v>94.884735921247426</v>
      </c>
    </row>
    <row r="152" spans="17:28" x14ac:dyDescent="0.2">
      <c r="Q152" s="42">
        <v>43997</v>
      </c>
      <c r="R152" s="53">
        <v>552.46199999999999</v>
      </c>
      <c r="S152" s="53">
        <v>381.15699999999998</v>
      </c>
      <c r="T152" s="53">
        <v>440.31200000000001</v>
      </c>
      <c r="U152" s="53">
        <v>447.52600000000001</v>
      </c>
      <c r="X152" s="42">
        <v>43997</v>
      </c>
      <c r="Y152" s="53">
        <v>71.54454754028184</v>
      </c>
      <c r="Z152" s="53">
        <v>98.214117336451238</v>
      </c>
      <c r="AA152" s="53">
        <v>82.639373591021041</v>
      </c>
      <c r="AB152" s="53">
        <v>92.895733594816491</v>
      </c>
    </row>
    <row r="153" spans="17:28" x14ac:dyDescent="0.2">
      <c r="Q153" s="42">
        <v>43998</v>
      </c>
      <c r="R153" s="53">
        <v>539.95299999999997</v>
      </c>
      <c r="S153" s="53">
        <v>379.26</v>
      </c>
      <c r="T153" s="53">
        <v>428.858</v>
      </c>
      <c r="U153" s="53">
        <v>439.80500000000001</v>
      </c>
      <c r="X153" s="42">
        <v>43998</v>
      </c>
      <c r="Y153" s="53">
        <v>73.013131263823126</v>
      </c>
      <c r="Z153" s="53">
        <v>100.90331340637788</v>
      </c>
      <c r="AA153" s="53">
        <v>83.377056808427</v>
      </c>
      <c r="AB153" s="53">
        <v>95.159677760473755</v>
      </c>
    </row>
    <row r="154" spans="17:28" x14ac:dyDescent="0.2">
      <c r="Q154" s="42">
        <v>43999</v>
      </c>
      <c r="R154" s="53">
        <v>542.64700000000005</v>
      </c>
      <c r="S154" s="53">
        <v>378.73500000000001</v>
      </c>
      <c r="T154" s="53">
        <v>429.06099999999998</v>
      </c>
      <c r="U154" s="53">
        <v>440.34199999999998</v>
      </c>
      <c r="X154" s="42">
        <v>43999</v>
      </c>
      <c r="Y154" s="53">
        <v>73.395766603707685</v>
      </c>
      <c r="Z154" s="53">
        <v>101.24653478416657</v>
      </c>
      <c r="AA154" s="53">
        <v>84.455301772204706</v>
      </c>
      <c r="AB154" s="53">
        <v>95.61631193401395</v>
      </c>
    </row>
    <row r="155" spans="17:28" x14ac:dyDescent="0.2">
      <c r="Q155" s="42">
        <v>44000</v>
      </c>
      <c r="R155" s="53">
        <v>545.01900000000001</v>
      </c>
      <c r="S155" s="53">
        <v>378.97699999999998</v>
      </c>
      <c r="T155" s="53">
        <v>430.20699999999999</v>
      </c>
      <c r="U155" s="53">
        <v>441.447</v>
      </c>
      <c r="X155" s="42">
        <v>44000</v>
      </c>
      <c r="Y155" s="53">
        <v>72.365392342036188</v>
      </c>
      <c r="Z155" s="53">
        <v>101.56335451750995</v>
      </c>
      <c r="AA155" s="53">
        <v>83.998010381316831</v>
      </c>
      <c r="AB155" s="53">
        <v>95.670146699736591</v>
      </c>
    </row>
    <row r="156" spans="17:28" x14ac:dyDescent="0.2">
      <c r="Q156" s="42">
        <v>44001</v>
      </c>
      <c r="R156" s="53">
        <v>543.08600000000001</v>
      </c>
      <c r="S156" s="53">
        <v>378.75400000000002</v>
      </c>
      <c r="T156" s="53">
        <v>427.94299999999998</v>
      </c>
      <c r="U156" s="53">
        <v>440.12299999999999</v>
      </c>
      <c r="X156" s="42">
        <v>44001</v>
      </c>
      <c r="Y156" s="53">
        <v>72.846784398691753</v>
      </c>
      <c r="Z156" s="53">
        <v>102.1592773492749</v>
      </c>
      <c r="AA156" s="53">
        <v>84.671111218079858</v>
      </c>
      <c r="AB156" s="53">
        <v>96.264251792889965</v>
      </c>
    </row>
    <row r="157" spans="17:28" x14ac:dyDescent="0.2">
      <c r="Q157" s="42">
        <v>44004</v>
      </c>
      <c r="R157" s="53">
        <v>541.351</v>
      </c>
      <c r="S157" s="53">
        <v>375.30500000000001</v>
      </c>
      <c r="T157" s="53">
        <v>425.983</v>
      </c>
      <c r="U157" s="53">
        <v>437.59100000000001</v>
      </c>
      <c r="X157" s="42">
        <v>44004</v>
      </c>
      <c r="Y157" s="53">
        <v>73.328176455347318</v>
      </c>
      <c r="Z157" s="53">
        <v>101.94806419371265</v>
      </c>
      <c r="AA157" s="53">
        <v>84.614150360618382</v>
      </c>
      <c r="AB157" s="53">
        <v>96.151775585933748</v>
      </c>
    </row>
    <row r="158" spans="17:28" x14ac:dyDescent="0.2">
      <c r="Q158" s="42">
        <v>44005</v>
      </c>
      <c r="R158" s="53">
        <v>539.22199999999998</v>
      </c>
      <c r="S158" s="53">
        <v>376.125</v>
      </c>
      <c r="T158" s="53">
        <v>425.988</v>
      </c>
      <c r="U158" s="53">
        <v>437.37700000000001</v>
      </c>
      <c r="X158" s="42">
        <v>44005</v>
      </c>
      <c r="Y158" s="53">
        <v>74.314241619760352</v>
      </c>
      <c r="Z158" s="53">
        <v>103.41901295566409</v>
      </c>
      <c r="AA158" s="53">
        <v>85.891758325511233</v>
      </c>
      <c r="AB158" s="53">
        <v>97.538982138393806</v>
      </c>
    </row>
    <row r="159" spans="17:28" x14ac:dyDescent="0.2">
      <c r="Q159" s="42">
        <v>44006</v>
      </c>
      <c r="R159" s="53">
        <v>543.53800000000001</v>
      </c>
      <c r="S159" s="53">
        <v>376.33600000000001</v>
      </c>
      <c r="T159" s="53">
        <v>428.952</v>
      </c>
      <c r="U159" s="53">
        <v>439.54300000000001</v>
      </c>
      <c r="X159" s="42">
        <v>44006</v>
      </c>
      <c r="Y159" s="53">
        <v>72.376657366762913</v>
      </c>
      <c r="Z159" s="53">
        <v>103.44352876836329</v>
      </c>
      <c r="AA159" s="53">
        <v>84.705608638795965</v>
      </c>
      <c r="AB159" s="53">
        <v>97.170790794255055</v>
      </c>
    </row>
    <row r="160" spans="17:28" x14ac:dyDescent="0.2">
      <c r="Q160" s="42">
        <v>44007</v>
      </c>
      <c r="R160" s="53">
        <v>544.45299999999997</v>
      </c>
      <c r="S160" s="53">
        <v>374.947</v>
      </c>
      <c r="T160" s="53">
        <v>430.517</v>
      </c>
      <c r="U160" s="53">
        <v>439.69</v>
      </c>
      <c r="X160" s="42">
        <v>44007</v>
      </c>
      <c r="Y160" s="53">
        <v>72.287288170597535</v>
      </c>
      <c r="Z160" s="53">
        <v>102.76085767627812</v>
      </c>
      <c r="AA160" s="53">
        <v>84.067005222749046</v>
      </c>
      <c r="AB160" s="53">
        <v>96.560343004364469</v>
      </c>
    </row>
    <row r="161" spans="17:28" x14ac:dyDescent="0.2">
      <c r="Q161" s="42">
        <v>44008</v>
      </c>
      <c r="R161" s="53">
        <v>548.68799999999999</v>
      </c>
      <c r="S161" s="53">
        <v>376.61700000000002</v>
      </c>
      <c r="T161" s="53">
        <v>431.375</v>
      </c>
      <c r="U161" s="53">
        <v>441.78500000000003</v>
      </c>
      <c r="X161" s="42">
        <v>44008</v>
      </c>
      <c r="Y161" s="53">
        <v>69.703091498285829</v>
      </c>
      <c r="Z161" s="53">
        <v>102.54210119373151</v>
      </c>
      <c r="AA161" s="53">
        <v>83.470119617800677</v>
      </c>
      <c r="AB161" s="53">
        <v>96.02776335775124</v>
      </c>
    </row>
    <row r="162" spans="17:28" x14ac:dyDescent="0.2">
      <c r="Q162" s="42">
        <v>44011</v>
      </c>
      <c r="R162" s="53">
        <v>551.27200000000005</v>
      </c>
      <c r="S162" s="53">
        <v>379.54599999999999</v>
      </c>
      <c r="T162" s="53">
        <v>434.041</v>
      </c>
      <c r="U162" s="53">
        <v>444.54300000000001</v>
      </c>
      <c r="X162" s="42">
        <v>44011</v>
      </c>
      <c r="Y162" s="53">
        <v>70.891176106131553</v>
      </c>
      <c r="Z162" s="53">
        <v>101.66141776830673</v>
      </c>
      <c r="AA162" s="53">
        <v>83.798647380201686</v>
      </c>
      <c r="AB162" s="53">
        <v>95.552863817269426</v>
      </c>
    </row>
    <row r="163" spans="17:28" x14ac:dyDescent="0.2">
      <c r="Q163" s="42">
        <v>44012</v>
      </c>
      <c r="R163" s="53">
        <v>546.87699999999995</v>
      </c>
      <c r="S163" s="53">
        <v>375.27300000000002</v>
      </c>
      <c r="T163" s="53">
        <v>425.91399999999999</v>
      </c>
      <c r="U163" s="53">
        <v>438.90699999999998</v>
      </c>
      <c r="X163" s="42">
        <v>44012</v>
      </c>
      <c r="Y163" s="53">
        <v>70.089106345588419</v>
      </c>
      <c r="Z163" s="53">
        <v>102.10270239689214</v>
      </c>
      <c r="AA163" s="53">
        <v>82.9225733471323</v>
      </c>
      <c r="AB163" s="53">
        <v>95.662456018919073</v>
      </c>
    </row>
    <row r="164" spans="17:28" x14ac:dyDescent="0.2">
      <c r="Q164" s="42">
        <v>44013</v>
      </c>
      <c r="R164" s="53">
        <v>544.745</v>
      </c>
      <c r="S164" s="53">
        <v>374.64800000000002</v>
      </c>
      <c r="T164" s="53">
        <v>420.83199999999999</v>
      </c>
      <c r="U164" s="53">
        <v>436.46600000000001</v>
      </c>
      <c r="X164" s="42">
        <v>44013</v>
      </c>
      <c r="Y164" s="53">
        <v>72.051849153808888</v>
      </c>
      <c r="Z164" s="53">
        <v>102.47232541912609</v>
      </c>
      <c r="AA164" s="53">
        <v>83.494588718541152</v>
      </c>
      <c r="AB164" s="53">
        <v>96.237334410028652</v>
      </c>
    </row>
    <row r="165" spans="17:28" x14ac:dyDescent="0.2">
      <c r="Q165" s="42">
        <v>44014</v>
      </c>
      <c r="R165" s="53">
        <v>543.65099999999995</v>
      </c>
      <c r="S165" s="53">
        <v>373.80099999999999</v>
      </c>
      <c r="T165" s="53">
        <v>418.55700000000002</v>
      </c>
      <c r="U165" s="53">
        <v>435.10599999999999</v>
      </c>
      <c r="X165" s="42">
        <v>44014</v>
      </c>
      <c r="Y165" s="53">
        <v>72.86180443166073</v>
      </c>
      <c r="Z165" s="53">
        <v>104.96728081920533</v>
      </c>
      <c r="AA165" s="53">
        <v>84.947892849406728</v>
      </c>
      <c r="AB165" s="53">
        <v>98.390725038934065</v>
      </c>
    </row>
    <row r="166" spans="17:28" x14ac:dyDescent="0.2">
      <c r="Q166" s="42">
        <v>44015</v>
      </c>
      <c r="R166" s="53">
        <v>543.65099999999995</v>
      </c>
      <c r="S166" s="53">
        <v>373.80099999999999</v>
      </c>
      <c r="T166" s="53">
        <v>418.55700000000002</v>
      </c>
      <c r="U166" s="53">
        <v>435.10599999999999</v>
      </c>
      <c r="X166" s="42">
        <v>44015</v>
      </c>
      <c r="Y166" s="53">
        <v>73.298887391057818</v>
      </c>
      <c r="Z166" s="53">
        <v>106.23644558432497</v>
      </c>
      <c r="AA166" s="53">
        <v>84.500629778494456</v>
      </c>
      <c r="AB166" s="53">
        <v>99.31456807213857</v>
      </c>
    </row>
    <row r="167" spans="17:28" x14ac:dyDescent="0.2">
      <c r="Q167" s="42">
        <v>44018</v>
      </c>
      <c r="R167" s="53">
        <v>535.84299999999996</v>
      </c>
      <c r="S167" s="53">
        <v>372.22399999999999</v>
      </c>
      <c r="T167" s="53">
        <v>415.33199999999999</v>
      </c>
      <c r="U167" s="53">
        <v>431.387</v>
      </c>
      <c r="X167" s="42">
        <v>44018</v>
      </c>
      <c r="Y167" s="53">
        <v>74.962356042371496</v>
      </c>
      <c r="Z167" s="53">
        <v>109.40087125426669</v>
      </c>
      <c r="AA167" s="53">
        <v>85.203815575184322</v>
      </c>
      <c r="AB167" s="53">
        <v>101.94958758724115</v>
      </c>
    </row>
    <row r="168" spans="17:28" x14ac:dyDescent="0.2">
      <c r="Q168" s="42">
        <v>44019</v>
      </c>
      <c r="R168" s="53">
        <v>538.26400000000001</v>
      </c>
      <c r="S168" s="53">
        <v>371.822</v>
      </c>
      <c r="T168" s="53">
        <v>416.00099999999998</v>
      </c>
      <c r="U168" s="53">
        <v>432.07400000000001</v>
      </c>
      <c r="X168" s="42">
        <v>44019</v>
      </c>
      <c r="Y168" s="53">
        <v>73.925222765863978</v>
      </c>
      <c r="Z168" s="53">
        <v>108.56544779074812</v>
      </c>
      <c r="AA168" s="53">
        <v>84.992418590098438</v>
      </c>
      <c r="AB168" s="53">
        <v>101.18436484589796</v>
      </c>
    </row>
    <row r="169" spans="17:28" x14ac:dyDescent="0.2">
      <c r="Q169" s="42">
        <v>44020</v>
      </c>
      <c r="R169" s="53">
        <v>536.68399999999997</v>
      </c>
      <c r="S169" s="53">
        <v>370.94600000000003</v>
      </c>
      <c r="T169" s="53">
        <v>416.42200000000003</v>
      </c>
      <c r="U169" s="53">
        <v>431.42399999999998</v>
      </c>
      <c r="X169" s="42">
        <v>44020</v>
      </c>
      <c r="Y169" s="53">
        <v>74.217737907934705</v>
      </c>
      <c r="Z169" s="53">
        <v>110.7020951590699</v>
      </c>
      <c r="AA169" s="53">
        <v>85.496642518472171</v>
      </c>
      <c r="AB169" s="53">
        <v>102.87631462575224</v>
      </c>
    </row>
    <row r="170" spans="17:28" x14ac:dyDescent="0.2">
      <c r="Q170" s="42">
        <v>44021</v>
      </c>
      <c r="R170" s="53">
        <v>539.21600000000001</v>
      </c>
      <c r="S170" s="53">
        <v>372.77</v>
      </c>
      <c r="T170" s="53">
        <v>417.55099999999999</v>
      </c>
      <c r="U170" s="53">
        <v>433.24900000000002</v>
      </c>
      <c r="X170" s="42">
        <v>44021</v>
      </c>
      <c r="Y170" s="53">
        <v>73.996943423290801</v>
      </c>
      <c r="Z170" s="53">
        <v>111.95240160672866</v>
      </c>
      <c r="AA170" s="53">
        <v>85.599733647821452</v>
      </c>
      <c r="AB170" s="53">
        <v>103.79438964834362</v>
      </c>
    </row>
    <row r="171" spans="17:28" x14ac:dyDescent="0.2">
      <c r="Q171" s="42">
        <v>44022</v>
      </c>
      <c r="R171" s="53">
        <v>534.12199999999996</v>
      </c>
      <c r="S171" s="53">
        <v>369.75299999999999</v>
      </c>
      <c r="T171" s="53">
        <v>416.238</v>
      </c>
      <c r="U171" s="53">
        <v>430.226</v>
      </c>
      <c r="X171" s="42">
        <v>44022</v>
      </c>
      <c r="Y171" s="53">
        <v>74.011212454611325</v>
      </c>
      <c r="Z171" s="53">
        <v>110.56442944160523</v>
      </c>
      <c r="AA171" s="53">
        <v>85.779441141784389</v>
      </c>
      <c r="AB171" s="53">
        <v>102.79267847186171</v>
      </c>
    </row>
    <row r="172" spans="17:28" x14ac:dyDescent="0.2">
      <c r="Q172" s="42">
        <v>44025</v>
      </c>
      <c r="R172" s="53">
        <v>532.52499999999998</v>
      </c>
      <c r="S172" s="53">
        <v>372.59699999999998</v>
      </c>
      <c r="T172" s="53">
        <v>417.22500000000002</v>
      </c>
      <c r="U172" s="53">
        <v>431.32799999999997</v>
      </c>
      <c r="X172" s="42">
        <v>44025</v>
      </c>
      <c r="Y172" s="53">
        <v>73.495274322127131</v>
      </c>
      <c r="Z172" s="53">
        <v>110.8623908574877</v>
      </c>
      <c r="AA172" s="53">
        <v>86.02453328198834</v>
      </c>
      <c r="AB172" s="53">
        <v>102.99359750821939</v>
      </c>
    </row>
    <row r="173" spans="17:28" x14ac:dyDescent="0.2">
      <c r="Q173" s="42">
        <v>44026</v>
      </c>
      <c r="R173" s="53">
        <v>534.822</v>
      </c>
      <c r="S173" s="53">
        <v>373.15600000000001</v>
      </c>
      <c r="T173" s="53">
        <v>417.899</v>
      </c>
      <c r="U173" s="53">
        <v>432.39100000000002</v>
      </c>
      <c r="X173" s="42">
        <v>44026</v>
      </c>
      <c r="Y173" s="53">
        <v>73.34544949326164</v>
      </c>
      <c r="Z173" s="53">
        <v>109.5837969336376</v>
      </c>
      <c r="AA173" s="53">
        <v>84.849214180846715</v>
      </c>
      <c r="AB173" s="53">
        <v>101.85537674722653</v>
      </c>
    </row>
    <row r="174" spans="17:28" x14ac:dyDescent="0.2">
      <c r="Q174" s="42">
        <v>44027</v>
      </c>
      <c r="R174" s="53">
        <v>531.83799999999997</v>
      </c>
      <c r="S174" s="53">
        <v>371.90300000000002</v>
      </c>
      <c r="T174" s="53">
        <v>416.23399999999998</v>
      </c>
      <c r="U174" s="53">
        <v>430.54399999999998</v>
      </c>
      <c r="X174" s="42">
        <v>44027</v>
      </c>
      <c r="Y174" s="53">
        <v>75.372402942424458</v>
      </c>
      <c r="Z174" s="53">
        <v>110.02508156222302</v>
      </c>
      <c r="AA174" s="53">
        <v>85.535151267178506</v>
      </c>
      <c r="AB174" s="53">
        <v>102.50620061140911</v>
      </c>
    </row>
    <row r="175" spans="17:28" x14ac:dyDescent="0.2">
      <c r="Q175" s="42">
        <v>44028</v>
      </c>
      <c r="R175" s="53">
        <v>532.40599999999995</v>
      </c>
      <c r="S175" s="53">
        <v>371.928</v>
      </c>
      <c r="T175" s="53">
        <v>416.40800000000002</v>
      </c>
      <c r="U175" s="53">
        <v>430.762</v>
      </c>
      <c r="X175" s="42">
        <v>44028</v>
      </c>
      <c r="Y175" s="53">
        <v>74.382582769769172</v>
      </c>
      <c r="Z175" s="53">
        <v>107.54332698436646</v>
      </c>
      <c r="AA175" s="53">
        <v>85.488218729692647</v>
      </c>
      <c r="AB175" s="53">
        <v>100.54892234335044</v>
      </c>
    </row>
    <row r="176" spans="17:28" x14ac:dyDescent="0.2">
      <c r="Q176" s="42">
        <v>44029</v>
      </c>
      <c r="R176" s="53">
        <v>527.85599999999999</v>
      </c>
      <c r="S176" s="53">
        <v>371.65100000000001</v>
      </c>
      <c r="T176" s="53">
        <v>416.28699999999998</v>
      </c>
      <c r="U176" s="53">
        <v>429.40499999999997</v>
      </c>
      <c r="X176" s="42">
        <v>44029</v>
      </c>
      <c r="Y176" s="53">
        <v>75.309318803954767</v>
      </c>
      <c r="Z176" s="53">
        <v>108.63710939709961</v>
      </c>
      <c r="AA176" s="53">
        <v>85.2495447142731</v>
      </c>
      <c r="AB176" s="53">
        <v>101.42662129164984</v>
      </c>
    </row>
    <row r="177" spans="17:28" x14ac:dyDescent="0.2">
      <c r="Q177" s="42">
        <v>44032</v>
      </c>
      <c r="R177" s="53">
        <v>524.77300000000002</v>
      </c>
      <c r="S177" s="53">
        <v>370.36500000000001</v>
      </c>
      <c r="T177" s="53">
        <v>413.74</v>
      </c>
      <c r="U177" s="53">
        <v>427.24299999999999</v>
      </c>
      <c r="X177" s="42">
        <v>44032</v>
      </c>
      <c r="Y177" s="53">
        <v>75.832766952923464</v>
      </c>
      <c r="Z177" s="53">
        <v>109.65923020348126</v>
      </c>
      <c r="AA177" s="53">
        <v>85.868492623167825</v>
      </c>
      <c r="AB177" s="53">
        <v>102.33412162811713</v>
      </c>
    </row>
    <row r="178" spans="17:28" x14ac:dyDescent="0.2">
      <c r="Q178" s="42">
        <v>44033</v>
      </c>
      <c r="R178" s="53">
        <v>518.96799999999996</v>
      </c>
      <c r="S178" s="53">
        <v>368.04300000000001</v>
      </c>
      <c r="T178" s="53">
        <v>410.01900000000001</v>
      </c>
      <c r="U178" s="53">
        <v>423.55099999999999</v>
      </c>
      <c r="X178" s="42">
        <v>44033</v>
      </c>
      <c r="Y178" s="53">
        <v>77.651317444641791</v>
      </c>
      <c r="Z178" s="53">
        <v>111.90336998133026</v>
      </c>
      <c r="AA178" s="53">
        <v>87.149309650452878</v>
      </c>
      <c r="AB178" s="53">
        <v>104.38753340639479</v>
      </c>
    </row>
    <row r="179" spans="17:28" x14ac:dyDescent="0.2">
      <c r="Q179" s="42">
        <v>44034</v>
      </c>
      <c r="R179" s="53">
        <v>516.09799999999996</v>
      </c>
      <c r="S179" s="53">
        <v>365.536</v>
      </c>
      <c r="T179" s="53">
        <v>406.88</v>
      </c>
      <c r="U179" s="53">
        <v>420.74700000000001</v>
      </c>
      <c r="X179" s="42">
        <v>44034</v>
      </c>
      <c r="Y179" s="53">
        <v>79.420301827562511</v>
      </c>
      <c r="Z179" s="53">
        <v>110.63609104795671</v>
      </c>
      <c r="AA179" s="53">
        <v>86.948342118141625</v>
      </c>
      <c r="AB179" s="53">
        <v>103.61077464382534</v>
      </c>
    </row>
    <row r="180" spans="17:28" x14ac:dyDescent="0.2">
      <c r="Q180" s="42">
        <v>44035</v>
      </c>
      <c r="R180" s="53">
        <v>514.31600000000003</v>
      </c>
      <c r="S180" s="53">
        <v>363.00799999999998</v>
      </c>
      <c r="T180" s="53">
        <v>404.95699999999999</v>
      </c>
      <c r="U180" s="53">
        <v>418.61399999999998</v>
      </c>
      <c r="X180" s="42">
        <v>44035</v>
      </c>
      <c r="Y180" s="53">
        <v>77.635546410024375</v>
      </c>
      <c r="Z180" s="53">
        <v>110.90387915590172</v>
      </c>
      <c r="AA180" s="53">
        <v>86.809149036880143</v>
      </c>
      <c r="AB180" s="53">
        <v>103.59347061198592</v>
      </c>
    </row>
    <row r="181" spans="17:28" x14ac:dyDescent="0.2">
      <c r="Q181" s="42">
        <v>44036</v>
      </c>
      <c r="R181" s="53">
        <v>515.08199999999999</v>
      </c>
      <c r="S181" s="53">
        <v>361.35199999999998</v>
      </c>
      <c r="T181" s="53">
        <v>406.661</v>
      </c>
      <c r="U181" s="53">
        <v>418.666</v>
      </c>
      <c r="X181" s="42">
        <v>44036</v>
      </c>
      <c r="Y181" s="53">
        <v>77.353169790207687</v>
      </c>
      <c r="Z181" s="53">
        <v>108.85209421615404</v>
      </c>
      <c r="AA181" s="53">
        <v>86.180573940808841</v>
      </c>
      <c r="AB181" s="53">
        <v>101.94670358193459</v>
      </c>
    </row>
    <row r="182" spans="17:28" x14ac:dyDescent="0.2">
      <c r="Q182" s="42">
        <v>44039</v>
      </c>
      <c r="R182" s="53">
        <v>510.404</v>
      </c>
      <c r="S182" s="53">
        <v>360.10300000000001</v>
      </c>
      <c r="T182" s="53">
        <v>402.89600000000002</v>
      </c>
      <c r="U182" s="53">
        <v>415.714</v>
      </c>
      <c r="X182" s="42">
        <v>44039</v>
      </c>
      <c r="Y182" s="53">
        <v>79.532201073181369</v>
      </c>
      <c r="Z182" s="53">
        <v>109.90815999396533</v>
      </c>
      <c r="AA182" s="53">
        <v>87.499899716800243</v>
      </c>
      <c r="AB182" s="53">
        <v>103.16471515640924</v>
      </c>
    </row>
    <row r="183" spans="17:28" x14ac:dyDescent="0.2">
      <c r="Q183" s="42">
        <v>44040</v>
      </c>
      <c r="R183" s="53">
        <v>511.47800000000001</v>
      </c>
      <c r="S183" s="53">
        <v>361.36099999999999</v>
      </c>
      <c r="T183" s="53">
        <v>405.952</v>
      </c>
      <c r="U183" s="53">
        <v>417.50200000000001</v>
      </c>
      <c r="X183" s="42">
        <v>44040</v>
      </c>
      <c r="Y183" s="53">
        <v>79.039168490974845</v>
      </c>
      <c r="Z183" s="53">
        <v>111.22069888924511</v>
      </c>
      <c r="AA183" s="53">
        <v>87.053840044285053</v>
      </c>
      <c r="AB183" s="53">
        <v>104.01838072715385</v>
      </c>
    </row>
    <row r="184" spans="17:28" x14ac:dyDescent="0.2">
      <c r="Q184" s="42">
        <v>44041</v>
      </c>
      <c r="R184" s="53">
        <v>508.899</v>
      </c>
      <c r="S184" s="53">
        <v>360.42899999999997</v>
      </c>
      <c r="T184" s="53">
        <v>404.738</v>
      </c>
      <c r="U184" s="53">
        <v>416.024</v>
      </c>
      <c r="X184" s="42">
        <v>44041</v>
      </c>
      <c r="Y184" s="53">
        <v>80.056400223798477</v>
      </c>
      <c r="Z184" s="53">
        <v>111.61483772417826</v>
      </c>
      <c r="AA184" s="53">
        <v>87.308158238866554</v>
      </c>
      <c r="AB184" s="53">
        <v>104.46059487416122</v>
      </c>
    </row>
    <row r="185" spans="17:28" x14ac:dyDescent="0.2">
      <c r="Q185" s="42">
        <v>44042</v>
      </c>
      <c r="R185" s="53">
        <v>511.91500000000002</v>
      </c>
      <c r="S185" s="53">
        <v>359.83300000000003</v>
      </c>
      <c r="T185" s="53">
        <v>407.416</v>
      </c>
      <c r="U185" s="53">
        <v>417.41699999999997</v>
      </c>
      <c r="X185" s="42">
        <v>44042</v>
      </c>
      <c r="Y185" s="53">
        <v>78.926518243707548</v>
      </c>
      <c r="Z185" s="53">
        <v>111.5846644162408</v>
      </c>
      <c r="AA185" s="53">
        <v>85.329370141278972</v>
      </c>
      <c r="AB185" s="53">
        <v>104.02222606756261</v>
      </c>
    </row>
    <row r="186" spans="17:28" x14ac:dyDescent="0.2">
      <c r="Q186" s="42">
        <v>44043</v>
      </c>
      <c r="R186" s="53">
        <v>481.774</v>
      </c>
      <c r="S186" s="53">
        <v>357.27199999999999</v>
      </c>
      <c r="T186" s="53">
        <v>409.69799999999998</v>
      </c>
      <c r="U186" s="53">
        <v>408.85300000000001</v>
      </c>
      <c r="X186" s="42">
        <v>44043</v>
      </c>
      <c r="Y186" s="53">
        <v>77.609261352328673</v>
      </c>
      <c r="Z186" s="53">
        <v>111.44888453052219</v>
      </c>
      <c r="AA186" s="53">
        <v>84.942276990220378</v>
      </c>
      <c r="AB186" s="53">
        <v>103.72036684547501</v>
      </c>
    </row>
    <row r="187" spans="17:28" x14ac:dyDescent="0.2">
      <c r="Q187" s="42">
        <v>44046</v>
      </c>
      <c r="R187" s="53">
        <v>478.31799999999998</v>
      </c>
      <c r="S187" s="53">
        <v>355.089</v>
      </c>
      <c r="T187" s="53">
        <v>407.87099999999998</v>
      </c>
      <c r="U187" s="53">
        <v>406.428</v>
      </c>
      <c r="X187" s="42">
        <v>44046</v>
      </c>
      <c r="Y187" s="53">
        <v>76.044924918610192</v>
      </c>
      <c r="Z187" s="53">
        <v>111.56957776227205</v>
      </c>
      <c r="AA187" s="53">
        <v>84.81030429934134</v>
      </c>
      <c r="AB187" s="53">
        <v>103.61942665974505</v>
      </c>
    </row>
    <row r="188" spans="17:28" x14ac:dyDescent="0.2">
      <c r="Q188" s="42">
        <v>44047</v>
      </c>
      <c r="R188" s="53">
        <v>474.089</v>
      </c>
      <c r="S188" s="53">
        <v>355.09500000000003</v>
      </c>
      <c r="T188" s="53">
        <v>409.34899999999999</v>
      </c>
      <c r="U188" s="53">
        <v>405.76499999999999</v>
      </c>
      <c r="X188" s="42">
        <v>44047</v>
      </c>
      <c r="Y188" s="53">
        <v>75.179395518773148</v>
      </c>
      <c r="Z188" s="53">
        <v>113.24419635280141</v>
      </c>
      <c r="AA188" s="53">
        <v>84.667501022888629</v>
      </c>
      <c r="AB188" s="53">
        <v>104.74515006440943</v>
      </c>
    </row>
    <row r="189" spans="17:28" x14ac:dyDescent="0.2">
      <c r="Q189" s="42">
        <v>44048</v>
      </c>
      <c r="R189" s="53">
        <v>467.22500000000002</v>
      </c>
      <c r="S189" s="53">
        <v>351.3</v>
      </c>
      <c r="T189" s="53">
        <v>404.30900000000003</v>
      </c>
      <c r="U189" s="53">
        <v>400.73899999999998</v>
      </c>
      <c r="X189" s="42">
        <v>44048</v>
      </c>
      <c r="Y189" s="53">
        <v>76.84549267585642</v>
      </c>
      <c r="Z189" s="53">
        <v>114.41529786712429</v>
      </c>
      <c r="AA189" s="53">
        <v>86.299309249320075</v>
      </c>
      <c r="AB189" s="53">
        <v>106.03814577685489</v>
      </c>
    </row>
    <row r="190" spans="17:28" x14ac:dyDescent="0.2">
      <c r="Q190" s="42">
        <v>44049</v>
      </c>
      <c r="R190" s="53">
        <v>464.887</v>
      </c>
      <c r="S190" s="53">
        <v>348.875</v>
      </c>
      <c r="T190" s="53">
        <v>403.28699999999998</v>
      </c>
      <c r="U190" s="53">
        <v>398.75200000000001</v>
      </c>
      <c r="X190" s="42">
        <v>44049</v>
      </c>
      <c r="Y190" s="53">
        <v>76.864643217891853</v>
      </c>
      <c r="Z190" s="53">
        <v>115.02819318460409</v>
      </c>
      <c r="AA190" s="53">
        <v>85.523919548805821</v>
      </c>
      <c r="AB190" s="53">
        <v>106.37941973813231</v>
      </c>
    </row>
    <row r="191" spans="17:28" x14ac:dyDescent="0.2">
      <c r="Q191" s="42">
        <v>44050</v>
      </c>
      <c r="R191" s="53">
        <v>460.94400000000002</v>
      </c>
      <c r="S191" s="53">
        <v>346.96300000000002</v>
      </c>
      <c r="T191" s="53">
        <v>401.47500000000002</v>
      </c>
      <c r="U191" s="53">
        <v>396.30700000000002</v>
      </c>
      <c r="X191" s="42">
        <v>44050</v>
      </c>
      <c r="Y191" s="53">
        <v>75.329971349287106</v>
      </c>
      <c r="Z191" s="53">
        <v>113.17253474644993</v>
      </c>
      <c r="AA191" s="53">
        <v>84.750936645085716</v>
      </c>
      <c r="AB191" s="53">
        <v>104.7201553517525</v>
      </c>
    </row>
    <row r="192" spans="17:28" x14ac:dyDescent="0.2">
      <c r="Q192" s="42">
        <v>44053</v>
      </c>
      <c r="R192" s="53">
        <v>457.62</v>
      </c>
      <c r="S192" s="53">
        <v>347.39499999999998</v>
      </c>
      <c r="T192" s="53">
        <v>400.06599999999997</v>
      </c>
      <c r="U192" s="53">
        <v>395.14299999999997</v>
      </c>
      <c r="X192" s="42">
        <v>44053</v>
      </c>
      <c r="Y192" s="53">
        <v>75.961939236456615</v>
      </c>
      <c r="Z192" s="53">
        <v>112.7274784543723</v>
      </c>
      <c r="AA192" s="53">
        <v>84.639020594157898</v>
      </c>
      <c r="AB192" s="53">
        <v>104.44425217742402</v>
      </c>
    </row>
    <row r="193" spans="17:28" x14ac:dyDescent="0.2">
      <c r="Q193" s="42">
        <v>44054</v>
      </c>
      <c r="R193" s="53">
        <v>449.52199999999999</v>
      </c>
      <c r="S193" s="53">
        <v>342.42</v>
      </c>
      <c r="T193" s="53">
        <v>394.262</v>
      </c>
      <c r="U193" s="53">
        <v>389.02699999999999</v>
      </c>
      <c r="X193" s="42">
        <v>44054</v>
      </c>
      <c r="Y193" s="53">
        <v>75.471910660843903</v>
      </c>
      <c r="Z193" s="53">
        <v>113.17442057819602</v>
      </c>
      <c r="AA193" s="53">
        <v>85.883334536731724</v>
      </c>
      <c r="AB193" s="53">
        <v>104.90377035627078</v>
      </c>
    </row>
    <row r="194" spans="17:28" x14ac:dyDescent="0.2">
      <c r="Q194" s="42">
        <v>44055</v>
      </c>
      <c r="R194" s="53">
        <v>449.12700000000001</v>
      </c>
      <c r="S194" s="53">
        <v>343.428</v>
      </c>
      <c r="T194" s="53">
        <v>393.00700000000001</v>
      </c>
      <c r="U194" s="53">
        <v>388.976</v>
      </c>
      <c r="X194" s="42">
        <v>44055</v>
      </c>
      <c r="Y194" s="53">
        <v>75.102417849807182</v>
      </c>
      <c r="Z194" s="53">
        <v>113.41580704169574</v>
      </c>
      <c r="AA194" s="53">
        <v>86.734137203462581</v>
      </c>
      <c r="AB194" s="53">
        <v>105.16813750937301</v>
      </c>
    </row>
    <row r="195" spans="17:28" x14ac:dyDescent="0.2">
      <c r="Q195" s="42">
        <v>44056</v>
      </c>
      <c r="R195" s="53">
        <v>447.85500000000002</v>
      </c>
      <c r="S195" s="53">
        <v>341.911</v>
      </c>
      <c r="T195" s="53">
        <v>389.59500000000003</v>
      </c>
      <c r="U195" s="53">
        <v>386.98899999999998</v>
      </c>
      <c r="X195" s="42">
        <v>44056</v>
      </c>
      <c r="Y195" s="53">
        <v>75.172636503937127</v>
      </c>
      <c r="Z195" s="53">
        <v>113.59118939408226</v>
      </c>
      <c r="AA195" s="53">
        <v>87.23956453023338</v>
      </c>
      <c r="AB195" s="53">
        <v>105.3796312318548</v>
      </c>
    </row>
    <row r="196" spans="17:28" x14ac:dyDescent="0.2">
      <c r="Q196" s="42">
        <v>44057</v>
      </c>
      <c r="R196" s="53">
        <v>452.358</v>
      </c>
      <c r="S196" s="53">
        <v>344.416</v>
      </c>
      <c r="T196" s="53">
        <v>394.959</v>
      </c>
      <c r="U196" s="53">
        <v>390.95800000000003</v>
      </c>
      <c r="X196" s="42">
        <v>44057</v>
      </c>
      <c r="Y196" s="53">
        <v>75.703970170214518</v>
      </c>
      <c r="Z196" s="53">
        <v>113.16121975597338</v>
      </c>
      <c r="AA196" s="53">
        <v>87.034986802730913</v>
      </c>
      <c r="AB196" s="53">
        <v>105.08930803099345</v>
      </c>
    </row>
    <row r="197" spans="17:28" x14ac:dyDescent="0.2">
      <c r="Q197" s="42">
        <v>44060</v>
      </c>
      <c r="R197" s="53">
        <v>453.73200000000003</v>
      </c>
      <c r="S197" s="53">
        <v>346.39400000000001</v>
      </c>
      <c r="T197" s="53">
        <v>396.916</v>
      </c>
      <c r="U197" s="53">
        <v>392.78800000000001</v>
      </c>
      <c r="X197" s="42">
        <v>44060</v>
      </c>
      <c r="Y197" s="53">
        <v>74.377701259054263</v>
      </c>
      <c r="Z197" s="53">
        <v>114.26631715918305</v>
      </c>
      <c r="AA197" s="53">
        <v>86.890980127881136</v>
      </c>
      <c r="AB197" s="53">
        <v>105.74301590048259</v>
      </c>
    </row>
    <row r="198" spans="17:28" x14ac:dyDescent="0.2">
      <c r="Q198" s="42">
        <v>44061</v>
      </c>
      <c r="R198" s="53">
        <v>455.90899999999999</v>
      </c>
      <c r="S198" s="53">
        <v>347.12599999999998</v>
      </c>
      <c r="T198" s="53">
        <v>397.82600000000002</v>
      </c>
      <c r="U198" s="53">
        <v>393.93900000000002</v>
      </c>
      <c r="X198" s="42">
        <v>44061</v>
      </c>
      <c r="Y198" s="53">
        <v>75.261630199278287</v>
      </c>
      <c r="Z198" s="53">
        <v>114.66611348935447</v>
      </c>
      <c r="AA198" s="53">
        <v>87.488667998427559</v>
      </c>
      <c r="AB198" s="53">
        <v>106.22368345157756</v>
      </c>
    </row>
    <row r="199" spans="17:28" x14ac:dyDescent="0.2">
      <c r="Q199" s="42">
        <v>44062</v>
      </c>
      <c r="R199" s="53">
        <v>454.68400000000003</v>
      </c>
      <c r="S199" s="53">
        <v>346.733</v>
      </c>
      <c r="T199" s="53">
        <v>397.49700000000001</v>
      </c>
      <c r="U199" s="53">
        <v>393.35300000000001</v>
      </c>
      <c r="X199" s="42">
        <v>44062</v>
      </c>
      <c r="Y199" s="53">
        <v>74.508000045060101</v>
      </c>
      <c r="Z199" s="53">
        <v>114.03813151790598</v>
      </c>
      <c r="AA199" s="53">
        <v>87.588148932585625</v>
      </c>
      <c r="AB199" s="53">
        <v>105.69014246986215</v>
      </c>
    </row>
    <row r="200" spans="17:28" x14ac:dyDescent="0.2">
      <c r="Q200" s="42">
        <v>44063</v>
      </c>
      <c r="R200" s="53">
        <v>457.03800000000001</v>
      </c>
      <c r="S200" s="53">
        <v>349.30599999999998</v>
      </c>
      <c r="T200" s="53">
        <v>399.48200000000003</v>
      </c>
      <c r="U200" s="53">
        <v>395.68799999999999</v>
      </c>
      <c r="X200" s="42">
        <v>44063</v>
      </c>
      <c r="Y200" s="53">
        <v>73.133291527574897</v>
      </c>
      <c r="Z200" s="53">
        <v>112.11646896863863</v>
      </c>
      <c r="AA200" s="53">
        <v>85.971583752517105</v>
      </c>
      <c r="AB200" s="53">
        <v>103.87610313202975</v>
      </c>
    </row>
    <row r="201" spans="17:28" x14ac:dyDescent="0.2">
      <c r="Q201" s="42">
        <v>44064</v>
      </c>
      <c r="R201" s="53">
        <v>456.68900000000002</v>
      </c>
      <c r="S201" s="53">
        <v>348.37700000000001</v>
      </c>
      <c r="T201" s="53">
        <v>398.39</v>
      </c>
      <c r="U201" s="53">
        <v>394.84699999999998</v>
      </c>
      <c r="X201" s="42">
        <v>44064</v>
      </c>
      <c r="Y201" s="53">
        <v>73.299262891882051</v>
      </c>
      <c r="Z201" s="53">
        <v>113.47992532106286</v>
      </c>
      <c r="AA201" s="53">
        <v>86.368304090752275</v>
      </c>
      <c r="AB201" s="53">
        <v>104.96337313260655</v>
      </c>
    </row>
    <row r="202" spans="17:28" x14ac:dyDescent="0.2">
      <c r="Q202" s="42">
        <v>44067</v>
      </c>
      <c r="R202" s="53">
        <v>454.96899999999999</v>
      </c>
      <c r="S202" s="53">
        <v>347.39299999999997</v>
      </c>
      <c r="T202" s="53">
        <v>395.99599999999998</v>
      </c>
      <c r="U202" s="53">
        <v>393.24</v>
      </c>
      <c r="X202" s="42">
        <v>44067</v>
      </c>
      <c r="Y202" s="53">
        <v>73.665000694676522</v>
      </c>
      <c r="Z202" s="53">
        <v>115.26203632111944</v>
      </c>
      <c r="AA202" s="53">
        <v>87.804760644058817</v>
      </c>
      <c r="AB202" s="53">
        <v>106.53804002999365</v>
      </c>
    </row>
    <row r="203" spans="17:28" x14ac:dyDescent="0.2">
      <c r="Q203" s="42">
        <v>44068</v>
      </c>
      <c r="R203" s="53">
        <v>453.96100000000001</v>
      </c>
      <c r="S203" s="53">
        <v>346.27300000000002</v>
      </c>
      <c r="T203" s="53">
        <v>393.899</v>
      </c>
      <c r="U203" s="53">
        <v>391.86399999999998</v>
      </c>
      <c r="X203" s="42">
        <v>44068</v>
      </c>
      <c r="Y203" s="53">
        <v>73.698795768856712</v>
      </c>
      <c r="Z203" s="53">
        <v>116.17477888622776</v>
      </c>
      <c r="AA203" s="53">
        <v>87.422882219387546</v>
      </c>
      <c r="AB203" s="53">
        <v>107.16194651131492</v>
      </c>
    </row>
    <row r="204" spans="17:28" x14ac:dyDescent="0.2">
      <c r="Q204" s="42">
        <v>44069</v>
      </c>
      <c r="R204" s="53">
        <v>454.71100000000001</v>
      </c>
      <c r="S204" s="53">
        <v>347.38900000000001</v>
      </c>
      <c r="T204" s="53">
        <v>395.815</v>
      </c>
      <c r="U204" s="53">
        <v>393.11900000000003</v>
      </c>
      <c r="X204" s="42">
        <v>44069</v>
      </c>
      <c r="Y204" s="53">
        <v>73.195249163571901</v>
      </c>
      <c r="Z204" s="53">
        <v>116.79144586719971</v>
      </c>
      <c r="AA204" s="53">
        <v>87.696053655523201</v>
      </c>
      <c r="AB204" s="53">
        <v>107.60608332852664</v>
      </c>
    </row>
    <row r="205" spans="17:28" x14ac:dyDescent="0.2">
      <c r="Q205" s="42">
        <v>44070</v>
      </c>
      <c r="R205" s="53">
        <v>451.56900000000002</v>
      </c>
      <c r="S205" s="53">
        <v>345.28399999999999</v>
      </c>
      <c r="T205" s="53">
        <v>392.58699999999999</v>
      </c>
      <c r="U205" s="53">
        <v>390.34500000000003</v>
      </c>
      <c r="X205" s="42">
        <v>44070</v>
      </c>
      <c r="Y205" s="53">
        <v>72.749529685217666</v>
      </c>
      <c r="Z205" s="53">
        <v>116.64246515925849</v>
      </c>
      <c r="AA205" s="53">
        <v>87.398011985848029</v>
      </c>
      <c r="AB205" s="53">
        <v>107.40228028686238</v>
      </c>
    </row>
    <row r="206" spans="17:28" x14ac:dyDescent="0.2">
      <c r="Q206" s="42">
        <v>44071</v>
      </c>
      <c r="R206" s="53">
        <v>452.92899999999997</v>
      </c>
      <c r="S206" s="53">
        <v>347.64699999999999</v>
      </c>
      <c r="T206" s="53">
        <v>396.76100000000002</v>
      </c>
      <c r="U206" s="53">
        <v>392.95800000000003</v>
      </c>
      <c r="X206" s="42">
        <v>44071</v>
      </c>
      <c r="Y206" s="53">
        <v>75.007040640454207</v>
      </c>
      <c r="Z206" s="53">
        <v>116.84424915609031</v>
      </c>
      <c r="AA206" s="53">
        <v>87.55966850385488</v>
      </c>
      <c r="AB206" s="53">
        <v>107.82334506162157</v>
      </c>
    </row>
    <row r="207" spans="17:28" x14ac:dyDescent="0.2">
      <c r="Q207" s="42">
        <v>44074</v>
      </c>
      <c r="R207" s="53">
        <v>452.64600000000002</v>
      </c>
      <c r="S207" s="53">
        <v>342.47899999999998</v>
      </c>
      <c r="T207" s="53">
        <v>386.78800000000001</v>
      </c>
      <c r="U207" s="53">
        <v>387.51</v>
      </c>
      <c r="X207" s="42">
        <v>44074</v>
      </c>
      <c r="Y207" s="53">
        <v>72.675931523669689</v>
      </c>
      <c r="Z207" s="53">
        <v>114.89052746713939</v>
      </c>
      <c r="AA207" s="53">
        <v>86.015307227610776</v>
      </c>
      <c r="AB207" s="53">
        <v>105.89106150621983</v>
      </c>
    </row>
    <row r="208" spans="17:28" x14ac:dyDescent="0.2">
      <c r="Q208" s="42">
        <v>44075</v>
      </c>
      <c r="R208" s="53">
        <v>451.52100000000002</v>
      </c>
      <c r="S208" s="53">
        <v>343.18099999999998</v>
      </c>
      <c r="T208" s="53">
        <v>386.90199999999999</v>
      </c>
      <c r="U208" s="53">
        <v>387.536</v>
      </c>
      <c r="X208" s="42">
        <v>44075</v>
      </c>
      <c r="Y208" s="53">
        <v>75.744899760054977</v>
      </c>
      <c r="Z208" s="53">
        <v>116.68206762592644</v>
      </c>
      <c r="AA208" s="53">
        <v>86.815567161664532</v>
      </c>
      <c r="AB208" s="53">
        <v>107.67145411547557</v>
      </c>
    </row>
    <row r="209" spans="17:28" x14ac:dyDescent="0.2">
      <c r="Q209" s="42">
        <v>44076</v>
      </c>
      <c r="R209" s="53">
        <v>448.19499999999999</v>
      </c>
      <c r="S209" s="53">
        <v>341.39100000000002</v>
      </c>
      <c r="T209" s="53">
        <v>384.09300000000002</v>
      </c>
      <c r="U209" s="53">
        <v>385.04899999999998</v>
      </c>
      <c r="X209" s="42">
        <v>44076</v>
      </c>
      <c r="Y209" s="53">
        <v>75.45764162952338</v>
      </c>
      <c r="Z209" s="53">
        <v>116.8216191751372</v>
      </c>
      <c r="AA209" s="53">
        <v>85.639044662125841</v>
      </c>
      <c r="AB209" s="53">
        <v>107.56378458403032</v>
      </c>
    </row>
    <row r="210" spans="17:28" x14ac:dyDescent="0.2">
      <c r="Q210" s="42">
        <v>44077</v>
      </c>
      <c r="R210" s="53">
        <v>449.78500000000003</v>
      </c>
      <c r="S210" s="53">
        <v>342.51499999999999</v>
      </c>
      <c r="T210" s="53">
        <v>383.53100000000001</v>
      </c>
      <c r="U210" s="53">
        <v>385.82600000000002</v>
      </c>
      <c r="X210" s="42">
        <v>44077</v>
      </c>
      <c r="Y210" s="53">
        <v>75.174514008058253</v>
      </c>
      <c r="Z210" s="53">
        <v>115.64297433382995</v>
      </c>
      <c r="AA210" s="53">
        <v>85.214245027958953</v>
      </c>
      <c r="AB210" s="53">
        <v>106.59764280632942</v>
      </c>
    </row>
    <row r="211" spans="17:28" x14ac:dyDescent="0.2">
      <c r="Q211" s="42">
        <v>44078</v>
      </c>
      <c r="R211" s="53">
        <v>443.09899999999999</v>
      </c>
      <c r="S211" s="53">
        <v>339.58300000000003</v>
      </c>
      <c r="T211" s="53">
        <v>380.05799999999999</v>
      </c>
      <c r="U211" s="53">
        <v>381.66</v>
      </c>
      <c r="X211" s="42">
        <v>44078</v>
      </c>
      <c r="Y211" s="53">
        <v>75.447878608093546</v>
      </c>
      <c r="Z211" s="53">
        <v>114.47564448299923</v>
      </c>
      <c r="AA211" s="53">
        <v>84.770191019438883</v>
      </c>
      <c r="AB211" s="53">
        <v>105.69879448578186</v>
      </c>
    </row>
    <row r="212" spans="17:28" x14ac:dyDescent="0.2">
      <c r="Q212" s="42">
        <v>44081</v>
      </c>
      <c r="R212" s="53">
        <v>443.09899999999999</v>
      </c>
      <c r="S212" s="53">
        <v>339.58300000000003</v>
      </c>
      <c r="T212" s="53">
        <v>380.05799999999999</v>
      </c>
      <c r="U212" s="53">
        <v>381.66</v>
      </c>
      <c r="X212" s="42">
        <v>44081</v>
      </c>
      <c r="Y212" s="53">
        <v>75.5646593644273</v>
      </c>
      <c r="Z212" s="53">
        <v>113.85709167028118</v>
      </c>
      <c r="AA212" s="53">
        <v>84.574839346313993</v>
      </c>
      <c r="AB212" s="53">
        <v>105.22389494530002</v>
      </c>
    </row>
    <row r="213" spans="17:28" x14ac:dyDescent="0.2">
      <c r="Q213" s="42">
        <v>44082</v>
      </c>
      <c r="R213" s="53">
        <v>447.27199999999999</v>
      </c>
      <c r="S213" s="53">
        <v>342.53699999999998</v>
      </c>
      <c r="T213" s="53">
        <v>384.66899999999998</v>
      </c>
      <c r="U213" s="53">
        <v>385.51400000000001</v>
      </c>
      <c r="X213" s="42">
        <v>44082</v>
      </c>
      <c r="Y213" s="53">
        <v>73.787413963373652</v>
      </c>
      <c r="Z213" s="53">
        <v>113.3573462575669</v>
      </c>
      <c r="AA213" s="53">
        <v>83.818704020152907</v>
      </c>
      <c r="AB213" s="53">
        <v>104.54615369825613</v>
      </c>
    </row>
    <row r="214" spans="17:28" x14ac:dyDescent="0.2">
      <c r="Q214" s="42">
        <v>44083</v>
      </c>
      <c r="R214" s="53">
        <v>444.86900000000003</v>
      </c>
      <c r="S214" s="53">
        <v>343.166</v>
      </c>
      <c r="T214" s="53">
        <v>385.54899999999998</v>
      </c>
      <c r="U214" s="53">
        <v>385.38400000000001</v>
      </c>
      <c r="X214" s="42">
        <v>44083</v>
      </c>
      <c r="Y214" s="53">
        <v>75.271017719883886</v>
      </c>
      <c r="Z214" s="53">
        <v>112.64450185754428</v>
      </c>
      <c r="AA214" s="53">
        <v>85.09952104743796</v>
      </c>
      <c r="AB214" s="53">
        <v>104.37695872027071</v>
      </c>
    </row>
    <row r="215" spans="17:28" x14ac:dyDescent="0.2">
      <c r="Q215" s="42">
        <v>44084</v>
      </c>
      <c r="R215" s="53">
        <v>445.57100000000003</v>
      </c>
      <c r="S215" s="53">
        <v>345.35899999999998</v>
      </c>
      <c r="T215" s="53">
        <v>387.38600000000002</v>
      </c>
      <c r="U215" s="53">
        <v>387.072</v>
      </c>
      <c r="X215" s="42">
        <v>44084</v>
      </c>
      <c r="Y215" s="53">
        <v>74.020599975216939</v>
      </c>
      <c r="Z215" s="53">
        <v>112.66147434325909</v>
      </c>
      <c r="AA215" s="53">
        <v>85.640649193321934</v>
      </c>
      <c r="AB215" s="53">
        <v>104.33465997577436</v>
      </c>
    </row>
    <row r="216" spans="17:28" x14ac:dyDescent="0.2">
      <c r="Q216" s="42">
        <v>44085</v>
      </c>
      <c r="R216" s="53">
        <v>447.20100000000002</v>
      </c>
      <c r="S216" s="53">
        <v>346.30799999999999</v>
      </c>
      <c r="T216" s="53">
        <v>388.39800000000002</v>
      </c>
      <c r="U216" s="53">
        <v>388.245</v>
      </c>
      <c r="X216" s="42">
        <v>44085</v>
      </c>
      <c r="Y216" s="53">
        <v>73.982674391970278</v>
      </c>
      <c r="Z216" s="53">
        <v>113.4704961623324</v>
      </c>
      <c r="AA216" s="53">
        <v>85.83359406965269</v>
      </c>
      <c r="AB216" s="53">
        <v>104.95760512199341</v>
      </c>
    </row>
    <row r="217" spans="17:28" x14ac:dyDescent="0.2">
      <c r="Q217" s="42">
        <v>44088</v>
      </c>
      <c r="R217" s="53">
        <v>446.26799999999997</v>
      </c>
      <c r="S217" s="53">
        <v>345.673</v>
      </c>
      <c r="T217" s="53">
        <v>389.04</v>
      </c>
      <c r="U217" s="53">
        <v>387.93299999999999</v>
      </c>
      <c r="X217" s="42">
        <v>44088</v>
      </c>
      <c r="Y217" s="53">
        <v>75.246985667133544</v>
      </c>
      <c r="Z217" s="53">
        <v>114.81698002904182</v>
      </c>
      <c r="AA217" s="53">
        <v>86.276444679775679</v>
      </c>
      <c r="AB217" s="53">
        <v>106.15735132952643</v>
      </c>
    </row>
    <row r="218" spans="17:28" x14ac:dyDescent="0.2">
      <c r="Q218" s="42">
        <v>44089</v>
      </c>
      <c r="R218" s="53">
        <v>444.99200000000002</v>
      </c>
      <c r="S218" s="53">
        <v>346.16500000000002</v>
      </c>
      <c r="T218" s="53">
        <v>388.50400000000002</v>
      </c>
      <c r="U218" s="53">
        <v>387.608</v>
      </c>
      <c r="X218" s="42">
        <v>44089</v>
      </c>
      <c r="Y218" s="53">
        <v>75.367896932533768</v>
      </c>
      <c r="Z218" s="53">
        <v>115.71463594018144</v>
      </c>
      <c r="AA218" s="53">
        <v>87.107190706555301</v>
      </c>
      <c r="AB218" s="53">
        <v>106.96006613985503</v>
      </c>
    </row>
    <row r="219" spans="17:28" x14ac:dyDescent="0.2">
      <c r="Q219" s="42">
        <v>44090</v>
      </c>
      <c r="R219" s="53">
        <v>453.24400000000003</v>
      </c>
      <c r="S219" s="53">
        <v>345.99400000000003</v>
      </c>
      <c r="T219" s="53">
        <v>388.18099999999998</v>
      </c>
      <c r="U219" s="53">
        <v>389.721</v>
      </c>
      <c r="X219" s="42">
        <v>44090</v>
      </c>
      <c r="Y219" s="53">
        <v>75.385545471272295</v>
      </c>
      <c r="Z219" s="53">
        <v>116.26907047353234</v>
      </c>
      <c r="AA219" s="53">
        <v>87.166558360810924</v>
      </c>
      <c r="AB219" s="53">
        <v>107.38016957951201</v>
      </c>
    </row>
    <row r="220" spans="17:28" x14ac:dyDescent="0.2">
      <c r="Q220" s="42">
        <v>44091</v>
      </c>
      <c r="R220" s="53">
        <v>454.47300000000001</v>
      </c>
      <c r="S220" s="53">
        <v>345.74299999999999</v>
      </c>
      <c r="T220" s="53">
        <v>388.08</v>
      </c>
      <c r="U220" s="53">
        <v>389.89499999999998</v>
      </c>
      <c r="X220" s="42">
        <v>44091</v>
      </c>
      <c r="Y220" s="53">
        <v>75.231214632516114</v>
      </c>
      <c r="Z220" s="53">
        <v>115.06213815603373</v>
      </c>
      <c r="AA220" s="53">
        <v>86.708063571525983</v>
      </c>
      <c r="AB220" s="53">
        <v>106.40249178058487</v>
      </c>
    </row>
    <row r="221" spans="17:28" x14ac:dyDescent="0.2">
      <c r="Q221" s="42">
        <v>44092</v>
      </c>
      <c r="R221" s="53">
        <v>453.45299999999997</v>
      </c>
      <c r="S221" s="53">
        <v>345.75900000000001</v>
      </c>
      <c r="T221" s="53">
        <v>388.29599999999999</v>
      </c>
      <c r="U221" s="53">
        <v>389.67500000000001</v>
      </c>
      <c r="X221" s="42">
        <v>44092</v>
      </c>
      <c r="Y221" s="53">
        <v>73.971033866419333</v>
      </c>
      <c r="Z221" s="53">
        <v>115.59771437192374</v>
      </c>
      <c r="AA221" s="53">
        <v>86.09994624820493</v>
      </c>
      <c r="AB221" s="53">
        <v>106.56688008305935</v>
      </c>
    </row>
    <row r="222" spans="17:28" x14ac:dyDescent="0.2">
      <c r="Q222" s="42">
        <v>44095</v>
      </c>
      <c r="R222" s="53">
        <v>464.29500000000002</v>
      </c>
      <c r="S222" s="53">
        <v>347.28</v>
      </c>
      <c r="T222" s="53">
        <v>395.48</v>
      </c>
      <c r="U222" s="53">
        <v>395.44600000000003</v>
      </c>
      <c r="X222" s="42">
        <v>44095</v>
      </c>
      <c r="Y222" s="53">
        <v>70.985802313836075</v>
      </c>
      <c r="Z222" s="53">
        <v>114.35872291474153</v>
      </c>
      <c r="AA222" s="53">
        <v>82.768137219507892</v>
      </c>
      <c r="AB222" s="53">
        <v>104.81917286727807</v>
      </c>
    </row>
    <row r="223" spans="17:28" x14ac:dyDescent="0.2">
      <c r="Q223" s="42">
        <v>44096</v>
      </c>
      <c r="R223" s="53">
        <v>466.68200000000002</v>
      </c>
      <c r="S223" s="53">
        <v>348.72800000000001</v>
      </c>
      <c r="T223" s="53">
        <v>397.99299999999999</v>
      </c>
      <c r="U223" s="53">
        <v>397.45800000000003</v>
      </c>
      <c r="X223" s="42">
        <v>44096</v>
      </c>
      <c r="Y223" s="53">
        <v>71.322251052341059</v>
      </c>
      <c r="Z223" s="53">
        <v>113.24985384803968</v>
      </c>
      <c r="AA223" s="53">
        <v>83.18531533049331</v>
      </c>
      <c r="AB223" s="53">
        <v>104.10009421084001</v>
      </c>
    </row>
    <row r="224" spans="17:28" x14ac:dyDescent="0.2">
      <c r="Q224" s="42">
        <v>44097</v>
      </c>
      <c r="R224" s="53">
        <v>475.50900000000001</v>
      </c>
      <c r="S224" s="53">
        <v>348.42599999999999</v>
      </c>
      <c r="T224" s="53">
        <v>399.59899999999999</v>
      </c>
      <c r="U224" s="53">
        <v>400.21499999999997</v>
      </c>
      <c r="X224" s="42">
        <v>44097</v>
      </c>
      <c r="Y224" s="53">
        <v>68.859341146253811</v>
      </c>
      <c r="Z224" s="53">
        <v>112.96886491787201</v>
      </c>
      <c r="AA224" s="53">
        <v>83.054947170810351</v>
      </c>
      <c r="AB224" s="53">
        <v>103.60308396300783</v>
      </c>
    </row>
    <row r="225" spans="17:28" x14ac:dyDescent="0.2">
      <c r="Q225" s="42">
        <v>44098</v>
      </c>
      <c r="R225" s="53">
        <v>480.57799999999997</v>
      </c>
      <c r="S225" s="53">
        <v>351.18700000000001</v>
      </c>
      <c r="T225" s="53">
        <v>405.22800000000001</v>
      </c>
      <c r="U225" s="53">
        <v>404.49200000000002</v>
      </c>
      <c r="X225" s="42">
        <v>44098</v>
      </c>
      <c r="Y225" s="53">
        <v>69.266008538888741</v>
      </c>
      <c r="Z225" s="53">
        <v>110.37396043524996</v>
      </c>
      <c r="AA225" s="53">
        <v>82.744069251566415</v>
      </c>
      <c r="AB225" s="53">
        <v>101.68425909903674</v>
      </c>
    </row>
    <row r="226" spans="17:28" x14ac:dyDescent="0.2">
      <c r="Q226" s="42">
        <v>44099</v>
      </c>
      <c r="R226" s="53">
        <v>481.31799999999998</v>
      </c>
      <c r="S226" s="53">
        <v>354.36500000000001</v>
      </c>
      <c r="T226" s="53">
        <v>407.334</v>
      </c>
      <c r="U226" s="53">
        <v>406.60399999999998</v>
      </c>
      <c r="X226" s="42">
        <v>44099</v>
      </c>
      <c r="Y226" s="53">
        <v>69.520222596888601</v>
      </c>
      <c r="Z226" s="53">
        <v>110.69266600033947</v>
      </c>
      <c r="AA226" s="53">
        <v>81.876419007276553</v>
      </c>
      <c r="AB226" s="53">
        <v>101.81500067293456</v>
      </c>
    </row>
    <row r="227" spans="17:28" x14ac:dyDescent="0.2">
      <c r="Q227" s="42">
        <v>44102</v>
      </c>
      <c r="R227" s="53">
        <v>477.14600000000002</v>
      </c>
      <c r="S227" s="53">
        <v>356.50700000000001</v>
      </c>
      <c r="T227" s="53">
        <v>406.70800000000003</v>
      </c>
      <c r="U227" s="53">
        <v>406.19400000000002</v>
      </c>
      <c r="X227" s="42">
        <v>44102</v>
      </c>
      <c r="Y227" s="53">
        <v>68.508998877252537</v>
      </c>
      <c r="Z227" s="53">
        <v>112.06932317498632</v>
      </c>
      <c r="AA227" s="53">
        <v>82.730430736399583</v>
      </c>
      <c r="AB227" s="53">
        <v>102.85131991309531</v>
      </c>
    </row>
    <row r="228" spans="17:28" x14ac:dyDescent="0.2">
      <c r="X228" s="42">
        <v>44103</v>
      </c>
      <c r="Y228" s="53">
        <v>68.508998877252537</v>
      </c>
      <c r="Z228" s="53">
        <v>112.05235068927151</v>
      </c>
      <c r="AA228" s="53">
        <v>82.730430736399583</v>
      </c>
      <c r="AB228" s="53">
        <v>102.85131991309531</v>
      </c>
    </row>
  </sheetData>
  <hyperlinks>
    <hyperlink ref="A1" location="'Table of Contents'!A1" display="Back to TOC" xr:uid="{F00E197D-5674-4517-AC70-7EF4EEC1100B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4BD3-E6CE-4ACC-8316-B594E376C0CD}">
  <dimension ref="A1:AH15"/>
  <sheetViews>
    <sheetView workbookViewId="0"/>
  </sheetViews>
  <sheetFormatPr defaultRowHeight="12" x14ac:dyDescent="0.2"/>
  <cols>
    <col min="15" max="15" width="3.33203125" style="18" customWidth="1"/>
  </cols>
  <sheetData>
    <row r="1" spans="1:34" ht="12.75" x14ac:dyDescent="0.2">
      <c r="A1" s="57" t="s">
        <v>185</v>
      </c>
    </row>
    <row r="2" spans="1:34" x14ac:dyDescent="0.2">
      <c r="Q2" s="31" t="s">
        <v>299</v>
      </c>
    </row>
    <row r="3" spans="1:34" x14ac:dyDescent="0.2">
      <c r="Q3" s="37" t="s">
        <v>48</v>
      </c>
    </row>
    <row r="7" spans="1:34" x14ac:dyDescent="0.2">
      <c r="Q7" s="32" t="s">
        <v>300</v>
      </c>
      <c r="AA7" s="32" t="s">
        <v>306</v>
      </c>
    </row>
    <row r="10" spans="1:34" x14ac:dyDescent="0.2">
      <c r="R10" s="53" t="s">
        <v>29</v>
      </c>
      <c r="S10" s="53" t="s">
        <v>30</v>
      </c>
      <c r="T10" s="53" t="s">
        <v>31</v>
      </c>
      <c r="U10" s="53" t="s">
        <v>38</v>
      </c>
      <c r="V10" s="53" t="s">
        <v>42</v>
      </c>
      <c r="W10" s="53" t="s">
        <v>170</v>
      </c>
      <c r="X10" s="53" t="s">
        <v>21</v>
      </c>
      <c r="AB10" s="53" t="s">
        <v>29</v>
      </c>
      <c r="AC10" s="53" t="s">
        <v>30</v>
      </c>
      <c r="AD10" s="53" t="s">
        <v>31</v>
      </c>
      <c r="AE10" s="53" t="s">
        <v>38</v>
      </c>
      <c r="AF10" s="53" t="s">
        <v>42</v>
      </c>
      <c r="AG10" s="53" t="s">
        <v>170</v>
      </c>
      <c r="AH10" s="53" t="s">
        <v>21</v>
      </c>
    </row>
    <row r="11" spans="1:34" x14ac:dyDescent="0.2">
      <c r="Q11" t="s">
        <v>301</v>
      </c>
      <c r="R11" s="53">
        <v>64.1510009765625</v>
      </c>
      <c r="S11" s="53">
        <v>90.456588745117188</v>
      </c>
      <c r="T11" s="53">
        <v>83.323127746582031</v>
      </c>
      <c r="U11" s="53">
        <v>61.216785430908203</v>
      </c>
      <c r="V11" s="53">
        <v>88.020332336425781</v>
      </c>
      <c r="W11" s="53">
        <v>71.703666687011719</v>
      </c>
      <c r="X11" s="53">
        <v>76.852428436279297</v>
      </c>
      <c r="AA11" t="s">
        <v>301</v>
      </c>
      <c r="AB11" s="53">
        <v>33.996570587158203</v>
      </c>
      <c r="AC11" s="53">
        <v>15.489591598510742</v>
      </c>
      <c r="AD11" s="53">
        <v>13.195830345153809</v>
      </c>
      <c r="AE11" s="53">
        <v>29.719488143920898</v>
      </c>
      <c r="AF11" s="53">
        <v>12.255077362060547</v>
      </c>
      <c r="AG11" s="53">
        <v>23.274787902832031</v>
      </c>
      <c r="AH11" s="53">
        <v>23.97808837890625</v>
      </c>
    </row>
    <row r="12" spans="1:34" x14ac:dyDescent="0.2">
      <c r="Q12" t="s">
        <v>302</v>
      </c>
      <c r="R12" s="53">
        <v>31.643648147583008</v>
      </c>
      <c r="S12" s="53">
        <v>86.4183349609375</v>
      </c>
      <c r="T12" s="53">
        <v>77.029960632324219</v>
      </c>
      <c r="U12" s="53">
        <v>38.971729278564453</v>
      </c>
      <c r="V12" s="53">
        <v>76.093955993652344</v>
      </c>
      <c r="W12" s="53">
        <v>57.056339263916016</v>
      </c>
      <c r="X12" s="53">
        <v>69.515254974365234</v>
      </c>
      <c r="AA12" t="s">
        <v>302</v>
      </c>
      <c r="AB12" s="53">
        <v>13.791207313537598</v>
      </c>
      <c r="AC12" s="53">
        <v>6.2023453712463379</v>
      </c>
      <c r="AD12" s="53">
        <v>5.851503849029541</v>
      </c>
      <c r="AE12" s="53">
        <v>14.523336410522461</v>
      </c>
      <c r="AF12" s="53">
        <v>5.9591388702392578</v>
      </c>
      <c r="AG12" s="53">
        <v>11.826724052429199</v>
      </c>
      <c r="AH12" s="53">
        <v>10.584599018096924</v>
      </c>
    </row>
    <row r="13" spans="1:34" x14ac:dyDescent="0.2">
      <c r="Q13" t="s">
        <v>303</v>
      </c>
      <c r="R13" s="53">
        <v>15.680056571960449</v>
      </c>
      <c r="S13" s="53">
        <v>79.377471923828125</v>
      </c>
      <c r="T13" s="53">
        <v>64.127349853515625</v>
      </c>
      <c r="U13" s="53">
        <v>30.300056457519531</v>
      </c>
      <c r="V13" s="53">
        <v>59.212207794189453</v>
      </c>
      <c r="W13" s="53">
        <v>44.356653213500977</v>
      </c>
      <c r="X13" s="53">
        <v>58.197120666503906</v>
      </c>
      <c r="AA13" t="s">
        <v>303</v>
      </c>
      <c r="AB13" s="53">
        <v>10.048563957214355</v>
      </c>
      <c r="AC13" s="53">
        <v>4.0452628135681152</v>
      </c>
      <c r="AD13" s="53">
        <v>3.8455898761749268</v>
      </c>
      <c r="AE13" s="53">
        <v>10.562698364257813</v>
      </c>
      <c r="AF13" s="53">
        <v>4.1351532936096191</v>
      </c>
      <c r="AG13" s="53">
        <v>7.7680978775024414</v>
      </c>
      <c r="AH13" s="53">
        <v>6.9731895923614502</v>
      </c>
    </row>
    <row r="14" spans="1:34" x14ac:dyDescent="0.2">
      <c r="Q14" t="s">
        <v>304</v>
      </c>
      <c r="R14" s="53">
        <v>5.5408987998962402</v>
      </c>
      <c r="S14" s="53">
        <v>65.400032043457031</v>
      </c>
      <c r="T14" s="53">
        <v>47.289112091064453</v>
      </c>
      <c r="U14" s="53">
        <v>20.114076614379883</v>
      </c>
      <c r="V14" s="53">
        <v>42.047626495361328</v>
      </c>
      <c r="W14" s="53">
        <v>32.605276107788086</v>
      </c>
      <c r="X14" s="53">
        <v>45.002143859863281</v>
      </c>
      <c r="AA14" t="s">
        <v>304</v>
      </c>
      <c r="AB14" s="53">
        <v>8.0482759475708008</v>
      </c>
      <c r="AC14" s="53">
        <v>2.6623432636260986</v>
      </c>
      <c r="AD14" s="53">
        <v>2.5249707698822021</v>
      </c>
      <c r="AE14" s="53">
        <v>7.788844108581543</v>
      </c>
      <c r="AF14" s="53">
        <v>2.7816336154937744</v>
      </c>
      <c r="AG14" s="53">
        <v>5.5431602001190186</v>
      </c>
      <c r="AH14" s="53">
        <v>4.7265031337738037</v>
      </c>
    </row>
    <row r="15" spans="1:34" x14ac:dyDescent="0.2">
      <c r="Q15" t="s">
        <v>305</v>
      </c>
      <c r="R15" s="53">
        <v>1.5669447183609009</v>
      </c>
      <c r="S15" s="53">
        <v>36.187236785888672</v>
      </c>
      <c r="T15" s="53">
        <v>24.529075622558594</v>
      </c>
      <c r="U15" s="53">
        <v>12.058315277099609</v>
      </c>
      <c r="V15" s="53">
        <v>15.126440048217773</v>
      </c>
      <c r="W15" s="53">
        <v>19.053689956665039</v>
      </c>
      <c r="X15" s="53">
        <v>20.87816333770752</v>
      </c>
      <c r="AA15" t="s">
        <v>305</v>
      </c>
      <c r="AB15" s="53">
        <v>3.8234176635742188</v>
      </c>
      <c r="AC15" s="53">
        <v>1.7472246885299683</v>
      </c>
      <c r="AD15" s="53">
        <v>1.5212568044662476</v>
      </c>
      <c r="AE15" s="53">
        <v>5.8007025718688965</v>
      </c>
      <c r="AF15" s="53">
        <v>2.1859393119812012</v>
      </c>
      <c r="AG15" s="53">
        <v>3.8674163818359375</v>
      </c>
      <c r="AH15" s="53">
        <v>3.2120341062545776</v>
      </c>
    </row>
  </sheetData>
  <hyperlinks>
    <hyperlink ref="A1" location="'Table of Contents'!A1" display="Back to TOC" xr:uid="{C487B739-2D68-441B-A395-883F4D265C5D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D261-79E9-43AB-9DB2-E8DC1FDDD90D}">
  <sheetPr>
    <tabColor rgb="FFE4CEF0"/>
  </sheetPr>
  <dimension ref="B2:J48"/>
  <sheetViews>
    <sheetView workbookViewId="0"/>
  </sheetViews>
  <sheetFormatPr defaultRowHeight="13.5" x14ac:dyDescent="0.25"/>
  <cols>
    <col min="1" max="1" width="9.33203125" style="16"/>
    <col min="2" max="2" width="16.6640625" style="16" customWidth="1"/>
    <col min="3" max="16384" width="9.33203125" style="16"/>
  </cols>
  <sheetData>
    <row r="2" spans="2:10" ht="14.25" thickBot="1" x14ac:dyDescent="0.3"/>
    <row r="3" spans="2:10" x14ac:dyDescent="0.25">
      <c r="B3" s="19"/>
      <c r="C3" s="20"/>
      <c r="D3" s="20"/>
      <c r="E3" s="20"/>
      <c r="F3" s="20"/>
      <c r="G3" s="20"/>
      <c r="H3" s="20"/>
      <c r="I3" s="20"/>
      <c r="J3" s="21"/>
    </row>
    <row r="4" spans="2:10" x14ac:dyDescent="0.25">
      <c r="B4" s="22"/>
      <c r="C4" s="23"/>
      <c r="D4" s="23"/>
      <c r="E4" s="23"/>
      <c r="F4" s="23"/>
      <c r="G4" s="23"/>
      <c r="H4" s="23"/>
      <c r="I4" s="23"/>
      <c r="J4" s="24"/>
    </row>
    <row r="5" spans="2:10" ht="16.5" x14ac:dyDescent="0.3">
      <c r="B5" s="92" t="s">
        <v>0</v>
      </c>
      <c r="C5" s="93"/>
      <c r="D5" s="93"/>
      <c r="E5" s="93"/>
      <c r="F5" s="93"/>
      <c r="G5" s="93"/>
      <c r="H5" s="93"/>
      <c r="I5" s="93"/>
      <c r="J5" s="94"/>
    </row>
    <row r="6" spans="2:10" ht="16.5" x14ac:dyDescent="0.3">
      <c r="B6" s="92" t="s">
        <v>2</v>
      </c>
      <c r="C6" s="93"/>
      <c r="D6" s="93"/>
      <c r="E6" s="93"/>
      <c r="F6" s="93"/>
      <c r="G6" s="93"/>
      <c r="H6" s="93"/>
      <c r="I6" s="93"/>
      <c r="J6" s="94"/>
    </row>
    <row r="7" spans="2:10" ht="16.5" x14ac:dyDescent="0.3">
      <c r="B7" s="92" t="s">
        <v>1</v>
      </c>
      <c r="C7" s="93"/>
      <c r="D7" s="93"/>
      <c r="E7" s="93"/>
      <c r="F7" s="93"/>
      <c r="G7" s="93"/>
      <c r="H7" s="93"/>
      <c r="I7" s="93"/>
      <c r="J7" s="94"/>
    </row>
    <row r="8" spans="2:10" x14ac:dyDescent="0.25">
      <c r="B8" s="22"/>
      <c r="C8" s="23"/>
      <c r="D8" s="23"/>
      <c r="E8" s="23"/>
      <c r="F8" s="23"/>
      <c r="G8" s="23"/>
      <c r="H8" s="23"/>
      <c r="I8" s="23"/>
      <c r="J8" s="24"/>
    </row>
    <row r="9" spans="2:10" x14ac:dyDescent="0.25">
      <c r="B9" s="22"/>
      <c r="C9" s="23"/>
      <c r="D9" s="23"/>
      <c r="E9" s="23"/>
      <c r="F9" s="23"/>
      <c r="G9" s="23"/>
      <c r="H9" s="23"/>
      <c r="I9" s="23"/>
      <c r="J9" s="24"/>
    </row>
    <row r="10" spans="2:10" x14ac:dyDescent="0.25">
      <c r="B10" s="101" t="s">
        <v>5</v>
      </c>
      <c r="C10" s="102"/>
      <c r="D10" s="102"/>
      <c r="E10" s="102"/>
      <c r="F10" s="102"/>
      <c r="G10" s="102"/>
      <c r="H10" s="102"/>
      <c r="I10" s="102"/>
      <c r="J10" s="103"/>
    </row>
    <row r="11" spans="2:10" x14ac:dyDescent="0.25">
      <c r="B11" s="22"/>
      <c r="C11" s="23"/>
      <c r="D11" s="23"/>
      <c r="E11" s="23"/>
      <c r="F11" s="23"/>
      <c r="G11" s="23"/>
      <c r="H11" s="23"/>
      <c r="I11" s="23"/>
      <c r="J11" s="24"/>
    </row>
    <row r="12" spans="2:10" x14ac:dyDescent="0.25">
      <c r="B12" s="28" t="s">
        <v>6</v>
      </c>
      <c r="C12" s="29"/>
      <c r="D12" s="23"/>
      <c r="E12" s="23"/>
      <c r="F12" s="23"/>
      <c r="G12" s="23"/>
      <c r="H12" s="23"/>
      <c r="I12" s="23"/>
      <c r="J12" s="24"/>
    </row>
    <row r="13" spans="2:10" x14ac:dyDescent="0.25">
      <c r="B13" s="39" t="s">
        <v>20</v>
      </c>
      <c r="C13" s="29" t="s">
        <v>191</v>
      </c>
      <c r="D13" s="23"/>
      <c r="E13" s="23"/>
      <c r="F13" s="23"/>
      <c r="G13" s="23"/>
      <c r="H13" s="23"/>
      <c r="I13" s="23"/>
      <c r="J13" s="24"/>
    </row>
    <row r="14" spans="2:10" x14ac:dyDescent="0.25">
      <c r="B14" s="39" t="s">
        <v>7</v>
      </c>
      <c r="C14" s="29" t="s">
        <v>192</v>
      </c>
      <c r="D14" s="23"/>
      <c r="E14" s="23"/>
      <c r="F14" s="23"/>
      <c r="G14" s="23"/>
      <c r="H14" s="23"/>
      <c r="I14" s="23"/>
      <c r="J14" s="24"/>
    </row>
    <row r="15" spans="2:10" x14ac:dyDescent="0.25">
      <c r="B15" s="39" t="s">
        <v>8</v>
      </c>
      <c r="C15" s="29" t="s">
        <v>193</v>
      </c>
      <c r="D15" s="23"/>
      <c r="E15" s="23"/>
      <c r="F15" s="23"/>
      <c r="G15" s="23"/>
      <c r="H15" s="23"/>
      <c r="I15" s="23"/>
      <c r="J15" s="24"/>
    </row>
    <row r="16" spans="2:10" x14ac:dyDescent="0.25">
      <c r="B16" s="39" t="s">
        <v>9</v>
      </c>
      <c r="C16" s="29" t="s">
        <v>194</v>
      </c>
      <c r="D16" s="23"/>
      <c r="E16" s="23"/>
      <c r="F16" s="23"/>
      <c r="G16" s="23"/>
      <c r="H16" s="23"/>
      <c r="I16" s="23"/>
      <c r="J16" s="24"/>
    </row>
    <row r="17" spans="2:10" x14ac:dyDescent="0.25">
      <c r="B17" s="39" t="s">
        <v>10</v>
      </c>
      <c r="C17" s="29" t="s">
        <v>195</v>
      </c>
      <c r="D17" s="23"/>
      <c r="E17" s="23"/>
      <c r="F17" s="23"/>
      <c r="G17" s="23"/>
      <c r="H17" s="23"/>
      <c r="I17" s="23"/>
      <c r="J17" s="24"/>
    </row>
    <row r="18" spans="2:10" x14ac:dyDescent="0.25">
      <c r="B18" s="39" t="s">
        <v>11</v>
      </c>
      <c r="C18" s="29" t="s">
        <v>196</v>
      </c>
      <c r="D18" s="23"/>
      <c r="E18" s="23"/>
      <c r="F18" s="23"/>
      <c r="G18" s="23"/>
      <c r="H18" s="23"/>
      <c r="I18" s="23"/>
      <c r="J18" s="24"/>
    </row>
    <row r="19" spans="2:10" x14ac:dyDescent="0.25">
      <c r="B19" s="39" t="s">
        <v>12</v>
      </c>
      <c r="C19" s="29" t="s">
        <v>197</v>
      </c>
      <c r="D19" s="23"/>
      <c r="E19" s="23"/>
      <c r="F19" s="23"/>
      <c r="G19" s="23"/>
      <c r="H19" s="23"/>
      <c r="I19" s="23"/>
      <c r="J19" s="24"/>
    </row>
    <row r="20" spans="2:10" x14ac:dyDescent="0.25">
      <c r="B20" s="39" t="s">
        <v>13</v>
      </c>
      <c r="C20" s="29" t="s">
        <v>198</v>
      </c>
      <c r="D20" s="23"/>
      <c r="E20" s="23"/>
      <c r="F20" s="23"/>
      <c r="G20" s="23"/>
      <c r="H20" s="23"/>
      <c r="I20" s="23"/>
      <c r="J20" s="24"/>
    </row>
    <row r="21" spans="2:10" x14ac:dyDescent="0.25">
      <c r="B21" s="39" t="s">
        <v>14</v>
      </c>
      <c r="C21" s="29" t="s">
        <v>204</v>
      </c>
      <c r="D21" s="23"/>
      <c r="E21" s="23"/>
      <c r="F21" s="23"/>
      <c r="G21" s="23"/>
      <c r="H21" s="23"/>
      <c r="I21" s="23"/>
      <c r="J21" s="24"/>
    </row>
    <row r="22" spans="2:10" x14ac:dyDescent="0.25">
      <c r="B22" s="39" t="s">
        <v>15</v>
      </c>
      <c r="C22" s="29" t="s">
        <v>205</v>
      </c>
      <c r="D22" s="23"/>
      <c r="E22" s="23"/>
      <c r="F22" s="23"/>
      <c r="G22" s="23"/>
      <c r="H22" s="23"/>
      <c r="I22" s="23"/>
      <c r="J22" s="24"/>
    </row>
    <row r="23" spans="2:10" x14ac:dyDescent="0.25">
      <c r="B23" s="39" t="s">
        <v>16</v>
      </c>
      <c r="C23" s="29" t="s">
        <v>206</v>
      </c>
      <c r="D23" s="23"/>
      <c r="E23" s="23"/>
      <c r="F23" s="23"/>
      <c r="G23" s="23"/>
      <c r="H23" s="23"/>
      <c r="I23" s="23"/>
      <c r="J23" s="24"/>
    </row>
    <row r="24" spans="2:10" x14ac:dyDescent="0.25">
      <c r="B24" s="39" t="s">
        <v>17</v>
      </c>
      <c r="C24" s="29" t="s">
        <v>207</v>
      </c>
      <c r="D24" s="23"/>
      <c r="E24" s="23"/>
      <c r="F24" s="23"/>
      <c r="G24" s="23"/>
      <c r="H24" s="23"/>
      <c r="I24" s="23"/>
      <c r="J24" s="24"/>
    </row>
    <row r="25" spans="2:10" x14ac:dyDescent="0.25">
      <c r="B25" s="39" t="s">
        <v>18</v>
      </c>
      <c r="C25" s="29" t="s">
        <v>209</v>
      </c>
      <c r="D25" s="23"/>
      <c r="E25" s="23"/>
      <c r="F25" s="23"/>
      <c r="G25" s="23"/>
      <c r="H25" s="23"/>
      <c r="I25" s="23"/>
      <c r="J25" s="24"/>
    </row>
    <row r="26" spans="2:10" x14ac:dyDescent="0.25">
      <c r="B26" s="39" t="s">
        <v>19</v>
      </c>
      <c r="C26" s="29" t="s">
        <v>210</v>
      </c>
      <c r="D26" s="23"/>
      <c r="E26" s="23"/>
      <c r="F26" s="23"/>
      <c r="G26" s="23"/>
      <c r="H26" s="23"/>
      <c r="I26" s="23"/>
      <c r="J26" s="24"/>
    </row>
    <row r="27" spans="2:10" x14ac:dyDescent="0.25">
      <c r="B27" s="39" t="s">
        <v>211</v>
      </c>
      <c r="C27" s="29" t="s">
        <v>214</v>
      </c>
      <c r="D27" s="23"/>
      <c r="E27" s="23"/>
      <c r="F27" s="23"/>
      <c r="G27" s="23"/>
      <c r="H27" s="23"/>
      <c r="I27" s="23"/>
      <c r="J27" s="24"/>
    </row>
    <row r="28" spans="2:10" x14ac:dyDescent="0.25">
      <c r="B28" s="39" t="s">
        <v>212</v>
      </c>
      <c r="C28" s="29" t="s">
        <v>215</v>
      </c>
      <c r="D28" s="23"/>
      <c r="E28" s="23"/>
      <c r="F28" s="23"/>
      <c r="G28" s="23"/>
      <c r="H28" s="23"/>
      <c r="I28" s="23"/>
      <c r="J28" s="24"/>
    </row>
    <row r="29" spans="2:10" x14ac:dyDescent="0.25">
      <c r="B29" s="39" t="s">
        <v>213</v>
      </c>
      <c r="C29" s="29" t="s">
        <v>216</v>
      </c>
      <c r="D29" s="23"/>
      <c r="E29" s="23"/>
      <c r="F29" s="23"/>
      <c r="G29" s="23"/>
      <c r="H29" s="23"/>
      <c r="I29" s="23"/>
      <c r="J29" s="24"/>
    </row>
    <row r="30" spans="2:10" x14ac:dyDescent="0.25">
      <c r="B30" s="30"/>
      <c r="C30" s="29"/>
      <c r="D30" s="23"/>
      <c r="E30" s="23"/>
      <c r="F30" s="23"/>
      <c r="G30" s="23"/>
      <c r="H30" s="23"/>
      <c r="I30" s="23"/>
      <c r="J30" s="24"/>
    </row>
    <row r="31" spans="2:10" x14ac:dyDescent="0.25">
      <c r="B31" s="28" t="s">
        <v>523</v>
      </c>
      <c r="C31" s="29"/>
      <c r="D31" s="23"/>
      <c r="E31" s="23"/>
      <c r="F31" s="23"/>
      <c r="G31" s="23"/>
      <c r="H31" s="23"/>
      <c r="I31" s="23"/>
      <c r="J31" s="24"/>
    </row>
    <row r="32" spans="2:10" x14ac:dyDescent="0.25">
      <c r="B32" s="39" t="s">
        <v>199</v>
      </c>
      <c r="C32" s="29" t="s">
        <v>202</v>
      </c>
      <c r="D32" s="23"/>
      <c r="E32" s="23"/>
      <c r="F32" s="23"/>
      <c r="G32" s="23"/>
      <c r="H32" s="23"/>
      <c r="I32" s="23"/>
      <c r="J32" s="24"/>
    </row>
    <row r="33" spans="2:10" x14ac:dyDescent="0.25">
      <c r="B33" s="39" t="s">
        <v>200</v>
      </c>
      <c r="C33" s="29" t="s">
        <v>203</v>
      </c>
      <c r="D33" s="23"/>
      <c r="E33" s="23"/>
      <c r="F33" s="23"/>
      <c r="G33" s="23"/>
      <c r="H33" s="23"/>
      <c r="I33" s="23"/>
      <c r="J33" s="24"/>
    </row>
    <row r="34" spans="2:10" x14ac:dyDescent="0.25">
      <c r="B34" s="39" t="s">
        <v>201</v>
      </c>
      <c r="C34" s="29" t="s">
        <v>208</v>
      </c>
      <c r="D34" s="23"/>
      <c r="E34" s="23"/>
      <c r="F34" s="23"/>
      <c r="G34" s="23"/>
      <c r="H34" s="23"/>
      <c r="I34" s="23"/>
      <c r="J34" s="24"/>
    </row>
    <row r="35" spans="2:10" x14ac:dyDescent="0.25">
      <c r="B35" s="30"/>
      <c r="C35" s="29"/>
      <c r="D35" s="23"/>
      <c r="E35" s="23"/>
      <c r="F35" s="23"/>
      <c r="G35" s="23"/>
      <c r="H35" s="23"/>
      <c r="I35" s="23"/>
      <c r="J35" s="24"/>
    </row>
    <row r="36" spans="2:10" x14ac:dyDescent="0.25">
      <c r="B36" s="28" t="s">
        <v>186</v>
      </c>
      <c r="C36" s="29"/>
      <c r="D36" s="23"/>
      <c r="E36" s="23"/>
      <c r="F36" s="23"/>
      <c r="G36" s="23"/>
      <c r="H36" s="23"/>
      <c r="I36" s="23"/>
      <c r="J36" s="24"/>
    </row>
    <row r="37" spans="2:10" x14ac:dyDescent="0.25">
      <c r="B37" s="39" t="s">
        <v>187</v>
      </c>
      <c r="C37" s="29" t="s">
        <v>467</v>
      </c>
      <c r="D37" s="23"/>
      <c r="E37" s="23"/>
      <c r="F37" s="23"/>
      <c r="G37" s="23"/>
      <c r="H37" s="23"/>
      <c r="I37" s="23"/>
      <c r="J37" s="24"/>
    </row>
    <row r="38" spans="2:10" x14ac:dyDescent="0.25">
      <c r="B38" s="39" t="s">
        <v>217</v>
      </c>
      <c r="C38" s="29" t="s">
        <v>466</v>
      </c>
      <c r="D38" s="23"/>
      <c r="E38" s="23"/>
      <c r="F38" s="23"/>
      <c r="G38" s="23"/>
      <c r="H38" s="23"/>
      <c r="I38" s="23"/>
      <c r="J38" s="24"/>
    </row>
    <row r="39" spans="2:10" x14ac:dyDescent="0.25">
      <c r="B39" s="30"/>
      <c r="C39" s="29"/>
      <c r="D39" s="23"/>
      <c r="E39" s="23"/>
      <c r="F39" s="23"/>
      <c r="G39" s="23"/>
      <c r="H39" s="23"/>
      <c r="I39" s="23"/>
      <c r="J39" s="24"/>
    </row>
    <row r="40" spans="2:10" x14ac:dyDescent="0.25">
      <c r="B40" s="28" t="s">
        <v>524</v>
      </c>
      <c r="C40" s="29"/>
      <c r="D40" s="23"/>
      <c r="E40" s="23"/>
      <c r="F40" s="23"/>
      <c r="G40" s="23"/>
      <c r="H40" s="23"/>
      <c r="I40" s="23"/>
      <c r="J40" s="24"/>
    </row>
    <row r="41" spans="2:10" x14ac:dyDescent="0.25">
      <c r="B41" s="39" t="s">
        <v>182</v>
      </c>
      <c r="C41" s="29" t="s">
        <v>468</v>
      </c>
      <c r="D41" s="23"/>
      <c r="E41" s="23"/>
      <c r="F41" s="23"/>
      <c r="G41" s="23"/>
      <c r="H41" s="23"/>
      <c r="I41" s="23"/>
      <c r="J41" s="24"/>
    </row>
    <row r="42" spans="2:10" x14ac:dyDescent="0.25">
      <c r="B42" s="39" t="s">
        <v>218</v>
      </c>
      <c r="C42" s="29" t="s">
        <v>520</v>
      </c>
      <c r="D42" s="23"/>
      <c r="E42" s="23"/>
      <c r="F42" s="23"/>
      <c r="G42" s="23"/>
      <c r="H42" s="23"/>
      <c r="I42" s="23"/>
      <c r="J42" s="24"/>
    </row>
    <row r="43" spans="2:10" x14ac:dyDescent="0.25">
      <c r="B43" s="39" t="s">
        <v>219</v>
      </c>
      <c r="C43" s="29" t="s">
        <v>521</v>
      </c>
      <c r="D43" s="23"/>
      <c r="E43" s="23"/>
      <c r="F43" s="23"/>
      <c r="G43" s="23"/>
      <c r="H43" s="23"/>
      <c r="I43" s="23"/>
      <c r="J43" s="24"/>
    </row>
    <row r="44" spans="2:10" x14ac:dyDescent="0.25">
      <c r="B44" s="39" t="s">
        <v>220</v>
      </c>
      <c r="C44" s="29" t="s">
        <v>522</v>
      </c>
      <c r="D44" s="23"/>
      <c r="E44" s="23"/>
      <c r="F44" s="23"/>
      <c r="G44" s="23"/>
      <c r="H44" s="23"/>
      <c r="I44" s="23"/>
      <c r="J44" s="24"/>
    </row>
    <row r="45" spans="2:10" x14ac:dyDescent="0.25">
      <c r="B45" s="30"/>
      <c r="C45" s="29"/>
      <c r="D45" s="23"/>
      <c r="E45" s="23"/>
      <c r="F45" s="23"/>
      <c r="G45" s="23"/>
      <c r="H45" s="23"/>
      <c r="I45" s="23"/>
      <c r="J45" s="24"/>
    </row>
    <row r="46" spans="2:10" x14ac:dyDescent="0.25">
      <c r="B46" s="39" t="s">
        <v>469</v>
      </c>
      <c r="C46" s="29" t="s">
        <v>470</v>
      </c>
      <c r="D46" s="23"/>
      <c r="E46" s="23"/>
      <c r="F46" s="23"/>
      <c r="G46" s="23"/>
      <c r="H46" s="23"/>
      <c r="I46" s="23"/>
      <c r="J46" s="24"/>
    </row>
    <row r="47" spans="2:10" x14ac:dyDescent="0.25">
      <c r="B47" s="39"/>
      <c r="C47" s="29"/>
      <c r="D47" s="23"/>
      <c r="E47" s="23"/>
      <c r="F47" s="23"/>
      <c r="G47" s="23"/>
      <c r="H47" s="23"/>
      <c r="I47" s="23"/>
      <c r="J47" s="24"/>
    </row>
    <row r="48" spans="2:10" ht="14.25" thickBot="1" x14ac:dyDescent="0.3">
      <c r="B48" s="25"/>
      <c r="C48" s="26"/>
      <c r="D48" s="26"/>
      <c r="E48" s="26"/>
      <c r="F48" s="26"/>
      <c r="G48" s="26"/>
      <c r="H48" s="26"/>
      <c r="I48" s="26"/>
      <c r="J48" s="27"/>
    </row>
  </sheetData>
  <mergeCells count="4">
    <mergeCell ref="B5:J5"/>
    <mergeCell ref="B6:J6"/>
    <mergeCell ref="B7:J7"/>
    <mergeCell ref="B10:J10"/>
  </mergeCells>
  <phoneticPr fontId="15" type="noConversion"/>
  <hyperlinks>
    <hyperlink ref="B13" location="'Figure 1'!A1" display="Figure 1" xr:uid="{B1D0A1BA-DAAA-4B46-A85F-6A2D96D44ED5}"/>
    <hyperlink ref="B14" location="'Figure 2'!A1" display="Figure 2" xr:uid="{992131B0-70CA-453B-BA3E-B65D69BC18E4}"/>
    <hyperlink ref="B15" location="'Figure 3'!A1" display="Figure 3" xr:uid="{F5A629F3-DF66-40C0-9C9F-5FA5F87E69BD}"/>
    <hyperlink ref="B16" location="'Figure 4'!A1" display="Figure 4" xr:uid="{E8E44425-9C35-47E7-A595-998453E79733}"/>
    <hyperlink ref="B17" location="'Figure 5'!A1" display="Figure 5" xr:uid="{D0D021EC-09FB-470C-960D-B82FB7ABECDC}"/>
    <hyperlink ref="B18" location="'Figure 6'!A1" display="Figure 6" xr:uid="{3CB7586B-3835-4066-B9AB-8EC4F838EFDE}"/>
    <hyperlink ref="B19" location="'Figure 7'!A1" display="Figure 7" xr:uid="{05DB706B-C753-45A8-A595-70F4E4B267E3}"/>
    <hyperlink ref="B20" location="'Figure 8'!A1" display="Figure 8" xr:uid="{6497208B-C52B-4347-B8D1-8B5F37436D2A}"/>
    <hyperlink ref="B21" location="'Figure 9'!A1" display="Figure 9" xr:uid="{66791B81-0EBC-4467-9F57-9BA5EA3BBD16}"/>
    <hyperlink ref="B22" location="'Figure 10'!A1" display="Figure 10" xr:uid="{909D8B1D-1503-43C5-BBF8-73EC48DDA5E7}"/>
    <hyperlink ref="B23" location="'Figure 11'!A1" display="Figure 11" xr:uid="{508020A2-358B-4863-8900-0C0763C5C8E2}"/>
    <hyperlink ref="B24" location="'Figure 12'!A1" display="Figure 12" xr:uid="{1EC64D73-021D-4B96-9F02-C5A47EB764BA}"/>
    <hyperlink ref="B25" location="'Figure 13'!A1" display="Figure 13" xr:uid="{A09E45E1-7B54-41B3-9A59-7318D22320C4}"/>
    <hyperlink ref="B26" location="'Figure 14'!A1" display="Figure 14" xr:uid="{F0492375-B367-4F12-AA9D-F2D61C0B13CC}"/>
    <hyperlink ref="B41" location="'Annex Figure 1.1'!A1" display="Annex Figure 1.1" xr:uid="{C7B23A68-ADCD-4FBD-9B4D-A1A34FC3864B}"/>
    <hyperlink ref="B37" location="'Box Figure 1.1'!A1" display="Box Figure 1.1" xr:uid="{891FF36F-997F-436D-B1FB-8F1F77BE9AC0}"/>
    <hyperlink ref="B27" location="'Figure 15'!A1" display="Figure 15" xr:uid="{5561F3CC-8555-4915-BBFD-D69DAD1CE15B}"/>
    <hyperlink ref="B28" location="'Figure 16'!A1" display="Figure 16" xr:uid="{4C50D9AF-7D45-4580-87A0-6421C65B74EE}"/>
    <hyperlink ref="B29" location="'Figure 17'!A1" display="Figure 17" xr:uid="{ED4A227C-DBA0-435B-A7BB-4E65AB64859C}"/>
    <hyperlink ref="B38" location="'Box Table 1.1'!A1" display="Box Table 1.1" xr:uid="{9359BB74-2045-4C2E-888C-519C3C175134}"/>
    <hyperlink ref="B42" location="'Annex Figure 2.1'!A1" display="Annex Figure 2.1" xr:uid="{232B6FA7-DF25-4C50-AC1D-2B6AE70E0853}"/>
    <hyperlink ref="B43" location="'Annex Figure 3.1'!A1" display="Annex Figure 3.1" xr:uid="{E8174598-A2BC-4A01-AF16-CA5B2177A0ED}"/>
    <hyperlink ref="B44" location="'Annex Figure 4.1'!A1" display="Annex Figure 4.1" xr:uid="{CCD2E53B-725B-4C25-AEE4-4FC0CE987DBD}"/>
    <hyperlink ref="B32" location="'Table 1'!A1" display="Table 1" xr:uid="{87E1A91F-8505-4E58-B8B8-0573897FD999}"/>
    <hyperlink ref="B33" location="'Table 2'!A1" display="Table 2" xr:uid="{4997F348-BCAD-40C3-B53F-0D4316BA0FB7}"/>
    <hyperlink ref="B34" location="'Table 3'!A1" display="Table 3" xr:uid="{938E948A-D73D-4944-8B8A-890545447E7C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6D8B-BBF9-44EB-9A2B-B33BA884CB05}">
  <dimension ref="A1"/>
  <sheetViews>
    <sheetView workbookViewId="0"/>
  </sheetViews>
  <sheetFormatPr defaultRowHeight="12" x14ac:dyDescent="0.2"/>
  <sheetData>
    <row r="1" spans="1:1" ht="12.75" x14ac:dyDescent="0.2">
      <c r="A1" s="57" t="s">
        <v>185</v>
      </c>
    </row>
  </sheetData>
  <hyperlinks>
    <hyperlink ref="A1" location="'Table of Contents'!A1" display="Back to TOC" xr:uid="{7CBE29E4-940E-42A5-A2FC-4742046E5305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46F38-55D6-4060-88C0-38BB06AF4311}">
  <dimension ref="A1"/>
  <sheetViews>
    <sheetView workbookViewId="0"/>
  </sheetViews>
  <sheetFormatPr defaultRowHeight="12" x14ac:dyDescent="0.2"/>
  <sheetData>
    <row r="1" spans="1:1" ht="12.75" x14ac:dyDescent="0.2">
      <c r="A1" s="57" t="s">
        <v>185</v>
      </c>
    </row>
  </sheetData>
  <hyperlinks>
    <hyperlink ref="A1" location="'Table of Contents'!A1" display="Back to TOC" xr:uid="{258DF60B-50C6-4781-B6A1-E0CA595FCAC4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4129A-3CAA-4E8F-B394-7BA3D93D47BF}">
  <dimension ref="A1"/>
  <sheetViews>
    <sheetView workbookViewId="0"/>
  </sheetViews>
  <sheetFormatPr defaultRowHeight="12" x14ac:dyDescent="0.2"/>
  <sheetData>
    <row r="1" spans="1:1" ht="12.75" x14ac:dyDescent="0.2">
      <c r="A1" s="57" t="s">
        <v>185</v>
      </c>
    </row>
  </sheetData>
  <hyperlinks>
    <hyperlink ref="A1" location="'Table of Contents'!A1" display="Back to TOC" xr:uid="{092D15D3-DF5D-423F-9DD3-A5ACA7B721FF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6C304-35FB-47F6-90B4-EE52B501B6EF}">
  <dimension ref="A1:AA201"/>
  <sheetViews>
    <sheetView workbookViewId="0"/>
  </sheetViews>
  <sheetFormatPr defaultRowHeight="12" x14ac:dyDescent="0.2"/>
  <cols>
    <col min="9" max="9" width="3.33203125" style="18" customWidth="1"/>
    <col min="18" max="18" width="9.83203125" bestFit="1" customWidth="1"/>
    <col min="25" max="25" width="9.83203125" bestFit="1" customWidth="1"/>
  </cols>
  <sheetData>
    <row r="1" spans="1:27" ht="12.75" x14ac:dyDescent="0.2">
      <c r="A1" s="57" t="s">
        <v>185</v>
      </c>
    </row>
    <row r="2" spans="1:27" x14ac:dyDescent="0.2">
      <c r="K2" s="31" t="s">
        <v>456</v>
      </c>
    </row>
    <row r="7" spans="1:27" x14ac:dyDescent="0.2">
      <c r="K7" s="32" t="s">
        <v>457</v>
      </c>
      <c r="P7" s="32"/>
      <c r="R7" s="32" t="s">
        <v>459</v>
      </c>
      <c r="Z7" s="32"/>
    </row>
    <row r="8" spans="1:27" x14ac:dyDescent="0.2">
      <c r="K8" s="34" t="s">
        <v>458</v>
      </c>
      <c r="P8" s="34"/>
    </row>
    <row r="9" spans="1:27" x14ac:dyDescent="0.2">
      <c r="R9" t="s">
        <v>462</v>
      </c>
      <c r="Y9" s="79" t="s">
        <v>460</v>
      </c>
    </row>
    <row r="10" spans="1:27" x14ac:dyDescent="0.2">
      <c r="R10" s="34" t="s">
        <v>461</v>
      </c>
    </row>
    <row r="11" spans="1:27" x14ac:dyDescent="0.2">
      <c r="L11" s="51"/>
      <c r="M11" s="47"/>
      <c r="N11" s="47"/>
      <c r="O11" s="47"/>
      <c r="P11" s="38"/>
      <c r="Q11" s="51"/>
      <c r="R11" s="40"/>
    </row>
    <row r="12" spans="1:27" x14ac:dyDescent="0.2">
      <c r="K12" s="40"/>
      <c r="L12" s="105" t="s">
        <v>426</v>
      </c>
      <c r="M12" s="105"/>
      <c r="N12" s="105" t="s">
        <v>465</v>
      </c>
      <c r="O12" s="105"/>
      <c r="P12" s="49"/>
      <c r="Q12" s="51"/>
      <c r="R12" s="40"/>
      <c r="S12" t="s">
        <v>516</v>
      </c>
      <c r="T12" t="s">
        <v>517</v>
      </c>
      <c r="U12" t="s">
        <v>518</v>
      </c>
      <c r="V12" t="s">
        <v>519</v>
      </c>
      <c r="Z12" t="s">
        <v>465</v>
      </c>
      <c r="AA12" t="s">
        <v>426</v>
      </c>
    </row>
    <row r="13" spans="1:27" x14ac:dyDescent="0.2">
      <c r="L13" s="65" t="s">
        <v>463</v>
      </c>
      <c r="M13" s="53" t="s">
        <v>464</v>
      </c>
      <c r="N13" s="65" t="s">
        <v>463</v>
      </c>
      <c r="O13" s="53" t="s">
        <v>464</v>
      </c>
      <c r="P13" s="49"/>
      <c r="Q13" s="51"/>
      <c r="R13" s="42">
        <v>43832</v>
      </c>
      <c r="S13" s="72">
        <v>95.661276258992814</v>
      </c>
      <c r="T13" s="72"/>
      <c r="U13" s="72">
        <v>47.52885096084286</v>
      </c>
      <c r="V13" s="72"/>
      <c r="Y13" s="42">
        <v>44075</v>
      </c>
      <c r="Z13" s="72">
        <v>100</v>
      </c>
      <c r="AA13" s="72"/>
    </row>
    <row r="14" spans="1:27" x14ac:dyDescent="0.2">
      <c r="K14" s="49">
        <v>2020</v>
      </c>
      <c r="L14" s="80">
        <v>11981.354232247857</v>
      </c>
      <c r="M14" s="80">
        <v>0</v>
      </c>
      <c r="N14" s="80">
        <v>1935</v>
      </c>
      <c r="O14" s="80">
        <v>574</v>
      </c>
      <c r="P14" s="49"/>
      <c r="Q14" s="51"/>
      <c r="R14" s="42">
        <v>43833</v>
      </c>
      <c r="S14" s="72">
        <v>96.34275539568344</v>
      </c>
      <c r="T14" s="72"/>
      <c r="U14" s="72">
        <v>45.271154632940892</v>
      </c>
      <c r="V14" s="72"/>
      <c r="Y14" s="42">
        <v>44076</v>
      </c>
      <c r="Z14" s="72">
        <v>100.16406182451716</v>
      </c>
      <c r="AA14" s="72"/>
    </row>
    <row r="15" spans="1:27" x14ac:dyDescent="0.2">
      <c r="K15" s="49">
        <v>21</v>
      </c>
      <c r="L15" s="80">
        <v>10095.271145735285</v>
      </c>
      <c r="M15" s="80">
        <v>136.13974546887962</v>
      </c>
      <c r="N15" s="80">
        <v>1593</v>
      </c>
      <c r="O15" s="80">
        <v>79</v>
      </c>
      <c r="P15" s="49"/>
      <c r="Q15" s="51"/>
      <c r="R15" s="42">
        <v>43836</v>
      </c>
      <c r="S15" s="72">
        <v>97.110109352517995</v>
      </c>
      <c r="T15" s="72"/>
      <c r="U15" s="72">
        <v>45.366446259973927</v>
      </c>
      <c r="V15" s="72"/>
      <c r="Y15" s="42">
        <v>44077</v>
      </c>
      <c r="Z15" s="72">
        <v>97.143181874585551</v>
      </c>
      <c r="AA15" s="72"/>
    </row>
    <row r="16" spans="1:27" x14ac:dyDescent="0.2">
      <c r="K16" s="49">
        <v>22</v>
      </c>
      <c r="L16" s="80">
        <v>10002.2328980045</v>
      </c>
      <c r="M16" s="80">
        <v>1051.5184760256391</v>
      </c>
      <c r="N16" s="80">
        <v>3486</v>
      </c>
      <c r="O16" s="80">
        <v>292</v>
      </c>
      <c r="P16" s="49"/>
      <c r="Q16" s="51"/>
      <c r="R16" s="42">
        <v>43837</v>
      </c>
      <c r="S16" s="72">
        <v>96.249379856115112</v>
      </c>
      <c r="T16" s="72"/>
      <c r="U16" s="72">
        <v>45.916617942285917</v>
      </c>
      <c r="V16" s="72"/>
      <c r="Y16" s="42">
        <v>44078</v>
      </c>
      <c r="Z16" s="72">
        <v>96.840126295622113</v>
      </c>
      <c r="AA16" s="72">
        <v>100</v>
      </c>
    </row>
    <row r="17" spans="11:27" x14ac:dyDescent="0.2">
      <c r="K17" s="49">
        <v>23</v>
      </c>
      <c r="L17" s="80">
        <v>8717.6637416272333</v>
      </c>
      <c r="M17" s="80">
        <v>1556.3829856954301</v>
      </c>
      <c r="N17" s="80">
        <v>2335</v>
      </c>
      <c r="O17" s="80">
        <v>474</v>
      </c>
      <c r="P17" s="49"/>
      <c r="Q17" s="51"/>
      <c r="R17" s="42">
        <v>43838</v>
      </c>
      <c r="S17" s="72">
        <v>96.667589928057566</v>
      </c>
      <c r="T17" s="72"/>
      <c r="U17" s="72">
        <v>46.012570142703396</v>
      </c>
      <c r="V17" s="72"/>
      <c r="Y17" s="42">
        <v>44082</v>
      </c>
      <c r="Z17" s="72">
        <v>95.35291232746043</v>
      </c>
      <c r="AA17" s="72">
        <v>97.387593724874122</v>
      </c>
    </row>
    <row r="18" spans="11:27" x14ac:dyDescent="0.2">
      <c r="K18" s="49">
        <v>24</v>
      </c>
      <c r="L18" s="80">
        <v>6341.8156455602148</v>
      </c>
      <c r="M18" s="80">
        <v>3336.8268584845619</v>
      </c>
      <c r="N18" s="80">
        <v>3211</v>
      </c>
      <c r="O18" s="80">
        <v>614</v>
      </c>
      <c r="P18" s="49"/>
      <c r="Q18" s="51"/>
      <c r="R18" s="42">
        <v>43839</v>
      </c>
      <c r="S18" s="72">
        <v>95.864966906474834</v>
      </c>
      <c r="T18" s="72"/>
      <c r="U18" s="72">
        <v>46.737877461663132</v>
      </c>
      <c r="V18" s="72"/>
      <c r="Y18" s="42">
        <v>44083</v>
      </c>
      <c r="Z18" s="72">
        <v>95.266858210783411</v>
      </c>
      <c r="AA18" s="72">
        <v>97.49347589784972</v>
      </c>
    </row>
    <row r="19" spans="11:27" x14ac:dyDescent="0.2">
      <c r="K19" s="49">
        <v>25</v>
      </c>
      <c r="L19" s="80">
        <v>5011.6395265213332</v>
      </c>
      <c r="M19" s="80">
        <v>7779.6050422439766</v>
      </c>
      <c r="N19" s="80">
        <v>1708</v>
      </c>
      <c r="O19" s="80">
        <v>906</v>
      </c>
      <c r="P19" s="49"/>
      <c r="Q19" s="51"/>
      <c r="R19" s="42">
        <v>43840</v>
      </c>
      <c r="S19" s="72">
        <v>94.184460431654671</v>
      </c>
      <c r="T19" s="72"/>
      <c r="U19" s="72">
        <v>47.517909873030895</v>
      </c>
      <c r="V19" s="72"/>
      <c r="Y19" s="42">
        <v>44084</v>
      </c>
      <c r="Z19" s="72">
        <v>92.179227805304592</v>
      </c>
      <c r="AA19" s="72">
        <v>95.658317330434357</v>
      </c>
    </row>
    <row r="20" spans="11:27" x14ac:dyDescent="0.2">
      <c r="K20" s="49">
        <v>26</v>
      </c>
      <c r="L20" s="80">
        <v>10997.318095572735</v>
      </c>
      <c r="M20" s="80">
        <v>7736.3248241001866</v>
      </c>
      <c r="N20" s="80">
        <v>2835</v>
      </c>
      <c r="O20" s="80">
        <v>1950</v>
      </c>
      <c r="P20" s="49"/>
      <c r="Q20" s="51"/>
      <c r="R20" s="42">
        <v>43843</v>
      </c>
      <c r="S20" s="72">
        <v>93.350428776978418</v>
      </c>
      <c r="T20" s="72"/>
      <c r="U20" s="72">
        <v>47.58675067914438</v>
      </c>
      <c r="V20" s="72"/>
      <c r="Y20" s="42">
        <v>44085</v>
      </c>
      <c r="Z20" s="72">
        <v>92.400598689302228</v>
      </c>
      <c r="AA20" s="72">
        <v>95.201646526614141</v>
      </c>
    </row>
    <row r="21" spans="11:27" x14ac:dyDescent="0.2">
      <c r="K21" s="49">
        <v>27</v>
      </c>
      <c r="L21" s="80">
        <v>9306.6842350332427</v>
      </c>
      <c r="M21" s="80">
        <v>8943.0122872893298</v>
      </c>
      <c r="N21" s="80">
        <v>4368</v>
      </c>
      <c r="O21" s="80">
        <v>1915</v>
      </c>
      <c r="Q21" s="51"/>
      <c r="R21" s="42">
        <v>43844</v>
      </c>
      <c r="S21" s="72">
        <v>93.058424460431638</v>
      </c>
      <c r="T21" s="72"/>
      <c r="U21" s="72">
        <v>47.139558247361997</v>
      </c>
      <c r="V21" s="72"/>
      <c r="Y21" s="42">
        <v>44088</v>
      </c>
      <c r="Z21" s="72">
        <v>92.1535339256057</v>
      </c>
      <c r="AA21" s="72">
        <v>94.053917798304781</v>
      </c>
    </row>
    <row r="22" spans="11:27" x14ac:dyDescent="0.2">
      <c r="K22" s="49">
        <v>28</v>
      </c>
      <c r="L22" s="80">
        <v>10042.516675256587</v>
      </c>
      <c r="M22" s="80">
        <v>10052.460849703724</v>
      </c>
      <c r="N22" s="80">
        <v>3480</v>
      </c>
      <c r="O22" s="80">
        <v>1880</v>
      </c>
      <c r="Q22" s="51"/>
      <c r="R22" s="42">
        <v>43845</v>
      </c>
      <c r="S22" s="72">
        <v>93.401113669064742</v>
      </c>
      <c r="T22" s="72"/>
      <c r="U22" s="72">
        <v>47.831463426267391</v>
      </c>
      <c r="V22" s="72"/>
      <c r="Y22" s="42">
        <v>44089</v>
      </c>
      <c r="Z22" s="72">
        <v>93.393912850694619</v>
      </c>
      <c r="AA22" s="72">
        <v>94.215557519022568</v>
      </c>
    </row>
    <row r="23" spans="11:27" x14ac:dyDescent="0.2">
      <c r="K23" s="49">
        <v>29</v>
      </c>
      <c r="L23" s="80">
        <v>4036.9328716710688</v>
      </c>
      <c r="M23" s="80">
        <v>9935.7685954737317</v>
      </c>
      <c r="N23" s="80">
        <v>2372</v>
      </c>
      <c r="O23" s="80">
        <v>1846</v>
      </c>
      <c r="Q23" s="51"/>
      <c r="R23" s="42">
        <v>43846</v>
      </c>
      <c r="S23" s="72">
        <v>94.279873381294976</v>
      </c>
      <c r="T23" s="72"/>
      <c r="U23" s="72">
        <v>48.088402444166988</v>
      </c>
      <c r="V23" s="72"/>
      <c r="Y23" s="42">
        <v>44090</v>
      </c>
      <c r="Z23" s="72">
        <v>92.997286667624095</v>
      </c>
      <c r="AA23" s="72">
        <v>89.193539909784647</v>
      </c>
    </row>
    <row r="24" spans="11:27" x14ac:dyDescent="0.2">
      <c r="K24" s="49">
        <v>30</v>
      </c>
      <c r="L24" s="80">
        <v>4604.5138884296466</v>
      </c>
      <c r="M24" s="80">
        <v>9215.2353472732848</v>
      </c>
      <c r="N24" s="80">
        <v>1467</v>
      </c>
      <c r="O24" s="80">
        <v>1808</v>
      </c>
      <c r="Q24" s="51"/>
      <c r="R24" s="42">
        <v>43847</v>
      </c>
      <c r="S24" s="72">
        <v>94.739086330935251</v>
      </c>
      <c r="T24" s="72"/>
      <c r="U24" s="72">
        <v>47.75140722553347</v>
      </c>
      <c r="V24" s="72"/>
      <c r="Y24" s="42">
        <v>44091</v>
      </c>
      <c r="Z24" s="72">
        <v>92.907759377678659</v>
      </c>
      <c r="AA24" s="72">
        <v>85.544068259053432</v>
      </c>
    </row>
    <row r="25" spans="11:27" x14ac:dyDescent="0.2">
      <c r="K25" s="49">
        <v>31</v>
      </c>
      <c r="L25" s="80">
        <v>4443.0216057989855</v>
      </c>
      <c r="M25" s="80">
        <v>8912.0220647125916</v>
      </c>
      <c r="N25" s="80"/>
      <c r="O25" s="80">
        <v>2524</v>
      </c>
      <c r="Q25" s="51"/>
      <c r="R25" s="42">
        <v>43851</v>
      </c>
      <c r="S25" s="72">
        <v>94.049166906474824</v>
      </c>
      <c r="T25" s="72"/>
      <c r="U25" s="72">
        <v>46.234768357577863</v>
      </c>
      <c r="V25" s="72"/>
      <c r="Y25" s="42">
        <v>44092</v>
      </c>
      <c r="Z25" s="72">
        <v>92.080325918872731</v>
      </c>
      <c r="AA25" s="72">
        <v>84.222321888867569</v>
      </c>
    </row>
    <row r="26" spans="11:27" x14ac:dyDescent="0.2">
      <c r="K26" s="49">
        <v>32</v>
      </c>
      <c r="L26" s="80">
        <v>4281.5293231343358</v>
      </c>
      <c r="M26" s="80">
        <v>8578.1647810172399</v>
      </c>
      <c r="N26" s="80"/>
      <c r="O26" s="80">
        <v>2405</v>
      </c>
      <c r="Q26" s="51"/>
      <c r="R26" s="42">
        <v>43852</v>
      </c>
      <c r="S26" s="72">
        <v>94.098706474820133</v>
      </c>
      <c r="T26" s="72"/>
      <c r="U26" s="72">
        <v>45.344677664973524</v>
      </c>
      <c r="V26" s="72"/>
      <c r="Y26" s="42">
        <v>44095</v>
      </c>
      <c r="Z26" s="72">
        <v>89.001492325781399</v>
      </c>
      <c r="AA26" s="72">
        <v>79.275197828244202</v>
      </c>
    </row>
    <row r="27" spans="11:27" x14ac:dyDescent="0.2">
      <c r="K27" s="49">
        <v>33</v>
      </c>
      <c r="L27" s="80">
        <v>4120.0370405061731</v>
      </c>
      <c r="M27" s="80">
        <v>8244.3074973218863</v>
      </c>
      <c r="N27" s="80"/>
      <c r="O27" s="80">
        <v>2286</v>
      </c>
      <c r="Q27" s="51"/>
      <c r="R27" s="42">
        <v>43853</v>
      </c>
      <c r="S27" s="72">
        <v>93.008388489208642</v>
      </c>
      <c r="T27" s="72"/>
      <c r="U27" s="72">
        <v>45.062669651540709</v>
      </c>
      <c r="V27" s="72"/>
      <c r="Y27" s="42">
        <v>44096</v>
      </c>
      <c r="Z27" s="72">
        <v>90.366694846565579</v>
      </c>
      <c r="AA27" s="72">
        <v>78.574001721940817</v>
      </c>
    </row>
    <row r="28" spans="11:27" x14ac:dyDescent="0.2">
      <c r="K28" s="49">
        <v>34</v>
      </c>
      <c r="L28" s="80">
        <v>2504.6788339965879</v>
      </c>
      <c r="M28" s="80">
        <v>7910.4502136265346</v>
      </c>
      <c r="N28" s="80"/>
      <c r="O28" s="80">
        <v>2168</v>
      </c>
      <c r="R28" s="42">
        <v>43854</v>
      </c>
      <c r="S28" s="72">
        <v>92.339913669064742</v>
      </c>
      <c r="T28" s="72"/>
      <c r="U28" s="72">
        <v>43.971856680393287</v>
      </c>
      <c r="V28" s="72"/>
      <c r="Y28" s="42">
        <v>44097</v>
      </c>
      <c r="Z28" s="72">
        <v>87.286572076868495</v>
      </c>
      <c r="AA28" s="72">
        <v>75.933448951944214</v>
      </c>
    </row>
    <row r="29" spans="11:27" x14ac:dyDescent="0.2">
      <c r="K29" s="49">
        <v>35</v>
      </c>
      <c r="L29" s="80">
        <v>2687.6005208878787</v>
      </c>
      <c r="M29" s="80">
        <v>7576.592929931182</v>
      </c>
      <c r="N29" s="80"/>
      <c r="O29" s="80">
        <v>2049</v>
      </c>
      <c r="R29" s="42">
        <v>43857</v>
      </c>
      <c r="S29" s="72">
        <v>89.378671942446061</v>
      </c>
      <c r="T29" s="72"/>
      <c r="U29" s="72">
        <v>42.861999262372969</v>
      </c>
      <c r="V29" s="72"/>
      <c r="Y29" s="42">
        <v>44098</v>
      </c>
      <c r="Z29" s="72">
        <v>87.733126641478322</v>
      </c>
      <c r="AA29" s="72">
        <v>78.446544620360356</v>
      </c>
    </row>
    <row r="30" spans="11:27" x14ac:dyDescent="0.2">
      <c r="K30" s="49">
        <v>36</v>
      </c>
      <c r="L30" s="80">
        <v>4338.2008581585324</v>
      </c>
      <c r="M30" s="80">
        <v>2828.07859424963</v>
      </c>
      <c r="N30" s="80"/>
      <c r="O30" s="80">
        <v>919</v>
      </c>
      <c r="R30" s="42">
        <v>43858</v>
      </c>
      <c r="S30" s="72">
        <v>90.898043165467627</v>
      </c>
      <c r="T30" s="72"/>
      <c r="U30" s="72">
        <v>43.671976065518429</v>
      </c>
      <c r="V30" s="72"/>
      <c r="Y30" s="42">
        <v>44099</v>
      </c>
      <c r="Z30" s="72">
        <v>86.489962667772261</v>
      </c>
      <c r="AA30" s="72">
        <v>79.832654953292987</v>
      </c>
    </row>
    <row r="31" spans="11:27" x14ac:dyDescent="0.2">
      <c r="K31" s="49">
        <v>37</v>
      </c>
      <c r="L31" s="80">
        <v>2418.7501211764561</v>
      </c>
      <c r="M31" s="80">
        <v>2714.2457195873853</v>
      </c>
      <c r="N31" s="80"/>
      <c r="O31" s="80">
        <v>871</v>
      </c>
      <c r="R31" s="42">
        <v>43859</v>
      </c>
      <c r="S31" s="72">
        <v>91.172284892086324</v>
      </c>
      <c r="T31" s="72"/>
      <c r="U31" s="72">
        <v>44.865451802752617</v>
      </c>
      <c r="V31" s="72"/>
      <c r="Y31" s="42">
        <v>44102</v>
      </c>
      <c r="Z31" s="72">
        <v>86.91191800937915</v>
      </c>
      <c r="AA31" s="72">
        <v>79.721802904792284</v>
      </c>
    </row>
    <row r="32" spans="11:27" x14ac:dyDescent="0.2">
      <c r="K32" s="49">
        <v>38</v>
      </c>
      <c r="L32" s="80">
        <v>2761.6417126656415</v>
      </c>
      <c r="M32" s="80">
        <v>2600.4128449251411</v>
      </c>
      <c r="N32" s="80"/>
      <c r="O32" s="80">
        <v>823</v>
      </c>
      <c r="R32" s="42">
        <v>43860</v>
      </c>
      <c r="S32" s="72">
        <v>90.006844604316541</v>
      </c>
      <c r="T32" s="72"/>
      <c r="U32" s="72">
        <v>44.88587438315578</v>
      </c>
      <c r="V32" s="72"/>
      <c r="Y32" s="42">
        <v>44103</v>
      </c>
      <c r="Z32" s="72">
        <v>86.284706313681056</v>
      </c>
      <c r="AA32" s="72">
        <v>80.206455177697265</v>
      </c>
    </row>
    <row r="33" spans="11:27" x14ac:dyDescent="0.2">
      <c r="K33" s="49">
        <v>39</v>
      </c>
      <c r="L33" s="80">
        <v>648.7776024725016</v>
      </c>
      <c r="M33" s="80">
        <v>1236.2111705550294</v>
      </c>
      <c r="N33" s="80"/>
      <c r="O33" s="80">
        <v>776</v>
      </c>
      <c r="R33" s="42">
        <v>43861</v>
      </c>
      <c r="S33" s="72">
        <v>88.288133812949638</v>
      </c>
      <c r="T33" s="72"/>
      <c r="U33" s="72">
        <v>44.575693954535268</v>
      </c>
      <c r="V33" s="72"/>
      <c r="Y33" s="42">
        <v>44104</v>
      </c>
      <c r="Z33" s="72">
        <v>87.984400758807595</v>
      </c>
      <c r="AA33" s="72">
        <v>81.651327113526904</v>
      </c>
    </row>
    <row r="34" spans="11:27" x14ac:dyDescent="0.2">
      <c r="K34" s="49">
        <v>40</v>
      </c>
      <c r="L34" s="80">
        <v>648.92156016782724</v>
      </c>
      <c r="M34" s="80">
        <v>1184.2970678877418</v>
      </c>
      <c r="N34" s="80"/>
      <c r="O34" s="80">
        <v>728</v>
      </c>
      <c r="R34" s="42">
        <v>43864</v>
      </c>
      <c r="S34" s="72">
        <v>87.353722302158275</v>
      </c>
      <c r="T34" s="72"/>
      <c r="U34" s="72">
        <v>45.705461478658414</v>
      </c>
      <c r="V34" s="72"/>
    </row>
    <row r="35" spans="11:27" x14ac:dyDescent="0.2">
      <c r="K35" s="49">
        <v>41</v>
      </c>
      <c r="L35" s="80">
        <v>648.7776024725016</v>
      </c>
      <c r="M35" s="80">
        <v>1132.3829652204543</v>
      </c>
      <c r="N35" s="80"/>
      <c r="O35" s="80"/>
      <c r="R35" s="42">
        <v>43865</v>
      </c>
      <c r="S35" s="72">
        <v>85.347725179856113</v>
      </c>
      <c r="T35" s="72"/>
      <c r="U35" s="72">
        <v>47.236593863919708</v>
      </c>
      <c r="V35" s="72"/>
    </row>
    <row r="36" spans="11:27" x14ac:dyDescent="0.2">
      <c r="K36" s="49">
        <v>42</v>
      </c>
      <c r="L36" s="80">
        <v>648.7776024725016</v>
      </c>
      <c r="M36" s="80">
        <v>134.99177439372971</v>
      </c>
      <c r="N36" s="80"/>
      <c r="O36" s="80"/>
      <c r="R36" s="42">
        <v>43866</v>
      </c>
      <c r="S36" s="72">
        <v>86.968889208633101</v>
      </c>
      <c r="T36" s="72"/>
      <c r="U36" s="72">
        <v>47.53336456140471</v>
      </c>
      <c r="V36" s="72"/>
    </row>
    <row r="37" spans="11:27" x14ac:dyDescent="0.2">
      <c r="K37" s="49">
        <v>43</v>
      </c>
      <c r="L37" s="80">
        <v>648.7776024725016</v>
      </c>
      <c r="M37" s="80">
        <v>129.68569770546557</v>
      </c>
      <c r="N37" s="80"/>
      <c r="O37" s="80"/>
      <c r="R37" s="42">
        <v>43867</v>
      </c>
      <c r="S37" s="72">
        <v>86.987753956834524</v>
      </c>
      <c r="T37" s="72"/>
      <c r="U37" s="72">
        <v>47.252733312322611</v>
      </c>
      <c r="V37" s="72"/>
    </row>
    <row r="38" spans="11:27" x14ac:dyDescent="0.2">
      <c r="K38" s="49">
        <v>44</v>
      </c>
      <c r="L38" s="80">
        <v>648.92156016782724</v>
      </c>
      <c r="M38" s="80">
        <v>124.37962101720143</v>
      </c>
      <c r="N38" s="80"/>
      <c r="O38" s="80"/>
      <c r="R38" s="42">
        <v>43868</v>
      </c>
      <c r="S38" s="72">
        <v>84.578260431654684</v>
      </c>
      <c r="T38" s="72"/>
      <c r="U38" s="72">
        <v>48.051860316206749</v>
      </c>
      <c r="V38" s="72"/>
    </row>
    <row r="39" spans="11:27" x14ac:dyDescent="0.2">
      <c r="K39" s="49">
        <v>45</v>
      </c>
      <c r="L39" s="80">
        <v>648.7776024725016</v>
      </c>
      <c r="M39" s="80">
        <v>119.07354432893727</v>
      </c>
      <c r="N39" s="80"/>
      <c r="O39" s="80"/>
      <c r="R39" s="42">
        <v>43871</v>
      </c>
      <c r="S39" s="72">
        <v>83.136864748201447</v>
      </c>
      <c r="T39" s="72"/>
      <c r="U39" s="72">
        <v>47.810887286176253</v>
      </c>
      <c r="V39" s="72"/>
    </row>
    <row r="40" spans="11:27" x14ac:dyDescent="0.2">
      <c r="K40" s="49">
        <v>46</v>
      </c>
      <c r="L40" s="80">
        <v>3165.6993226287514</v>
      </c>
      <c r="M40" s="80">
        <v>113.76746764067313</v>
      </c>
      <c r="N40" s="80"/>
      <c r="O40" s="80"/>
      <c r="R40" s="42">
        <v>43872</v>
      </c>
      <c r="S40" s="72">
        <v>83.896597122302168</v>
      </c>
      <c r="T40" s="72"/>
      <c r="U40" s="72">
        <v>45.775339623337082</v>
      </c>
      <c r="V40" s="72"/>
    </row>
    <row r="41" spans="11:27" x14ac:dyDescent="0.2">
      <c r="K41" s="49">
        <v>47</v>
      </c>
      <c r="L41" s="80">
        <v>1338.3805427850016</v>
      </c>
      <c r="M41" s="80">
        <v>-1.1096457086523515E-13</v>
      </c>
      <c r="N41" s="80"/>
      <c r="O41" s="80"/>
      <c r="R41" s="42">
        <v>43873</v>
      </c>
      <c r="S41" s="72">
        <v>84.611884892086337</v>
      </c>
      <c r="T41" s="72"/>
      <c r="U41" s="72">
        <v>46.226078155091507</v>
      </c>
      <c r="V41" s="72"/>
    </row>
    <row r="42" spans="11:27" x14ac:dyDescent="0.2">
      <c r="K42" s="49">
        <v>48</v>
      </c>
      <c r="L42" s="80">
        <v>3292.9631568750001</v>
      </c>
      <c r="M42" s="80">
        <v>-1.1096457086523515E-13</v>
      </c>
      <c r="N42" s="80"/>
      <c r="O42" s="80"/>
      <c r="R42" s="42">
        <v>43874</v>
      </c>
      <c r="S42" s="72">
        <v>82.907976978417267</v>
      </c>
      <c r="T42" s="72"/>
      <c r="U42" s="72">
        <v>44.675388272030759</v>
      </c>
      <c r="V42" s="72"/>
    </row>
    <row r="43" spans="11:27" x14ac:dyDescent="0.2">
      <c r="K43" s="40"/>
      <c r="R43" s="42">
        <v>43875</v>
      </c>
      <c r="S43" s="72">
        <v>83.597437410071947</v>
      </c>
      <c r="T43" s="72"/>
      <c r="U43" s="72">
        <v>45.147659084363021</v>
      </c>
      <c r="V43" s="72"/>
    </row>
    <row r="44" spans="11:27" x14ac:dyDescent="0.2">
      <c r="K44" s="40"/>
      <c r="R44" s="42">
        <v>43879</v>
      </c>
      <c r="S44" s="72">
        <v>83.244369784172662</v>
      </c>
      <c r="T44" s="72"/>
      <c r="U44" s="72">
        <v>44.55690885753792</v>
      </c>
      <c r="V44" s="72"/>
    </row>
    <row r="45" spans="11:27" x14ac:dyDescent="0.2">
      <c r="K45" s="40"/>
      <c r="R45" s="42">
        <v>43880</v>
      </c>
      <c r="S45" s="72">
        <v>84.534358273381287</v>
      </c>
      <c r="T45" s="72"/>
      <c r="U45" s="72">
        <v>44.510751273087131</v>
      </c>
      <c r="V45" s="72"/>
    </row>
    <row r="46" spans="11:27" x14ac:dyDescent="0.2">
      <c r="K46" s="40"/>
      <c r="R46" s="42">
        <v>43881</v>
      </c>
      <c r="S46" s="72">
        <v>83.505539568345313</v>
      </c>
      <c r="T46" s="72"/>
      <c r="U46" s="72">
        <v>43.856706308321108</v>
      </c>
      <c r="V46" s="72"/>
    </row>
    <row r="47" spans="11:27" x14ac:dyDescent="0.2">
      <c r="K47" s="40"/>
      <c r="R47" s="42">
        <v>43882</v>
      </c>
      <c r="S47" s="72">
        <v>81.984204316546766</v>
      </c>
      <c r="T47" s="72"/>
      <c r="U47" s="72">
        <v>44.602466995190383</v>
      </c>
      <c r="V47" s="72"/>
    </row>
    <row r="48" spans="11:27" x14ac:dyDescent="0.2">
      <c r="K48" s="40"/>
      <c r="R48" s="42">
        <v>43885</v>
      </c>
      <c r="S48" s="72">
        <v>78.593746762589916</v>
      </c>
      <c r="T48" s="72"/>
      <c r="U48" s="72">
        <v>44.737030807198572</v>
      </c>
      <c r="V48" s="72"/>
    </row>
    <row r="49" spans="11:22" x14ac:dyDescent="0.2">
      <c r="K49" s="40"/>
      <c r="R49" s="42">
        <v>43886</v>
      </c>
      <c r="S49" s="72">
        <v>75.78306474820144</v>
      </c>
      <c r="T49" s="72"/>
      <c r="U49" s="72">
        <v>44.481232437723236</v>
      </c>
      <c r="V49" s="72"/>
    </row>
    <row r="50" spans="11:22" x14ac:dyDescent="0.2">
      <c r="K50" s="40"/>
      <c r="R50" s="42">
        <v>43887</v>
      </c>
      <c r="S50" s="72">
        <v>76.191943884892083</v>
      </c>
      <c r="T50" s="72"/>
      <c r="U50" s="72">
        <v>44.292193350102409</v>
      </c>
      <c r="V50" s="72"/>
    </row>
    <row r="51" spans="11:22" x14ac:dyDescent="0.2">
      <c r="K51" s="40"/>
      <c r="R51" s="42">
        <v>43888</v>
      </c>
      <c r="S51" s="72">
        <v>74.488610071942446</v>
      </c>
      <c r="T51" s="72"/>
      <c r="U51" s="72">
        <v>42.547065952574854</v>
      </c>
      <c r="V51" s="72"/>
    </row>
    <row r="52" spans="11:22" x14ac:dyDescent="0.2">
      <c r="K52" s="40"/>
      <c r="R52" s="42">
        <v>43889</v>
      </c>
      <c r="S52" s="72">
        <v>74.872159712230214</v>
      </c>
      <c r="T52" s="72"/>
      <c r="U52" s="72">
        <v>41.946646210079422</v>
      </c>
      <c r="V52" s="72"/>
    </row>
    <row r="53" spans="11:22" x14ac:dyDescent="0.2">
      <c r="K53" s="40"/>
      <c r="R53" s="42">
        <v>43892</v>
      </c>
      <c r="S53" s="72">
        <v>75.08053956834533</v>
      </c>
      <c r="T53" s="72"/>
      <c r="U53" s="72">
        <v>42.561777514445637</v>
      </c>
      <c r="V53" s="72"/>
    </row>
    <row r="54" spans="11:22" x14ac:dyDescent="0.2">
      <c r="K54" s="40"/>
      <c r="R54" s="42">
        <v>43893</v>
      </c>
      <c r="S54" s="72">
        <v>75.02321151079137</v>
      </c>
      <c r="T54" s="72"/>
      <c r="U54" s="72">
        <v>43.182464516064037</v>
      </c>
      <c r="V54" s="72"/>
    </row>
    <row r="55" spans="11:22" x14ac:dyDescent="0.2">
      <c r="K55" s="40"/>
      <c r="R55" s="42">
        <v>43894</v>
      </c>
      <c r="S55" s="72">
        <v>72.902230215827331</v>
      </c>
      <c r="T55" s="72"/>
      <c r="U55" s="72">
        <v>43.460222453554557</v>
      </c>
      <c r="V55" s="72"/>
    </row>
    <row r="56" spans="11:22" x14ac:dyDescent="0.2">
      <c r="K56" s="40"/>
      <c r="R56" s="42">
        <v>43895</v>
      </c>
      <c r="S56" s="72">
        <v>68.149538129496406</v>
      </c>
      <c r="T56" s="72"/>
      <c r="U56" s="72">
        <v>41.270354814200616</v>
      </c>
      <c r="V56" s="72"/>
    </row>
    <row r="57" spans="11:22" x14ac:dyDescent="0.2">
      <c r="K57" s="40"/>
      <c r="R57" s="42">
        <v>43896</v>
      </c>
      <c r="S57" s="72">
        <v>62.439402877697844</v>
      </c>
      <c r="T57" s="72"/>
      <c r="U57" s="72">
        <v>40.341122440963574</v>
      </c>
      <c r="V57" s="72"/>
    </row>
    <row r="58" spans="11:22" x14ac:dyDescent="0.2">
      <c r="K58" s="40"/>
      <c r="R58" s="42">
        <v>43899</v>
      </c>
      <c r="S58" s="72">
        <v>48.289600000000007</v>
      </c>
      <c r="T58" s="72"/>
      <c r="U58" s="72">
        <v>35.720299919991895</v>
      </c>
      <c r="V58" s="72"/>
    </row>
    <row r="59" spans="11:22" x14ac:dyDescent="0.2">
      <c r="K59" s="40"/>
      <c r="R59" s="42">
        <v>43900</v>
      </c>
      <c r="S59" s="72">
        <v>45.387896402877693</v>
      </c>
      <c r="T59" s="72"/>
      <c r="U59" s="72">
        <v>35.691486468618393</v>
      </c>
      <c r="V59" s="72"/>
    </row>
    <row r="60" spans="11:22" x14ac:dyDescent="0.2">
      <c r="K60" s="40"/>
      <c r="R60" s="42">
        <v>43901</v>
      </c>
      <c r="S60" s="72">
        <v>40.34188633093526</v>
      </c>
      <c r="T60" s="72"/>
      <c r="U60" s="72">
        <v>33.907066783739779</v>
      </c>
      <c r="V60" s="72"/>
    </row>
    <row r="61" spans="11:22" x14ac:dyDescent="0.2">
      <c r="K61" s="40"/>
      <c r="R61" s="42">
        <v>43902</v>
      </c>
      <c r="S61" s="72">
        <v>36.196964028776982</v>
      </c>
      <c r="T61" s="72"/>
      <c r="U61" s="72">
        <v>31.60652407414441</v>
      </c>
      <c r="V61" s="72"/>
    </row>
    <row r="62" spans="11:22" x14ac:dyDescent="0.2">
      <c r="K62" s="40"/>
      <c r="R62" s="42">
        <v>43903</v>
      </c>
      <c r="S62" s="72">
        <v>38.312762589928063</v>
      </c>
      <c r="T62" s="72"/>
      <c r="U62" s="72">
        <v>32.776427616165236</v>
      </c>
      <c r="V62" s="72"/>
    </row>
    <row r="63" spans="11:22" x14ac:dyDescent="0.2">
      <c r="K63" s="40"/>
      <c r="R63" s="42">
        <v>43906</v>
      </c>
      <c r="S63" s="72">
        <v>34.457808633093528</v>
      </c>
      <c r="T63" s="72"/>
      <c r="U63" s="72">
        <v>28.919406233568079</v>
      </c>
      <c r="V63" s="72"/>
    </row>
    <row r="64" spans="11:22" x14ac:dyDescent="0.2">
      <c r="K64" s="40"/>
      <c r="R64" s="42">
        <v>43907</v>
      </c>
      <c r="S64" s="72">
        <v>37.165687769784171</v>
      </c>
      <c r="T64" s="72"/>
      <c r="U64" s="72">
        <v>28.365960571515405</v>
      </c>
      <c r="V64" s="72"/>
    </row>
    <row r="65" spans="11:22" x14ac:dyDescent="0.2">
      <c r="K65" s="40"/>
      <c r="R65" s="42">
        <v>43908</v>
      </c>
      <c r="S65" s="72">
        <v>35.387330935251796</v>
      </c>
      <c r="T65" s="72"/>
      <c r="U65" s="72">
        <v>25.010497537517558</v>
      </c>
      <c r="V65" s="72"/>
    </row>
    <row r="66" spans="11:22" x14ac:dyDescent="0.2">
      <c r="K66" s="40"/>
      <c r="R66" s="42">
        <v>43909</v>
      </c>
      <c r="S66" s="72">
        <v>35.189443165467623</v>
      </c>
      <c r="T66" s="72"/>
      <c r="U66" s="72">
        <v>24.946903373664057</v>
      </c>
      <c r="V66" s="72"/>
    </row>
    <row r="67" spans="11:22" x14ac:dyDescent="0.2">
      <c r="K67" s="40"/>
      <c r="R67" s="42">
        <v>43910</v>
      </c>
      <c r="S67" s="72">
        <v>36.911611510791374</v>
      </c>
      <c r="T67" s="72"/>
      <c r="U67" s="72">
        <v>25.152780520996352</v>
      </c>
      <c r="V67" s="72"/>
    </row>
    <row r="68" spans="11:22" x14ac:dyDescent="0.2">
      <c r="K68" s="40"/>
      <c r="R68" s="42">
        <v>43913</v>
      </c>
      <c r="S68" s="72">
        <v>27.910145323741009</v>
      </c>
      <c r="T68" s="72"/>
      <c r="U68" s="72">
        <v>23.14383335055923</v>
      </c>
      <c r="V68" s="72"/>
    </row>
    <row r="69" spans="11:22" x14ac:dyDescent="0.2">
      <c r="K69" s="40"/>
      <c r="R69" s="42">
        <v>43914</v>
      </c>
      <c r="S69" s="72">
        <v>22.723648920863308</v>
      </c>
      <c r="T69" s="72"/>
      <c r="U69" s="72">
        <v>23.819416397599717</v>
      </c>
      <c r="V69" s="72"/>
    </row>
    <row r="70" spans="11:22" x14ac:dyDescent="0.2">
      <c r="K70" s="40"/>
      <c r="R70" s="42">
        <v>43915</v>
      </c>
      <c r="S70" s="72">
        <v>22.543693525179858</v>
      </c>
      <c r="T70" s="72"/>
      <c r="U70" s="72">
        <v>24.224526767022599</v>
      </c>
      <c r="V70" s="72"/>
    </row>
    <row r="71" spans="11:22" x14ac:dyDescent="0.2">
      <c r="K71" s="40"/>
      <c r="R71" s="42">
        <v>43916</v>
      </c>
      <c r="S71" s="72">
        <v>22.633682014388487</v>
      </c>
      <c r="T71" s="72"/>
      <c r="U71" s="72">
        <v>24.973548331944247</v>
      </c>
      <c r="V71" s="72"/>
    </row>
    <row r="72" spans="11:22" x14ac:dyDescent="0.2">
      <c r="K72" s="40"/>
      <c r="R72" s="42">
        <v>43917</v>
      </c>
      <c r="S72" s="72">
        <v>21.634376978417265</v>
      </c>
      <c r="T72" s="72"/>
      <c r="U72" s="72">
        <v>24.869217371939452</v>
      </c>
      <c r="V72" s="72"/>
    </row>
    <row r="73" spans="11:22" x14ac:dyDescent="0.2">
      <c r="K73" s="40"/>
      <c r="R73" s="42">
        <v>43920</v>
      </c>
      <c r="S73" s="72">
        <v>22.381374100719427</v>
      </c>
      <c r="T73" s="72"/>
      <c r="U73" s="72">
        <v>25.542168372049332</v>
      </c>
      <c r="V73" s="72"/>
    </row>
    <row r="74" spans="11:22" x14ac:dyDescent="0.2">
      <c r="K74" s="40"/>
      <c r="R74" s="42">
        <v>43921</v>
      </c>
      <c r="S74" s="72">
        <v>28.51700575539568</v>
      </c>
      <c r="T74" s="72"/>
      <c r="U74" s="72">
        <v>26.416767895154894</v>
      </c>
      <c r="V74" s="72"/>
    </row>
    <row r="75" spans="11:22" x14ac:dyDescent="0.2">
      <c r="K75" s="40"/>
      <c r="R75" s="42">
        <v>43922</v>
      </c>
      <c r="S75" s="72">
        <v>27.3636345323741</v>
      </c>
      <c r="T75" s="72"/>
      <c r="U75" s="72">
        <v>26.33907925461974</v>
      </c>
      <c r="V75" s="72"/>
    </row>
    <row r="76" spans="11:22" x14ac:dyDescent="0.2">
      <c r="K76" s="40"/>
      <c r="R76" s="42">
        <v>43923</v>
      </c>
      <c r="S76" s="72">
        <v>28.762086330935251</v>
      </c>
      <c r="T76" s="72"/>
      <c r="U76" s="72">
        <v>26.968303953627647</v>
      </c>
      <c r="V76" s="72"/>
    </row>
    <row r="77" spans="11:22" x14ac:dyDescent="0.2">
      <c r="K77" s="40"/>
      <c r="R77" s="42">
        <v>43924</v>
      </c>
      <c r="S77" s="72">
        <v>29.952074820143885</v>
      </c>
      <c r="T77" s="72"/>
      <c r="U77" s="72">
        <v>27.874630570531654</v>
      </c>
      <c r="V77" s="72"/>
    </row>
    <row r="78" spans="11:22" x14ac:dyDescent="0.2">
      <c r="K78" s="40"/>
      <c r="R78" s="42">
        <v>43927</v>
      </c>
      <c r="S78" s="72">
        <v>30.33886762589928</v>
      </c>
      <c r="T78" s="72"/>
      <c r="U78" s="72">
        <v>28.606128875414878</v>
      </c>
      <c r="V78" s="72"/>
    </row>
    <row r="79" spans="11:22" x14ac:dyDescent="0.2">
      <c r="R79" s="42">
        <v>43928</v>
      </c>
      <c r="S79" s="72">
        <v>29.806610071942444</v>
      </c>
      <c r="T79" s="72"/>
      <c r="U79" s="72">
        <v>28.082946695534805</v>
      </c>
      <c r="V79" s="72"/>
    </row>
    <row r="80" spans="11:22" x14ac:dyDescent="0.2">
      <c r="R80" s="42">
        <v>43929</v>
      </c>
      <c r="S80" s="72">
        <v>27.988526618705034</v>
      </c>
      <c r="T80" s="72"/>
      <c r="U80" s="72">
        <v>26.788171888507527</v>
      </c>
      <c r="V80" s="72"/>
    </row>
    <row r="81" spans="18:22" x14ac:dyDescent="0.2">
      <c r="R81" s="42">
        <v>43930</v>
      </c>
      <c r="S81" s="72">
        <v>28.087461870503599</v>
      </c>
      <c r="T81" s="72"/>
      <c r="U81" s="72">
        <v>26.961219796683302</v>
      </c>
      <c r="V81" s="72"/>
    </row>
    <row r="82" spans="18:22" x14ac:dyDescent="0.2">
      <c r="R82" s="42">
        <v>43934</v>
      </c>
      <c r="S82" s="72">
        <v>28.366598561151079</v>
      </c>
      <c r="T82" s="72"/>
      <c r="U82" s="72">
        <v>26.853164671005494</v>
      </c>
      <c r="V82" s="72"/>
    </row>
    <row r="83" spans="18:22" x14ac:dyDescent="0.2">
      <c r="R83" s="42">
        <v>43935</v>
      </c>
      <c r="S83" s="72">
        <v>27.856391366906475</v>
      </c>
      <c r="T83" s="72"/>
      <c r="U83" s="72">
        <v>26.905184424932706</v>
      </c>
      <c r="V83" s="72"/>
    </row>
    <row r="84" spans="18:22" x14ac:dyDescent="0.2">
      <c r="R84" s="42">
        <v>43936</v>
      </c>
      <c r="S84" s="72">
        <v>26.426930935251796</v>
      </c>
      <c r="T84" s="72"/>
      <c r="U84" s="72">
        <v>26.116811404788365</v>
      </c>
      <c r="V84" s="72"/>
    </row>
    <row r="85" spans="18:22" x14ac:dyDescent="0.2">
      <c r="R85" s="42">
        <v>43937</v>
      </c>
      <c r="S85" s="72">
        <v>25.793589928057553</v>
      </c>
      <c r="T85" s="72"/>
      <c r="U85" s="72">
        <v>26.349829379978559</v>
      </c>
      <c r="V85" s="72"/>
    </row>
    <row r="86" spans="18:22" x14ac:dyDescent="0.2">
      <c r="R86" s="42">
        <v>43938</v>
      </c>
      <c r="S86" s="72">
        <v>25.913412949640289</v>
      </c>
      <c r="T86" s="72"/>
      <c r="U86" s="72">
        <v>30.067713651532582</v>
      </c>
      <c r="V86" s="72"/>
    </row>
    <row r="87" spans="18:22" x14ac:dyDescent="0.2">
      <c r="R87" s="42">
        <v>43941</v>
      </c>
      <c r="S87" s="72">
        <v>24.711332374100717</v>
      </c>
      <c r="T87" s="72"/>
      <c r="U87" s="72">
        <v>30.141245936375167</v>
      </c>
      <c r="V87" s="72"/>
    </row>
    <row r="88" spans="18:22" x14ac:dyDescent="0.2">
      <c r="R88" s="42">
        <v>43942</v>
      </c>
      <c r="S88" s="72">
        <v>25.761125179856112</v>
      </c>
      <c r="T88" s="72"/>
      <c r="U88" s="72">
        <v>28.296556085342857</v>
      </c>
      <c r="V88" s="72"/>
    </row>
    <row r="89" spans="18:22" x14ac:dyDescent="0.2">
      <c r="R89" s="42">
        <v>43943</v>
      </c>
      <c r="S89" s="72">
        <v>26.068814388489209</v>
      </c>
      <c r="T89" s="72"/>
      <c r="U89" s="72">
        <v>27.42569119141778</v>
      </c>
      <c r="V89" s="72"/>
    </row>
    <row r="90" spans="18:22" x14ac:dyDescent="0.2">
      <c r="R90" s="42">
        <v>43944</v>
      </c>
      <c r="S90" s="72">
        <v>26.996663309352517</v>
      </c>
      <c r="T90" s="72"/>
      <c r="U90" s="72">
        <v>25.874255981022916</v>
      </c>
      <c r="V90" s="72"/>
    </row>
    <row r="91" spans="18:22" x14ac:dyDescent="0.2">
      <c r="R91" s="42">
        <v>43945</v>
      </c>
      <c r="S91" s="72">
        <v>26.986496402877698</v>
      </c>
      <c r="T91" s="72"/>
      <c r="U91" s="72">
        <v>25.707549463701273</v>
      </c>
      <c r="V91" s="72"/>
    </row>
    <row r="92" spans="18:22" x14ac:dyDescent="0.2">
      <c r="R92" s="42">
        <v>43948</v>
      </c>
      <c r="S92" s="72">
        <v>26.831433093525181</v>
      </c>
      <c r="T92" s="72"/>
      <c r="U92" s="72">
        <v>25.818433489675385</v>
      </c>
      <c r="V92" s="72"/>
    </row>
    <row r="93" spans="18:22" x14ac:dyDescent="0.2">
      <c r="R93" s="42">
        <v>43949</v>
      </c>
      <c r="S93" s="72">
        <v>26.533863309352519</v>
      </c>
      <c r="T93" s="72"/>
      <c r="U93" s="72">
        <v>25.908501998428001</v>
      </c>
      <c r="V93" s="72"/>
    </row>
    <row r="94" spans="18:22" x14ac:dyDescent="0.2">
      <c r="R94" s="42">
        <v>43950</v>
      </c>
      <c r="S94" s="72">
        <v>29.636148201438854</v>
      </c>
      <c r="T94" s="72"/>
      <c r="U94" s="72">
        <v>25.896873021647007</v>
      </c>
      <c r="V94" s="72"/>
    </row>
    <row r="95" spans="18:22" x14ac:dyDescent="0.2">
      <c r="R95" s="42">
        <v>43951</v>
      </c>
      <c r="S95" s="72">
        <v>29.496456115107911</v>
      </c>
      <c r="T95" s="72"/>
      <c r="U95" s="72">
        <v>24.962238334989948</v>
      </c>
      <c r="V95" s="72"/>
    </row>
    <row r="96" spans="18:22" x14ac:dyDescent="0.2">
      <c r="R96" s="42">
        <v>43952</v>
      </c>
      <c r="S96" s="72">
        <v>30.296840287769786</v>
      </c>
      <c r="T96" s="72"/>
      <c r="U96" s="72">
        <v>24.730293695457039</v>
      </c>
      <c r="V96" s="72"/>
    </row>
    <row r="97" spans="18:22" x14ac:dyDescent="0.2">
      <c r="R97" s="42">
        <v>43955</v>
      </c>
      <c r="S97" s="72">
        <v>31.24612230215827</v>
      </c>
      <c r="T97" s="72"/>
      <c r="U97" s="72">
        <v>24.352876218622335</v>
      </c>
      <c r="V97" s="72"/>
    </row>
    <row r="98" spans="18:22" x14ac:dyDescent="0.2">
      <c r="R98" s="42">
        <v>43956</v>
      </c>
      <c r="S98" s="72">
        <v>33.268833093525181</v>
      </c>
      <c r="T98" s="72"/>
      <c r="U98" s="72">
        <v>25.815935125515235</v>
      </c>
      <c r="V98" s="72"/>
    </row>
    <row r="99" spans="18:22" x14ac:dyDescent="0.2">
      <c r="R99" s="42">
        <v>43957</v>
      </c>
      <c r="S99" s="72">
        <v>32.404457553956831</v>
      </c>
      <c r="T99" s="72"/>
      <c r="U99" s="72">
        <v>26.363417741648846</v>
      </c>
      <c r="V99" s="72"/>
    </row>
    <row r="100" spans="18:22" x14ac:dyDescent="0.2">
      <c r="R100" s="42">
        <v>43958</v>
      </c>
      <c r="S100" s="72">
        <v>33.588231654676257</v>
      </c>
      <c r="T100" s="72"/>
      <c r="U100" s="72">
        <v>26.649263330130591</v>
      </c>
      <c r="V100" s="72"/>
    </row>
    <row r="101" spans="18:22" x14ac:dyDescent="0.2">
      <c r="R101" s="42">
        <v>43959</v>
      </c>
      <c r="S101" s="72">
        <v>34.215033093525179</v>
      </c>
      <c r="T101" s="72"/>
      <c r="U101" s="72">
        <v>26.824814014175111</v>
      </c>
      <c r="V101" s="72"/>
    </row>
    <row r="102" spans="18:22" x14ac:dyDescent="0.2">
      <c r="R102" s="42">
        <v>43962</v>
      </c>
      <c r="S102" s="72">
        <v>35.383998561151081</v>
      </c>
      <c r="T102" s="72"/>
      <c r="U102" s="72">
        <v>29.070582384003348</v>
      </c>
      <c r="V102" s="72"/>
    </row>
    <row r="103" spans="18:22" x14ac:dyDescent="0.2">
      <c r="R103" s="42">
        <v>43963</v>
      </c>
      <c r="S103" s="72">
        <v>35.361670503597125</v>
      </c>
      <c r="T103" s="72"/>
      <c r="U103" s="72">
        <v>30.072924477880072</v>
      </c>
      <c r="V103" s="72"/>
    </row>
    <row r="104" spans="18:22" x14ac:dyDescent="0.2">
      <c r="R104" s="42">
        <v>43964</v>
      </c>
      <c r="S104" s="72">
        <v>34.32952517985612</v>
      </c>
      <c r="T104" s="72"/>
      <c r="U104" s="72">
        <v>29.854244061581483</v>
      </c>
      <c r="V104" s="72"/>
    </row>
    <row r="105" spans="18:22" x14ac:dyDescent="0.2">
      <c r="R105" s="42">
        <v>43965</v>
      </c>
      <c r="S105" s="72">
        <v>33.572961151079134</v>
      </c>
      <c r="T105" s="72"/>
      <c r="U105" s="72">
        <v>29.975041244688295</v>
      </c>
      <c r="V105" s="72"/>
    </row>
    <row r="106" spans="18:22" x14ac:dyDescent="0.2">
      <c r="R106" s="42">
        <v>43966</v>
      </c>
      <c r="S106" s="72">
        <v>34.722302158273379</v>
      </c>
      <c r="T106" s="72"/>
      <c r="U106" s="72">
        <v>32.215721191122114</v>
      </c>
      <c r="V106" s="72"/>
    </row>
    <row r="107" spans="18:22" x14ac:dyDescent="0.2">
      <c r="R107" s="42">
        <v>43969</v>
      </c>
      <c r="S107" s="72">
        <v>36.019109352517994</v>
      </c>
      <c r="T107" s="72"/>
      <c r="U107" s="72">
        <v>33.847768243288755</v>
      </c>
      <c r="V107" s="72"/>
    </row>
    <row r="108" spans="18:22" x14ac:dyDescent="0.2">
      <c r="R108" s="42">
        <v>43970</v>
      </c>
      <c r="S108" s="72">
        <v>36.20341007194245</v>
      </c>
      <c r="T108" s="72"/>
      <c r="U108" s="72">
        <v>32.687953400209878</v>
      </c>
      <c r="V108" s="72"/>
    </row>
    <row r="109" spans="18:22" x14ac:dyDescent="0.2">
      <c r="R109" s="42">
        <v>43971</v>
      </c>
      <c r="S109" s="72">
        <v>36.773126618705035</v>
      </c>
      <c r="T109" s="72"/>
      <c r="U109" s="72">
        <v>32.551386147478297</v>
      </c>
      <c r="V109" s="72"/>
    </row>
    <row r="110" spans="18:22" x14ac:dyDescent="0.2">
      <c r="R110" s="42">
        <v>43972</v>
      </c>
      <c r="S110" s="72">
        <v>36.769437410071937</v>
      </c>
      <c r="T110" s="72"/>
      <c r="U110" s="72">
        <v>32.648471625831469</v>
      </c>
      <c r="V110" s="72"/>
    </row>
    <row r="111" spans="18:22" x14ac:dyDescent="0.2">
      <c r="R111" s="42">
        <v>43973</v>
      </c>
      <c r="S111" s="72">
        <v>36.454549640287773</v>
      </c>
      <c r="T111" s="72"/>
      <c r="U111" s="72">
        <v>32.895756033158555</v>
      </c>
      <c r="V111" s="72"/>
    </row>
    <row r="112" spans="18:22" x14ac:dyDescent="0.2">
      <c r="R112" s="42">
        <v>43977</v>
      </c>
      <c r="S112" s="72">
        <v>39.028484892086333</v>
      </c>
      <c r="T112" s="72"/>
      <c r="U112" s="72">
        <v>36.257438399613527</v>
      </c>
      <c r="V112" s="72"/>
    </row>
    <row r="113" spans="18:22" x14ac:dyDescent="0.2">
      <c r="R113" s="42">
        <v>43978</v>
      </c>
      <c r="S113" s="72">
        <v>38.962707913669064</v>
      </c>
      <c r="T113" s="72"/>
      <c r="U113" s="72">
        <v>36.031503467270653</v>
      </c>
      <c r="V113" s="72"/>
    </row>
    <row r="114" spans="18:22" x14ac:dyDescent="0.2">
      <c r="R114" s="42">
        <v>43979</v>
      </c>
      <c r="S114" s="72">
        <v>38.969128057553959</v>
      </c>
      <c r="T114" s="72"/>
      <c r="U114" s="72">
        <v>35.227477155959072</v>
      </c>
      <c r="V114" s="72"/>
    </row>
    <row r="115" spans="18:22" x14ac:dyDescent="0.2">
      <c r="R115" s="42">
        <v>43980</v>
      </c>
      <c r="S115" s="72">
        <v>38.117562589928056</v>
      </c>
      <c r="T115" s="72"/>
      <c r="U115" s="72">
        <v>36.382677099939386</v>
      </c>
      <c r="V115" s="72"/>
    </row>
    <row r="116" spans="18:22" x14ac:dyDescent="0.2">
      <c r="R116" s="42">
        <v>43983</v>
      </c>
      <c r="S116" s="72">
        <v>41.035850359712235</v>
      </c>
      <c r="T116" s="72"/>
      <c r="U116" s="72">
        <v>36.598225819058385</v>
      </c>
      <c r="V116" s="72"/>
    </row>
    <row r="117" spans="18:22" x14ac:dyDescent="0.2">
      <c r="R117" s="42">
        <v>43984</v>
      </c>
      <c r="S117" s="72">
        <v>42.94712949640288</v>
      </c>
      <c r="T117" s="72"/>
      <c r="U117" s="72">
        <v>37.137724779250703</v>
      </c>
      <c r="V117" s="72"/>
    </row>
    <row r="118" spans="18:22" x14ac:dyDescent="0.2">
      <c r="R118" s="42">
        <v>43985</v>
      </c>
      <c r="S118" s="72">
        <v>45.120228776978415</v>
      </c>
      <c r="T118" s="72"/>
      <c r="U118" s="72">
        <v>38.267639671643053</v>
      </c>
      <c r="V118" s="72"/>
    </row>
    <row r="119" spans="18:22" x14ac:dyDescent="0.2">
      <c r="R119" s="42">
        <v>43986</v>
      </c>
      <c r="S119" s="72">
        <v>44.920388489208634</v>
      </c>
      <c r="T119" s="72"/>
      <c r="U119" s="72">
        <v>37.440968844209635</v>
      </c>
      <c r="V119" s="72"/>
    </row>
    <row r="120" spans="18:22" x14ac:dyDescent="0.2">
      <c r="R120" s="42">
        <v>43987</v>
      </c>
      <c r="S120" s="72">
        <v>46.814297841726621</v>
      </c>
      <c r="T120" s="72"/>
      <c r="U120" s="72">
        <v>37.479372387160687</v>
      </c>
      <c r="V120" s="72"/>
    </row>
    <row r="121" spans="18:22" x14ac:dyDescent="0.2">
      <c r="R121" s="42">
        <v>43990</v>
      </c>
      <c r="S121" s="72">
        <v>47.835309352517989</v>
      </c>
      <c r="T121" s="72"/>
      <c r="U121" s="72">
        <v>38.607035523220162</v>
      </c>
      <c r="V121" s="72"/>
    </row>
    <row r="122" spans="18:22" x14ac:dyDescent="0.2">
      <c r="R122" s="42">
        <v>43991</v>
      </c>
      <c r="S122" s="72">
        <v>45.24297266187051</v>
      </c>
      <c r="T122" s="72"/>
      <c r="U122" s="72">
        <v>36.957649743854141</v>
      </c>
      <c r="V122" s="72"/>
    </row>
    <row r="123" spans="18:22" x14ac:dyDescent="0.2">
      <c r="R123" s="42">
        <v>43992</v>
      </c>
      <c r="S123" s="72">
        <v>44.162861870503598</v>
      </c>
      <c r="T123" s="72"/>
      <c r="U123" s="72">
        <v>38.171279053026687</v>
      </c>
      <c r="V123" s="72"/>
    </row>
    <row r="124" spans="18:22" x14ac:dyDescent="0.2">
      <c r="R124" s="42">
        <v>43993</v>
      </c>
      <c r="S124" s="72">
        <v>42.634565467625904</v>
      </c>
      <c r="T124" s="72"/>
      <c r="U124" s="72">
        <v>37.447237941289288</v>
      </c>
      <c r="V124" s="72"/>
    </row>
    <row r="125" spans="18:22" x14ac:dyDescent="0.2">
      <c r="R125" s="42">
        <v>43994</v>
      </c>
      <c r="S125" s="72">
        <v>44.036526618705047</v>
      </c>
      <c r="T125" s="72"/>
      <c r="U125" s="72">
        <v>37.638965995081932</v>
      </c>
      <c r="V125" s="72"/>
    </row>
    <row r="126" spans="18:22" x14ac:dyDescent="0.2">
      <c r="R126" s="42">
        <v>43997</v>
      </c>
      <c r="S126" s="72">
        <v>44.27014820143885</v>
      </c>
      <c r="T126" s="72"/>
      <c r="U126" s="72">
        <v>37.681695621816786</v>
      </c>
      <c r="V126" s="72"/>
    </row>
    <row r="127" spans="18:22" x14ac:dyDescent="0.2">
      <c r="R127" s="42">
        <v>43998</v>
      </c>
      <c r="S127" s="72">
        <v>44.290628776978423</v>
      </c>
      <c r="T127" s="72"/>
      <c r="U127" s="72">
        <v>38.707215951096508</v>
      </c>
      <c r="V127" s="72"/>
    </row>
    <row r="128" spans="18:22" x14ac:dyDescent="0.2">
      <c r="R128" s="42">
        <v>43999</v>
      </c>
      <c r="S128" s="72">
        <v>44.513853237410075</v>
      </c>
      <c r="T128" s="72"/>
      <c r="U128" s="72">
        <v>38.425199454451956</v>
      </c>
      <c r="V128" s="72"/>
    </row>
    <row r="129" spans="18:22" x14ac:dyDescent="0.2">
      <c r="R129" s="42">
        <v>44000</v>
      </c>
      <c r="S129" s="72">
        <v>44.102126618705036</v>
      </c>
      <c r="T129" s="72"/>
      <c r="U129" s="72">
        <v>37.518419232158628</v>
      </c>
      <c r="V129" s="72"/>
    </row>
    <row r="130" spans="18:22" x14ac:dyDescent="0.2">
      <c r="R130" s="42">
        <v>44001</v>
      </c>
      <c r="S130" s="72">
        <v>44.830792805755394</v>
      </c>
      <c r="T130" s="72"/>
      <c r="U130" s="72">
        <v>38.435838082466248</v>
      </c>
      <c r="V130" s="72"/>
    </row>
    <row r="131" spans="18:22" x14ac:dyDescent="0.2">
      <c r="R131" s="42">
        <v>44004</v>
      </c>
      <c r="S131" s="72">
        <v>45.47786618705036</v>
      </c>
      <c r="T131" s="72"/>
      <c r="U131" s="72">
        <v>39.266093423063694</v>
      </c>
      <c r="V131" s="72"/>
    </row>
    <row r="132" spans="18:22" x14ac:dyDescent="0.2">
      <c r="R132" s="42">
        <v>44005</v>
      </c>
      <c r="S132" s="72">
        <v>45.859670503597123</v>
      </c>
      <c r="T132" s="72"/>
      <c r="U132" s="72">
        <v>39.91396103974872</v>
      </c>
      <c r="V132" s="72"/>
    </row>
    <row r="133" spans="18:22" x14ac:dyDescent="0.2">
      <c r="R133" s="42">
        <v>44006</v>
      </c>
      <c r="S133" s="72">
        <v>45.216097841726622</v>
      </c>
      <c r="T133" s="72"/>
      <c r="U133" s="72">
        <v>39.236145186214401</v>
      </c>
      <c r="V133" s="72"/>
    </row>
    <row r="134" spans="18:22" x14ac:dyDescent="0.2">
      <c r="R134" s="42">
        <v>44007</v>
      </c>
      <c r="S134" s="72">
        <v>44.664589928057552</v>
      </c>
      <c r="T134" s="72"/>
      <c r="U134" s="72">
        <v>38.882468997582585</v>
      </c>
      <c r="V134" s="72"/>
    </row>
    <row r="135" spans="18:22" x14ac:dyDescent="0.2">
      <c r="R135" s="42">
        <v>44008</v>
      </c>
      <c r="S135" s="72">
        <v>44.128778417266197</v>
      </c>
      <c r="T135" s="72"/>
      <c r="U135" s="72">
        <v>38.179620734598203</v>
      </c>
      <c r="V135" s="72"/>
    </row>
    <row r="136" spans="18:22" x14ac:dyDescent="0.2">
      <c r="R136" s="42">
        <v>44011</v>
      </c>
      <c r="S136" s="72">
        <v>43.647164028776977</v>
      </c>
      <c r="T136" s="72"/>
      <c r="U136" s="72">
        <v>39.108994187369632</v>
      </c>
      <c r="V136" s="72"/>
    </row>
    <row r="137" spans="18:22" x14ac:dyDescent="0.2">
      <c r="R137" s="42">
        <v>44012</v>
      </c>
      <c r="S137" s="72">
        <v>43.912161151079133</v>
      </c>
      <c r="T137" s="72"/>
      <c r="U137" s="72">
        <v>38.916127095876433</v>
      </c>
      <c r="V137" s="72"/>
    </row>
    <row r="138" spans="18:22" x14ac:dyDescent="0.2">
      <c r="R138" s="42">
        <v>44013</v>
      </c>
      <c r="S138" s="72">
        <v>44.499631654676257</v>
      </c>
      <c r="T138" s="72"/>
      <c r="U138" s="72">
        <v>38.745064646965574</v>
      </c>
      <c r="V138" s="72"/>
    </row>
    <row r="139" spans="18:22" x14ac:dyDescent="0.2">
      <c r="R139" s="42">
        <v>44014</v>
      </c>
      <c r="S139" s="72">
        <v>45.418482014388488</v>
      </c>
      <c r="T139" s="72"/>
      <c r="U139" s="72">
        <v>38.536945656228021</v>
      </c>
      <c r="V139" s="72"/>
    </row>
    <row r="140" spans="18:22" x14ac:dyDescent="0.2">
      <c r="R140" s="42">
        <v>44018</v>
      </c>
      <c r="S140" s="72">
        <v>51.976882014388487</v>
      </c>
      <c r="T140" s="72"/>
      <c r="U140" s="72">
        <v>40.102046326274781</v>
      </c>
      <c r="V140" s="72"/>
    </row>
    <row r="141" spans="18:22" x14ac:dyDescent="0.2">
      <c r="R141" s="42">
        <v>44019</v>
      </c>
      <c r="S141" s="72">
        <v>52.242215827338129</v>
      </c>
      <c r="T141" s="72"/>
      <c r="U141" s="72">
        <v>40.780854997226349</v>
      </c>
      <c r="V141" s="72"/>
    </row>
    <row r="142" spans="18:22" x14ac:dyDescent="0.2">
      <c r="R142" s="42">
        <v>44020</v>
      </c>
      <c r="S142" s="72">
        <v>51.453040287769781</v>
      </c>
      <c r="T142" s="72"/>
      <c r="U142" s="72">
        <v>41.324320028664722</v>
      </c>
      <c r="V142" s="72"/>
    </row>
    <row r="143" spans="18:22" x14ac:dyDescent="0.2">
      <c r="R143" s="42">
        <v>44021</v>
      </c>
      <c r="S143" s="72">
        <v>50.752741007194246</v>
      </c>
      <c r="T143" s="72"/>
      <c r="U143" s="72">
        <v>40.389103994477487</v>
      </c>
      <c r="V143" s="72"/>
    </row>
    <row r="144" spans="18:22" x14ac:dyDescent="0.2">
      <c r="R144" s="42">
        <v>44022</v>
      </c>
      <c r="S144" s="72">
        <v>50.774802877697837</v>
      </c>
      <c r="T144" s="72"/>
      <c r="U144" s="72">
        <v>40.773107325405491</v>
      </c>
      <c r="V144" s="72"/>
    </row>
    <row r="145" spans="18:22" x14ac:dyDescent="0.2">
      <c r="R145" s="42">
        <v>44025</v>
      </c>
      <c r="S145" s="72">
        <v>52.574730935251793</v>
      </c>
      <c r="T145" s="72"/>
      <c r="U145" s="72">
        <v>40.716191373785193</v>
      </c>
      <c r="V145" s="72"/>
    </row>
    <row r="146" spans="18:22" x14ac:dyDescent="0.2">
      <c r="R146" s="42">
        <v>44026</v>
      </c>
      <c r="S146" s="72">
        <v>52.781778417266189</v>
      </c>
      <c r="T146" s="72"/>
      <c r="U146" s="72">
        <v>39.691555687835418</v>
      </c>
      <c r="V146" s="72"/>
    </row>
    <row r="147" spans="18:22" x14ac:dyDescent="0.2">
      <c r="R147" s="42">
        <v>44027</v>
      </c>
      <c r="S147" s="72">
        <v>53.064964028776977</v>
      </c>
      <c r="T147" s="72"/>
      <c r="U147" s="72">
        <v>40.318787374507735</v>
      </c>
      <c r="V147" s="72"/>
    </row>
    <row r="148" spans="18:22" x14ac:dyDescent="0.2">
      <c r="R148" s="42">
        <v>44028</v>
      </c>
      <c r="S148" s="72">
        <v>52.794258992805752</v>
      </c>
      <c r="T148" s="72"/>
      <c r="U148" s="72">
        <v>40.31076345153236</v>
      </c>
      <c r="V148" s="72"/>
    </row>
    <row r="149" spans="18:22" x14ac:dyDescent="0.2">
      <c r="R149" s="42">
        <v>44029</v>
      </c>
      <c r="S149" s="72">
        <v>52.895717985611505</v>
      </c>
      <c r="T149" s="72"/>
      <c r="U149" s="72">
        <v>39.91821731847287</v>
      </c>
      <c r="V149" s="72"/>
    </row>
    <row r="150" spans="18:22" x14ac:dyDescent="0.2">
      <c r="R150" s="42">
        <v>44032</v>
      </c>
      <c r="S150" s="72">
        <v>53.400815827338135</v>
      </c>
      <c r="T150" s="72"/>
      <c r="U150" s="72">
        <v>39.608291822867265</v>
      </c>
      <c r="V150" s="72"/>
    </row>
    <row r="151" spans="18:22" x14ac:dyDescent="0.2">
      <c r="R151" s="42">
        <v>44033</v>
      </c>
      <c r="S151" s="72">
        <v>53.541251798561156</v>
      </c>
      <c r="T151" s="72"/>
      <c r="U151" s="72">
        <v>40.160285434698345</v>
      </c>
      <c r="V151" s="72"/>
    </row>
    <row r="152" spans="18:22" x14ac:dyDescent="0.2">
      <c r="R152" s="42">
        <v>44034</v>
      </c>
      <c r="S152" s="72">
        <v>53.374653237410079</v>
      </c>
      <c r="T152" s="72"/>
      <c r="U152" s="72">
        <v>41.50093950267663</v>
      </c>
      <c r="V152" s="72"/>
    </row>
    <row r="153" spans="18:22" x14ac:dyDescent="0.2">
      <c r="R153" s="42">
        <v>44035</v>
      </c>
      <c r="S153" s="72">
        <v>52.754637410071943</v>
      </c>
      <c r="T153" s="72"/>
      <c r="U153" s="72">
        <v>41.858476693593353</v>
      </c>
      <c r="V153" s="72"/>
    </row>
    <row r="154" spans="18:22" x14ac:dyDescent="0.2">
      <c r="R154" s="42">
        <v>44036</v>
      </c>
      <c r="S154" s="72">
        <v>52.336946762589918</v>
      </c>
      <c r="T154" s="72"/>
      <c r="U154" s="72">
        <v>42.064141917425559</v>
      </c>
      <c r="V154" s="72"/>
    </row>
    <row r="155" spans="18:22" x14ac:dyDescent="0.2">
      <c r="R155" s="42">
        <v>44039</v>
      </c>
      <c r="S155" s="72">
        <v>52.418227338129498</v>
      </c>
      <c r="T155" s="72"/>
      <c r="U155" s="72">
        <v>41.969698532969154</v>
      </c>
      <c r="V155" s="72"/>
    </row>
    <row r="156" spans="18:22" x14ac:dyDescent="0.2">
      <c r="R156" s="42">
        <v>44040</v>
      </c>
      <c r="S156" s="72">
        <v>51.949637410071944</v>
      </c>
      <c r="T156" s="72"/>
      <c r="U156" s="72">
        <v>41.611724990226186</v>
      </c>
      <c r="V156" s="72"/>
    </row>
    <row r="157" spans="18:22" x14ac:dyDescent="0.2">
      <c r="R157" s="42">
        <v>44041</v>
      </c>
      <c r="S157" s="72">
        <v>51.862933812949635</v>
      </c>
      <c r="T157" s="72"/>
      <c r="U157" s="72">
        <v>41.171451922022023</v>
      </c>
      <c r="V157" s="72"/>
    </row>
    <row r="158" spans="18:22" x14ac:dyDescent="0.2">
      <c r="R158" s="42">
        <v>44042</v>
      </c>
      <c r="S158" s="72">
        <v>51.954787050359705</v>
      </c>
      <c r="T158" s="72"/>
      <c r="U158" s="72">
        <v>41.30189215787491</v>
      </c>
      <c r="V158" s="72"/>
    </row>
    <row r="159" spans="18:22" x14ac:dyDescent="0.2">
      <c r="R159" s="42">
        <v>44043</v>
      </c>
      <c r="S159" s="72">
        <v>51.938722302158276</v>
      </c>
      <c r="T159" s="72"/>
      <c r="U159" s="72">
        <v>41.441911822271358</v>
      </c>
      <c r="V159" s="72"/>
    </row>
    <row r="160" spans="18:22" x14ac:dyDescent="0.2">
      <c r="R160" s="42">
        <v>44046</v>
      </c>
      <c r="S160" s="72">
        <v>52.127566906474826</v>
      </c>
      <c r="T160" s="72"/>
      <c r="U160" s="72">
        <v>42.649658811133904</v>
      </c>
      <c r="V160" s="72"/>
    </row>
    <row r="161" spans="18:22" x14ac:dyDescent="0.2">
      <c r="R161" s="42">
        <v>44047</v>
      </c>
      <c r="S161" s="72">
        <v>52.268848920863313</v>
      </c>
      <c r="T161" s="72"/>
      <c r="U161" s="72">
        <v>45.758367129861476</v>
      </c>
      <c r="V161" s="72"/>
    </row>
    <row r="162" spans="18:22" x14ac:dyDescent="0.2">
      <c r="R162" s="42">
        <v>44048</v>
      </c>
      <c r="S162" s="72">
        <v>52.310092086330933</v>
      </c>
      <c r="T162" s="72"/>
      <c r="U162" s="72">
        <v>46.017790713020666</v>
      </c>
      <c r="V162" s="72"/>
    </row>
    <row r="163" spans="18:22" x14ac:dyDescent="0.2">
      <c r="R163" s="42">
        <v>44049</v>
      </c>
      <c r="S163" s="72">
        <v>52.239256115107921</v>
      </c>
      <c r="T163" s="72"/>
      <c r="U163" s="72">
        <v>45.408548473138381</v>
      </c>
      <c r="V163" s="72"/>
    </row>
    <row r="164" spans="18:22" x14ac:dyDescent="0.2">
      <c r="R164" s="42">
        <v>44050</v>
      </c>
      <c r="S164" s="72">
        <v>52.193653237410075</v>
      </c>
      <c r="T164" s="72"/>
      <c r="U164" s="72">
        <v>44.702732137574785</v>
      </c>
      <c r="V164" s="72"/>
    </row>
    <row r="165" spans="18:22" x14ac:dyDescent="0.2">
      <c r="R165" s="42">
        <v>44053</v>
      </c>
      <c r="S165" s="72">
        <v>52.206169784172658</v>
      </c>
      <c r="T165" s="72"/>
      <c r="U165" s="72">
        <v>44.856695874981618</v>
      </c>
      <c r="V165" s="72"/>
    </row>
    <row r="166" spans="18:22" x14ac:dyDescent="0.2">
      <c r="R166" s="42">
        <v>44054</v>
      </c>
      <c r="S166" s="72">
        <v>52.165349640287765</v>
      </c>
      <c r="T166" s="72"/>
      <c r="U166" s="72">
        <v>44.722915571887349</v>
      </c>
      <c r="V166" s="72"/>
    </row>
    <row r="167" spans="18:22" x14ac:dyDescent="0.2">
      <c r="R167" s="42">
        <v>44055</v>
      </c>
      <c r="S167" s="72">
        <v>52.070591366906484</v>
      </c>
      <c r="T167" s="72"/>
      <c r="U167" s="72">
        <v>44.559182386304578</v>
      </c>
      <c r="V167" s="72"/>
    </row>
    <row r="168" spans="18:22" x14ac:dyDescent="0.2">
      <c r="R168" s="42">
        <v>44056</v>
      </c>
      <c r="S168" s="72">
        <v>52.002223021582729</v>
      </c>
      <c r="T168" s="72"/>
      <c r="U168" s="72">
        <v>44.555818538913435</v>
      </c>
      <c r="V168" s="72"/>
    </row>
    <row r="169" spans="18:22" x14ac:dyDescent="0.2">
      <c r="R169" s="42">
        <v>44057</v>
      </c>
      <c r="S169" s="72">
        <v>51.967184172661874</v>
      </c>
      <c r="T169" s="72"/>
      <c r="U169" s="72">
        <v>44.453901649939233</v>
      </c>
      <c r="V169" s="72"/>
    </row>
    <row r="170" spans="18:22" x14ac:dyDescent="0.2">
      <c r="R170" s="42">
        <v>44060</v>
      </c>
      <c r="S170" s="72">
        <v>52.06456546762589</v>
      </c>
      <c r="T170" s="72"/>
      <c r="U170" s="72">
        <v>44.001771063536481</v>
      </c>
      <c r="V170" s="72"/>
    </row>
    <row r="171" spans="18:22" x14ac:dyDescent="0.2">
      <c r="R171" s="42">
        <v>44061</v>
      </c>
      <c r="S171" s="72">
        <v>52.074189928057564</v>
      </c>
      <c r="T171" s="72"/>
      <c r="U171" s="72">
        <v>44.131667347411522</v>
      </c>
      <c r="V171" s="72"/>
    </row>
    <row r="172" spans="18:22" x14ac:dyDescent="0.2">
      <c r="R172" s="42">
        <v>44062</v>
      </c>
      <c r="S172" s="72">
        <v>52.105587050359709</v>
      </c>
      <c r="T172" s="72"/>
      <c r="U172" s="72">
        <v>44.106840122697214</v>
      </c>
      <c r="V172" s="72"/>
    </row>
    <row r="173" spans="18:22" x14ac:dyDescent="0.2">
      <c r="R173" s="42">
        <v>44063</v>
      </c>
      <c r="S173" s="72">
        <v>52.098604316546762</v>
      </c>
      <c r="T173" s="72"/>
      <c r="U173" s="72">
        <v>43.896441880179275</v>
      </c>
      <c r="V173" s="72"/>
    </row>
    <row r="174" spans="18:22" x14ac:dyDescent="0.2">
      <c r="R174" s="42">
        <v>44064</v>
      </c>
      <c r="S174" s="72">
        <v>52.199241726618709</v>
      </c>
      <c r="T174" s="72"/>
      <c r="U174" s="72">
        <v>43.791985565711506</v>
      </c>
      <c r="V174" s="72"/>
    </row>
    <row r="175" spans="18:22" x14ac:dyDescent="0.2">
      <c r="R175" s="42">
        <v>44067</v>
      </c>
      <c r="S175" s="72">
        <v>52.097733812949635</v>
      </c>
      <c r="T175" s="72"/>
      <c r="U175" s="72">
        <v>43.850262416247027</v>
      </c>
      <c r="V175" s="72"/>
    </row>
    <row r="176" spans="18:22" x14ac:dyDescent="0.2">
      <c r="R176" s="42">
        <v>44068</v>
      </c>
      <c r="S176" s="72">
        <v>52.087237410071936</v>
      </c>
      <c r="T176" s="72"/>
      <c r="U176" s="72">
        <v>43.929738904160033</v>
      </c>
      <c r="V176" s="72"/>
    </row>
    <row r="177" spans="18:22" x14ac:dyDescent="0.2">
      <c r="R177" s="42">
        <v>44069</v>
      </c>
      <c r="S177" s="72">
        <v>52.084493525179852</v>
      </c>
      <c r="T177" s="72"/>
      <c r="U177" s="72">
        <v>43.928543299359255</v>
      </c>
      <c r="V177" s="72"/>
    </row>
    <row r="178" spans="18:22" x14ac:dyDescent="0.2">
      <c r="R178" s="42">
        <v>44070</v>
      </c>
      <c r="S178" s="72">
        <v>52.096856115107919</v>
      </c>
      <c r="T178" s="72"/>
      <c r="U178" s="72">
        <v>43.894344856078291</v>
      </c>
      <c r="V178" s="72"/>
    </row>
    <row r="179" spans="18:22" x14ac:dyDescent="0.2">
      <c r="R179" s="42">
        <v>44071</v>
      </c>
      <c r="S179" s="72">
        <v>52.078693525179858</v>
      </c>
      <c r="T179" s="72"/>
      <c r="U179" s="72">
        <v>43.945367564177289</v>
      </c>
      <c r="V179" s="72"/>
    </row>
    <row r="180" spans="18:22" x14ac:dyDescent="0.2">
      <c r="R180" s="42">
        <v>44074</v>
      </c>
      <c r="S180" s="72">
        <v>52.139435971223023</v>
      </c>
      <c r="T180" s="72"/>
      <c r="U180" s="72">
        <v>43.930718014611777</v>
      </c>
      <c r="V180" s="72"/>
    </row>
    <row r="181" spans="18:22" x14ac:dyDescent="0.2">
      <c r="R181" s="42">
        <v>44075</v>
      </c>
      <c r="S181" s="72"/>
      <c r="T181" s="72">
        <v>59.708588479369702</v>
      </c>
      <c r="U181" s="72">
        <v>44.245510083645712</v>
      </c>
      <c r="V181" s="72"/>
    </row>
    <row r="182" spans="18:22" x14ac:dyDescent="0.2">
      <c r="R182" s="42">
        <v>44076</v>
      </c>
      <c r="S182" s="72"/>
      <c r="T182" s="72">
        <v>59.806547479022399</v>
      </c>
      <c r="U182" s="72">
        <v>44.280516605481118</v>
      </c>
      <c r="V182" s="72"/>
    </row>
    <row r="183" spans="18:22" x14ac:dyDescent="0.2">
      <c r="R183" s="42">
        <v>44077</v>
      </c>
      <c r="S183" s="72"/>
      <c r="T183" s="72">
        <v>58.002822701261941</v>
      </c>
      <c r="U183" s="72">
        <v>44.194193884367522</v>
      </c>
      <c r="V183" s="72"/>
    </row>
    <row r="184" spans="18:22" x14ac:dyDescent="0.2">
      <c r="R184" s="42">
        <v>44078</v>
      </c>
      <c r="S184" s="72"/>
      <c r="T184" s="72">
        <v>57.821872492754899</v>
      </c>
      <c r="U184" s="72"/>
      <c r="V184" s="72">
        <v>46.533229253839686</v>
      </c>
    </row>
    <row r="185" spans="18:22" x14ac:dyDescent="0.2">
      <c r="R185" s="42">
        <v>44082</v>
      </c>
      <c r="S185" s="72"/>
      <c r="T185" s="72">
        <v>56.933878024697528</v>
      </c>
      <c r="U185" s="72"/>
      <c r="V185" s="72">
        <v>45.317592252793666</v>
      </c>
    </row>
    <row r="186" spans="18:22" x14ac:dyDescent="0.2">
      <c r="R186" s="42">
        <v>44083</v>
      </c>
      <c r="S186" s="72"/>
      <c r="T186" s="72">
        <v>56.882496326301293</v>
      </c>
      <c r="U186" s="72"/>
      <c r="V186" s="72">
        <v>45.366862647083344</v>
      </c>
    </row>
    <row r="187" spans="18:22" x14ac:dyDescent="0.2">
      <c r="R187" s="42">
        <v>44084</v>
      </c>
      <c r="S187" s="72"/>
      <c r="T187" s="72">
        <v>55.038915793730048</v>
      </c>
      <c r="U187" s="72"/>
      <c r="V187" s="72">
        <v>44.512904103736474</v>
      </c>
    </row>
    <row r="188" spans="18:22" x14ac:dyDescent="0.2">
      <c r="R188" s="42">
        <v>44085</v>
      </c>
      <c r="S188" s="72"/>
      <c r="T188" s="72">
        <v>55.171093223869342</v>
      </c>
      <c r="U188" s="72"/>
      <c r="V188" s="72">
        <v>44.300400431659462</v>
      </c>
    </row>
    <row r="189" spans="18:22" x14ac:dyDescent="0.2">
      <c r="R189" s="42">
        <v>44088</v>
      </c>
      <c r="S189" s="72"/>
      <c r="T189" s="72">
        <v>55.023574340836255</v>
      </c>
      <c r="U189" s="72"/>
      <c r="V189" s="72">
        <v>43.766325191303089</v>
      </c>
    </row>
    <row r="190" spans="18:22" x14ac:dyDescent="0.2">
      <c r="R190" s="42">
        <v>44089</v>
      </c>
      <c r="S190" s="72"/>
      <c r="T190" s="72">
        <v>55.764187088802423</v>
      </c>
      <c r="U190" s="72"/>
      <c r="V190" s="72">
        <v>43.841541373109962</v>
      </c>
    </row>
    <row r="191" spans="18:22" x14ac:dyDescent="0.2">
      <c r="R191" s="42">
        <v>44090</v>
      </c>
      <c r="S191" s="72"/>
      <c r="T191" s="72">
        <v>55.527367193351417</v>
      </c>
      <c r="U191" s="72"/>
      <c r="V191" s="72">
        <v>41.504634405835084</v>
      </c>
    </row>
    <row r="192" spans="18:22" x14ac:dyDescent="0.2">
      <c r="R192" s="42">
        <v>44091</v>
      </c>
      <c r="S192" s="72"/>
      <c r="T192" s="72">
        <v>55.47391171222116</v>
      </c>
      <c r="U192" s="72"/>
      <c r="V192" s="72">
        <v>39.806417396046442</v>
      </c>
    </row>
    <row r="193" spans="18:22" x14ac:dyDescent="0.2">
      <c r="R193" s="42">
        <v>44092</v>
      </c>
      <c r="S193" s="72"/>
      <c r="T193" s="72">
        <v>54.979862873362116</v>
      </c>
      <c r="U193" s="72"/>
      <c r="V193" s="72">
        <v>39.191366127453549</v>
      </c>
    </row>
    <row r="194" spans="18:22" x14ac:dyDescent="0.2">
      <c r="R194" s="42">
        <v>44095</v>
      </c>
      <c r="S194" s="72"/>
      <c r="T194" s="72">
        <v>53.141534793298618</v>
      </c>
      <c r="U194" s="72"/>
      <c r="V194" s="72">
        <v>36.889309546851813</v>
      </c>
    </row>
    <row r="195" spans="18:22" x14ac:dyDescent="0.2">
      <c r="R195" s="42">
        <v>44096</v>
      </c>
      <c r="S195" s="72"/>
      <c r="T195" s="72">
        <v>53.956677948343625</v>
      </c>
      <c r="U195" s="72"/>
      <c r="V195" s="72">
        <v>36.563020355186659</v>
      </c>
    </row>
    <row r="196" spans="18:22" x14ac:dyDescent="0.2">
      <c r="R196" s="42">
        <v>44097</v>
      </c>
      <c r="S196" s="72"/>
      <c r="T196" s="72">
        <v>52.117580119125833</v>
      </c>
      <c r="U196" s="72"/>
      <c r="V196" s="72">
        <v>35.33428588115553</v>
      </c>
    </row>
    <row r="197" spans="18:22" x14ac:dyDescent="0.2">
      <c r="R197" s="42">
        <v>44098</v>
      </c>
      <c r="S197" s="72"/>
      <c r="T197" s="72">
        <v>52.384211546444554</v>
      </c>
      <c r="U197" s="72"/>
      <c r="V197" s="72">
        <v>36.503710449907928</v>
      </c>
    </row>
    <row r="198" spans="18:22" x14ac:dyDescent="0.2">
      <c r="R198" s="42">
        <v>44099</v>
      </c>
      <c r="S198" s="72"/>
      <c r="T198" s="72">
        <v>51.641935885260622</v>
      </c>
      <c r="U198" s="72"/>
      <c r="V198" s="72">
        <v>37.148712348842629</v>
      </c>
    </row>
    <row r="199" spans="18:22" x14ac:dyDescent="0.2">
      <c r="R199" s="42">
        <v>44102</v>
      </c>
      <c r="S199" s="72"/>
      <c r="T199" s="72">
        <v>51.893879463747403</v>
      </c>
      <c r="U199" s="72"/>
      <c r="V199" s="72">
        <v>37.097129310981217</v>
      </c>
    </row>
    <row r="200" spans="18:22" x14ac:dyDescent="0.2">
      <c r="R200" s="42">
        <v>44103</v>
      </c>
      <c r="S200" s="72"/>
      <c r="T200" s="72">
        <v>51.519380213468551</v>
      </c>
      <c r="U200" s="72"/>
      <c r="V200" s="72">
        <v>37.322653664216041</v>
      </c>
    </row>
    <row r="201" spans="18:22" x14ac:dyDescent="0.2">
      <c r="R201" s="42">
        <v>44104</v>
      </c>
      <c r="S201" s="72"/>
      <c r="T201" s="72">
        <v>52.534243775115861</v>
      </c>
      <c r="U201" s="72"/>
      <c r="V201" s="72">
        <v>37.994999234540039</v>
      </c>
    </row>
  </sheetData>
  <mergeCells count="2">
    <mergeCell ref="L12:M12"/>
    <mergeCell ref="N12:O12"/>
  </mergeCells>
  <hyperlinks>
    <hyperlink ref="A1" location="'Table of Contents'!A1" display="Back to TOC" xr:uid="{B7CE7F27-6652-45EA-A50B-09A5F1CF626D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441B1-8EF9-4C08-9596-37FE7A04AB43}">
  <dimension ref="A1"/>
  <sheetViews>
    <sheetView workbookViewId="0"/>
  </sheetViews>
  <sheetFormatPr defaultRowHeight="12" x14ac:dyDescent="0.2"/>
  <sheetData>
    <row r="1" spans="1:1" ht="12.75" x14ac:dyDescent="0.2">
      <c r="A1" s="57" t="s">
        <v>185</v>
      </c>
    </row>
  </sheetData>
  <hyperlinks>
    <hyperlink ref="A1" location="'Table of Contents'!A1" display="Back to TOC" xr:uid="{8865539C-EF71-4F9E-86E8-6D580B83A164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C5AD-6151-4014-BE23-88ECA66E1D93}">
  <dimension ref="A1:AD42"/>
  <sheetViews>
    <sheetView workbookViewId="0"/>
  </sheetViews>
  <sheetFormatPr defaultRowHeight="12" x14ac:dyDescent="0.2"/>
  <cols>
    <col min="16" max="16" width="3.33203125" style="18" customWidth="1"/>
    <col min="21" max="21" width="11.6640625" bestFit="1" customWidth="1"/>
    <col min="29" max="29" width="12.33203125" bestFit="1" customWidth="1"/>
  </cols>
  <sheetData>
    <row r="1" spans="1:30" ht="12.75" x14ac:dyDescent="0.2">
      <c r="A1" s="57" t="s">
        <v>185</v>
      </c>
    </row>
    <row r="2" spans="1:30" x14ac:dyDescent="0.2">
      <c r="N2" s="31"/>
      <c r="R2" s="31" t="s">
        <v>508</v>
      </c>
    </row>
    <row r="7" spans="1:30" x14ac:dyDescent="0.2">
      <c r="N7" s="32"/>
      <c r="R7" s="32" t="s">
        <v>509</v>
      </c>
      <c r="Y7" s="32" t="s">
        <v>511</v>
      </c>
      <c r="AC7" s="32"/>
    </row>
    <row r="8" spans="1:30" x14ac:dyDescent="0.2">
      <c r="R8" s="34" t="s">
        <v>510</v>
      </c>
      <c r="Y8" s="34" t="s">
        <v>510</v>
      </c>
      <c r="AC8" s="34"/>
    </row>
    <row r="10" spans="1:30" x14ac:dyDescent="0.2">
      <c r="O10" s="33"/>
      <c r="Q10" s="33"/>
      <c r="AD10" s="36"/>
    </row>
    <row r="11" spans="1:30" x14ac:dyDescent="0.2">
      <c r="O11" s="35"/>
      <c r="Q11" s="35"/>
      <c r="R11" s="38"/>
      <c r="S11" s="38" t="s">
        <v>359</v>
      </c>
      <c r="T11" s="38" t="s">
        <v>512</v>
      </c>
      <c r="U11" s="38" t="s">
        <v>513</v>
      </c>
      <c r="V11" s="38" t="s">
        <v>358</v>
      </c>
      <c r="W11" s="47"/>
      <c r="X11" s="47"/>
      <c r="Y11" s="47"/>
      <c r="Z11" s="38" t="s">
        <v>359</v>
      </c>
      <c r="AA11" s="38" t="s">
        <v>358</v>
      </c>
      <c r="AB11" s="38" t="s">
        <v>514</v>
      </c>
      <c r="AC11" s="38" t="s">
        <v>515</v>
      </c>
    </row>
    <row r="12" spans="1:30" x14ac:dyDescent="0.2">
      <c r="O12" s="35"/>
      <c r="Q12" s="35"/>
      <c r="R12" s="38">
        <v>0</v>
      </c>
      <c r="S12" s="53">
        <v>8.8889300000000002</v>
      </c>
      <c r="T12" s="53">
        <v>18.533819999999999</v>
      </c>
      <c r="U12" s="53">
        <v>-0.75596240000000003</v>
      </c>
      <c r="V12" s="53">
        <v>7.5124300000000002</v>
      </c>
      <c r="W12" s="47"/>
      <c r="X12" s="47"/>
      <c r="Y12" s="49">
        <v>0</v>
      </c>
      <c r="Z12" s="53">
        <v>10.72688</v>
      </c>
      <c r="AA12" s="53">
        <v>6.1278290000000002</v>
      </c>
      <c r="AB12" s="53">
        <v>11.102220000000001</v>
      </c>
      <c r="AC12" s="53">
        <v>1.153435</v>
      </c>
    </row>
    <row r="13" spans="1:30" x14ac:dyDescent="0.2">
      <c r="R13" s="38">
        <v>1</v>
      </c>
      <c r="S13" s="53">
        <v>0.39020519999999997</v>
      </c>
      <c r="T13" s="53">
        <v>13.89148</v>
      </c>
      <c r="U13" s="53">
        <v>-13.11107</v>
      </c>
      <c r="V13" s="53">
        <v>24.473040000000001</v>
      </c>
      <c r="W13" s="47"/>
      <c r="X13" s="47"/>
      <c r="Y13" s="49">
        <v>1</v>
      </c>
      <c r="Z13" s="53">
        <v>13.391389999999999</v>
      </c>
      <c r="AA13" s="53">
        <v>6.7166059999999996</v>
      </c>
      <c r="AB13" s="53">
        <v>14.29487</v>
      </c>
      <c r="AC13" s="53">
        <v>-0.86165480000000005</v>
      </c>
    </row>
    <row r="14" spans="1:30" x14ac:dyDescent="0.2">
      <c r="R14" s="38">
        <v>2</v>
      </c>
      <c r="S14" s="53">
        <v>-3.7125240000000002</v>
      </c>
      <c r="T14" s="53">
        <v>13.534520000000001</v>
      </c>
      <c r="U14" s="53">
        <v>-20.959569999999999</v>
      </c>
      <c r="V14" s="53">
        <v>39.083750000000002</v>
      </c>
      <c r="Y14" s="49">
        <v>2</v>
      </c>
      <c r="Z14" s="53">
        <v>22.728850000000001</v>
      </c>
      <c r="AA14" s="53">
        <v>5.1767219999999998</v>
      </c>
      <c r="AB14" s="53">
        <v>15.7484</v>
      </c>
      <c r="AC14" s="53">
        <v>-5.3949600000000002</v>
      </c>
    </row>
    <row r="15" spans="1:30" x14ac:dyDescent="0.2">
      <c r="R15" s="38">
        <v>3</v>
      </c>
      <c r="S15" s="53">
        <v>-7.998748</v>
      </c>
      <c r="T15" s="53">
        <v>11.350569999999999</v>
      </c>
      <c r="U15" s="53">
        <v>-27.34807</v>
      </c>
      <c r="V15" s="53">
        <v>42.643079999999998</v>
      </c>
      <c r="Y15" s="49">
        <v>3</v>
      </c>
      <c r="Z15" s="53">
        <v>21.47786</v>
      </c>
      <c r="AA15" s="53">
        <v>4.2948089999999999</v>
      </c>
      <c r="AB15" s="53">
        <v>16.706420000000001</v>
      </c>
      <c r="AC15" s="53">
        <v>-8.1167990000000003</v>
      </c>
    </row>
    <row r="16" spans="1:30" x14ac:dyDescent="0.2">
      <c r="R16" s="38">
        <v>4</v>
      </c>
      <c r="S16" s="53">
        <v>-17.28539</v>
      </c>
      <c r="T16" s="53">
        <v>4.0763949999999998</v>
      </c>
      <c r="U16" s="53">
        <v>-38.647179999999999</v>
      </c>
      <c r="V16" s="53">
        <v>63.722670000000001</v>
      </c>
      <c r="Y16" s="49">
        <v>4</v>
      </c>
      <c r="Z16" s="53">
        <v>34.62303</v>
      </c>
      <c r="AA16" s="53">
        <v>5.2197599999999997E-2</v>
      </c>
      <c r="AB16" s="53">
        <v>14.653320000000001</v>
      </c>
      <c r="AC16" s="53">
        <v>-14.54893</v>
      </c>
    </row>
    <row r="17" spans="18:29" x14ac:dyDescent="0.2">
      <c r="R17" s="38">
        <v>5</v>
      </c>
      <c r="S17" s="53">
        <v>-21.2666</v>
      </c>
      <c r="T17" s="53">
        <v>3.285202</v>
      </c>
      <c r="U17" s="53">
        <v>-45.818399999999997</v>
      </c>
      <c r="V17" s="53">
        <v>59.046599999999998</v>
      </c>
      <c r="Y17" s="49">
        <v>5</v>
      </c>
      <c r="Z17" s="53">
        <v>30.670940000000002</v>
      </c>
      <c r="AA17" s="53">
        <v>-3.9526439999999998</v>
      </c>
      <c r="AB17" s="53">
        <v>12.54969</v>
      </c>
      <c r="AC17" s="53">
        <v>-20.454979999999999</v>
      </c>
    </row>
    <row r="18" spans="18:29" x14ac:dyDescent="0.2">
      <c r="R18" s="38">
        <v>6</v>
      </c>
      <c r="S18" s="53">
        <v>-34.738399999999999</v>
      </c>
      <c r="T18" s="53">
        <v>-7.7532899999999998</v>
      </c>
      <c r="U18" s="53">
        <v>-61.723509999999997</v>
      </c>
      <c r="V18" s="53">
        <v>70.960999999999999</v>
      </c>
      <c r="Y18" s="49">
        <v>6</v>
      </c>
      <c r="Z18" s="53">
        <v>33.71405</v>
      </c>
      <c r="AA18" s="53">
        <v>-9.1246500000000008</v>
      </c>
      <c r="AB18" s="53">
        <v>10.24015</v>
      </c>
      <c r="AC18" s="53">
        <v>-28.489450000000001</v>
      </c>
    </row>
    <row r="19" spans="18:29" x14ac:dyDescent="0.2">
      <c r="R19" s="38">
        <v>7</v>
      </c>
      <c r="S19" s="53">
        <v>-40.460320000000003</v>
      </c>
      <c r="T19" s="53">
        <v>-11.758520000000001</v>
      </c>
      <c r="U19" s="53">
        <v>-69.162120000000002</v>
      </c>
      <c r="V19" s="53">
        <v>72.027569999999997</v>
      </c>
      <c r="Y19" s="49">
        <v>7</v>
      </c>
      <c r="Z19" s="53">
        <v>35.270099999999999</v>
      </c>
      <c r="AA19" s="53">
        <v>-12.80911</v>
      </c>
      <c r="AB19" s="53">
        <v>8.3037749999999999</v>
      </c>
      <c r="AC19" s="53">
        <v>-33.921999999999997</v>
      </c>
    </row>
    <row r="20" spans="18:29" x14ac:dyDescent="0.2">
      <c r="R20" s="38">
        <v>8</v>
      </c>
      <c r="S20" s="53">
        <v>-43.800879999999999</v>
      </c>
      <c r="T20" s="53">
        <v>-14.020569999999999</v>
      </c>
      <c r="U20" s="53">
        <v>-73.581190000000007</v>
      </c>
      <c r="V20" s="53">
        <v>62.007269999999998</v>
      </c>
      <c r="Y20" s="49">
        <v>8</v>
      </c>
      <c r="Z20" s="53">
        <v>26.479710000000001</v>
      </c>
      <c r="AA20" s="53">
        <v>-14.64353</v>
      </c>
      <c r="AB20" s="53">
        <v>8.1122440000000005</v>
      </c>
      <c r="AC20" s="53">
        <v>-37.39931</v>
      </c>
    </row>
    <row r="21" spans="18:29" x14ac:dyDescent="0.2">
      <c r="R21" s="38">
        <v>9</v>
      </c>
      <c r="S21" s="53">
        <v>-45.820610000000002</v>
      </c>
      <c r="T21" s="53">
        <v>-15.036659999999999</v>
      </c>
      <c r="U21" s="53">
        <v>-76.604560000000006</v>
      </c>
      <c r="V21" s="53">
        <v>62.600200000000001</v>
      </c>
      <c r="Y21" s="49">
        <v>9</v>
      </c>
      <c r="Z21" s="53">
        <v>28.847919999999998</v>
      </c>
      <c r="AA21" s="53">
        <v>-17.651199999999999</v>
      </c>
      <c r="AB21" s="53">
        <v>5.7988340000000003</v>
      </c>
      <c r="AC21" s="53">
        <v>-41.101219999999998</v>
      </c>
    </row>
    <row r="22" spans="18:29" x14ac:dyDescent="0.2">
      <c r="R22" s="38">
        <v>10</v>
      </c>
      <c r="S22" s="53">
        <v>-48.245559999999998</v>
      </c>
      <c r="T22" s="53">
        <v>-16.620619999999999</v>
      </c>
      <c r="U22" s="53">
        <v>-79.870490000000004</v>
      </c>
      <c r="V22" s="53">
        <v>55.452179999999998</v>
      </c>
      <c r="Y22" s="49">
        <v>10</v>
      </c>
      <c r="Z22" s="53">
        <v>24.608840000000001</v>
      </c>
      <c r="AA22" s="53">
        <v>-20.193159999999999</v>
      </c>
      <c r="AB22" s="53">
        <v>4.2963639999999996</v>
      </c>
      <c r="AC22" s="53">
        <v>-44.682679999999998</v>
      </c>
    </row>
    <row r="23" spans="18:29" x14ac:dyDescent="0.2">
      <c r="R23" s="38">
        <v>11</v>
      </c>
      <c r="S23" s="53">
        <v>-50.735309999999998</v>
      </c>
      <c r="T23" s="53">
        <v>-18.663489999999999</v>
      </c>
      <c r="U23" s="53">
        <v>-82.807130000000001</v>
      </c>
      <c r="V23" s="53">
        <v>53.484960000000001</v>
      </c>
      <c r="Y23" s="49">
        <v>11</v>
      </c>
      <c r="Z23" s="53">
        <v>23.374749999999999</v>
      </c>
      <c r="AA23" s="53">
        <v>-23.010280000000002</v>
      </c>
      <c r="AB23" s="53">
        <v>2.2954379999999999</v>
      </c>
      <c r="AC23" s="53">
        <v>-48.316000000000003</v>
      </c>
    </row>
    <row r="24" spans="18:29" x14ac:dyDescent="0.2">
      <c r="R24" s="38">
        <v>12</v>
      </c>
      <c r="S24" s="53">
        <v>-49.776400000000002</v>
      </c>
      <c r="T24" s="53">
        <v>-16.933920000000001</v>
      </c>
      <c r="U24" s="53">
        <v>-82.618880000000004</v>
      </c>
      <c r="V24" s="53">
        <v>42.812040000000003</v>
      </c>
      <c r="Y24" s="49">
        <v>12</v>
      </c>
      <c r="Z24" s="53">
        <v>19.79092</v>
      </c>
      <c r="AA24" s="53">
        <v>-26.51249</v>
      </c>
      <c r="AB24" s="53">
        <v>-1.0292840000000001</v>
      </c>
      <c r="AC24" s="53">
        <v>-51.995690000000003</v>
      </c>
    </row>
    <row r="25" spans="18:29" x14ac:dyDescent="0.2">
      <c r="R25" s="38">
        <v>13</v>
      </c>
      <c r="S25" s="53">
        <v>-56.999420000000001</v>
      </c>
      <c r="T25" s="53">
        <v>-22.657419999999998</v>
      </c>
      <c r="U25" s="53">
        <v>-91.341419999999999</v>
      </c>
      <c r="V25" s="53">
        <v>42.791759999999996</v>
      </c>
      <c r="Y25" s="49">
        <v>13</v>
      </c>
      <c r="Z25" s="53">
        <v>16.219239999999999</v>
      </c>
      <c r="AA25" s="53">
        <v>-31.83128</v>
      </c>
      <c r="AB25" s="53">
        <v>-5.4401659999999996</v>
      </c>
      <c r="AC25" s="53">
        <v>-58.2224</v>
      </c>
    </row>
    <row r="26" spans="18:29" x14ac:dyDescent="0.2">
      <c r="R26" s="38">
        <v>14</v>
      </c>
      <c r="S26" s="53">
        <v>-58.490099999999998</v>
      </c>
      <c r="T26" s="53">
        <v>-23.765619999999998</v>
      </c>
      <c r="U26" s="53">
        <v>-93.214579999999998</v>
      </c>
      <c r="V26" s="53">
        <v>40.248570000000001</v>
      </c>
      <c r="Y26" s="49">
        <v>14</v>
      </c>
      <c r="Z26" s="53">
        <v>13.199730000000001</v>
      </c>
      <c r="AA26" s="53">
        <v>-33.559379999999997</v>
      </c>
      <c r="AB26" s="53">
        <v>-6.436661</v>
      </c>
      <c r="AC26" s="53">
        <v>-60.682099999999998</v>
      </c>
    </row>
    <row r="27" spans="18:29" x14ac:dyDescent="0.2">
      <c r="R27" s="38">
        <v>15</v>
      </c>
      <c r="S27" s="53">
        <v>-68.767719999999997</v>
      </c>
      <c r="T27" s="53">
        <v>-31.691040000000001</v>
      </c>
      <c r="U27" s="53">
        <v>-105.84439999999999</v>
      </c>
      <c r="V27" s="53">
        <v>48.216589999999997</v>
      </c>
      <c r="Y27" s="49">
        <v>15</v>
      </c>
      <c r="Z27" s="53">
        <v>13.25963</v>
      </c>
      <c r="AA27" s="53">
        <v>-37.49982</v>
      </c>
      <c r="AB27" s="53">
        <v>-9.3345090000000006</v>
      </c>
      <c r="AC27" s="53">
        <v>-65.665130000000005</v>
      </c>
    </row>
    <row r="28" spans="18:29" x14ac:dyDescent="0.2">
      <c r="R28" s="38">
        <v>16</v>
      </c>
      <c r="S28" s="53">
        <v>-68.246870000000001</v>
      </c>
      <c r="T28" s="53">
        <v>-30.63091</v>
      </c>
      <c r="U28" s="53">
        <v>-105.86279999999999</v>
      </c>
      <c r="V28" s="53">
        <v>42.462879999999998</v>
      </c>
      <c r="Y28" s="49">
        <v>16</v>
      </c>
      <c r="Z28" s="53">
        <v>11.562799999999999</v>
      </c>
      <c r="AA28" s="53">
        <v>-39.777320000000003</v>
      </c>
      <c r="AB28" s="53">
        <v>-11.281779999999999</v>
      </c>
      <c r="AC28" s="53">
        <v>-68.272869999999998</v>
      </c>
    </row>
    <row r="29" spans="18:29" x14ac:dyDescent="0.2">
      <c r="R29" s="38">
        <v>17</v>
      </c>
      <c r="S29" s="53">
        <v>-69.374750000000006</v>
      </c>
      <c r="T29" s="53">
        <v>-30.101479999999999</v>
      </c>
      <c r="U29" s="53">
        <v>-108.648</v>
      </c>
      <c r="V29" s="53">
        <v>41.728659999999998</v>
      </c>
      <c r="Y29" s="49">
        <v>17</v>
      </c>
      <c r="Z29" s="53">
        <v>7.1290129999999996</v>
      </c>
      <c r="AA29" s="53">
        <v>-41.753329999999998</v>
      </c>
      <c r="AB29" s="53">
        <v>-13.046049999999999</v>
      </c>
      <c r="AC29" s="53">
        <v>-70.460610000000003</v>
      </c>
    </row>
    <row r="30" spans="18:29" x14ac:dyDescent="0.2">
      <c r="R30" s="38">
        <v>18</v>
      </c>
      <c r="S30" s="53">
        <v>-69.602549999999994</v>
      </c>
      <c r="T30" s="53">
        <v>-28.94725</v>
      </c>
      <c r="U30" s="53">
        <v>-110.2578</v>
      </c>
      <c r="V30" s="53">
        <v>40.910159999999998</v>
      </c>
      <c r="Y30" s="49">
        <v>18</v>
      </c>
      <c r="Z30" s="53">
        <v>5.6747730000000001</v>
      </c>
      <c r="AA30" s="53">
        <v>-45.575099999999999</v>
      </c>
      <c r="AB30" s="53">
        <v>-15.560460000000001</v>
      </c>
      <c r="AC30" s="53">
        <v>-75.589749999999995</v>
      </c>
    </row>
    <row r="31" spans="18:29" x14ac:dyDescent="0.2">
      <c r="R31" s="38">
        <v>19</v>
      </c>
      <c r="S31" s="53">
        <v>-71.012529999999998</v>
      </c>
      <c r="T31" s="53">
        <v>-29.677350000000001</v>
      </c>
      <c r="U31" s="53">
        <v>-112.3477</v>
      </c>
      <c r="V31" s="53">
        <v>41.633420000000001</v>
      </c>
      <c r="Y31" s="49">
        <v>19</v>
      </c>
      <c r="Z31" s="53">
        <v>4.8685229999999997</v>
      </c>
      <c r="AA31" s="53">
        <v>-48.211190000000002</v>
      </c>
      <c r="AB31" s="53">
        <v>-18.104970000000002</v>
      </c>
      <c r="AC31" s="53">
        <v>-78.317409999999995</v>
      </c>
    </row>
    <row r="32" spans="18:29" x14ac:dyDescent="0.2">
      <c r="R32" s="38">
        <v>20</v>
      </c>
      <c r="S32" s="53">
        <v>-69.129620000000003</v>
      </c>
      <c r="T32" s="53">
        <v>-27.829920000000001</v>
      </c>
      <c r="U32" s="53">
        <v>-110.4293</v>
      </c>
      <c r="V32" s="53">
        <v>37.470759999999999</v>
      </c>
      <c r="Y32" s="49">
        <v>20</v>
      </c>
      <c r="Z32" s="53">
        <v>1.3074429999999999</v>
      </c>
      <c r="AA32" s="53">
        <v>-48.395530000000001</v>
      </c>
      <c r="AB32" s="53">
        <v>-18.355799999999999</v>
      </c>
      <c r="AC32" s="53">
        <v>-78.43526</v>
      </c>
    </row>
    <row r="33" spans="18:29" x14ac:dyDescent="0.2">
      <c r="R33" s="38">
        <v>21</v>
      </c>
      <c r="S33" s="53">
        <v>-74.304090000000002</v>
      </c>
      <c r="T33" s="53">
        <v>-32.228279999999998</v>
      </c>
      <c r="U33" s="53">
        <v>-116.37990000000001</v>
      </c>
      <c r="V33" s="53">
        <v>41.276580000000003</v>
      </c>
      <c r="Y33" s="49">
        <v>21</v>
      </c>
      <c r="Z33" s="53">
        <v>-0.2125589</v>
      </c>
      <c r="AA33" s="53">
        <v>-51.517209999999999</v>
      </c>
      <c r="AB33" s="53">
        <v>-21.318670000000001</v>
      </c>
      <c r="AC33" s="53">
        <v>-81.715760000000003</v>
      </c>
    </row>
    <row r="34" spans="18:29" x14ac:dyDescent="0.2">
      <c r="R34" s="38">
        <v>22</v>
      </c>
      <c r="S34" s="53">
        <v>-72.089920000000006</v>
      </c>
      <c r="T34" s="53">
        <v>-29.528289999999998</v>
      </c>
      <c r="U34" s="53">
        <v>-114.6516</v>
      </c>
      <c r="V34" s="53">
        <v>40.693930000000002</v>
      </c>
      <c r="Y34" s="49">
        <v>22</v>
      </c>
      <c r="Z34" s="53">
        <v>-1.5237430000000001</v>
      </c>
      <c r="AA34" s="53">
        <v>-52.584919999999997</v>
      </c>
      <c r="AB34" s="53">
        <v>-22.53538</v>
      </c>
      <c r="AC34" s="53">
        <v>-82.634450000000001</v>
      </c>
    </row>
    <row r="35" spans="18:29" x14ac:dyDescent="0.2">
      <c r="R35" s="38">
        <v>23</v>
      </c>
      <c r="S35" s="53">
        <v>-68.727180000000004</v>
      </c>
      <c r="T35" s="53">
        <v>-26.25517</v>
      </c>
      <c r="U35" s="53">
        <v>-111.1992</v>
      </c>
      <c r="V35" s="53">
        <v>36.996639999999999</v>
      </c>
      <c r="Y35" s="49">
        <v>23</v>
      </c>
      <c r="Z35" s="53">
        <v>-2.964852</v>
      </c>
      <c r="AA35" s="53">
        <v>-52.328699999999998</v>
      </c>
      <c r="AB35" s="53">
        <v>-22.262370000000001</v>
      </c>
      <c r="AC35" s="53">
        <v>-82.395030000000006</v>
      </c>
    </row>
    <row r="36" spans="18:29" x14ac:dyDescent="0.2">
      <c r="R36" s="38">
        <v>24</v>
      </c>
      <c r="S36" s="53">
        <v>-68.635249999999999</v>
      </c>
      <c r="T36" s="53">
        <v>-26.450500000000002</v>
      </c>
      <c r="U36" s="53">
        <v>-110.82</v>
      </c>
      <c r="V36" s="53">
        <v>40.94014</v>
      </c>
      <c r="Y36" s="49">
        <v>24</v>
      </c>
      <c r="Z36" s="53">
        <v>-0.64889140000000001</v>
      </c>
      <c r="AA36" s="53">
        <v>-53.858640000000001</v>
      </c>
      <c r="AB36" s="53">
        <v>-24.261330000000001</v>
      </c>
      <c r="AC36" s="53">
        <v>-83.455960000000005</v>
      </c>
    </row>
    <row r="37" spans="18:29" x14ac:dyDescent="0.2">
      <c r="R37" s="38">
        <v>25</v>
      </c>
      <c r="S37" s="53">
        <v>-69.481669999999994</v>
      </c>
      <c r="T37" s="53">
        <v>-26.812709999999999</v>
      </c>
      <c r="U37" s="53">
        <v>-112.1506</v>
      </c>
      <c r="V37" s="53">
        <v>47.538449999999997</v>
      </c>
      <c r="Y37" s="49">
        <v>25</v>
      </c>
      <c r="Z37" s="53">
        <v>3.7771759999999999</v>
      </c>
      <c r="AA37" s="53">
        <v>-55.226199999999999</v>
      </c>
      <c r="AB37" s="53">
        <v>-25.829429999999999</v>
      </c>
      <c r="AC37" s="53">
        <v>-84.622969999999995</v>
      </c>
    </row>
    <row r="38" spans="18:29" x14ac:dyDescent="0.2">
      <c r="R38" s="38">
        <v>26</v>
      </c>
      <c r="S38" s="53">
        <v>-69.985280000000003</v>
      </c>
      <c r="T38" s="53">
        <v>-27.24924</v>
      </c>
      <c r="U38" s="53">
        <v>-112.7213</v>
      </c>
      <c r="V38" s="53">
        <v>46.783990000000003</v>
      </c>
      <c r="Y38" s="49">
        <v>26</v>
      </c>
      <c r="Z38" s="53">
        <v>2.9246180000000002</v>
      </c>
      <c r="AA38" s="53">
        <v>-56.492440000000002</v>
      </c>
      <c r="AB38" s="53">
        <v>-27.402709999999999</v>
      </c>
      <c r="AC38" s="53">
        <v>-85.582160000000002</v>
      </c>
    </row>
    <row r="39" spans="18:29" x14ac:dyDescent="0.2">
      <c r="R39" s="38">
        <v>27</v>
      </c>
      <c r="S39" s="53">
        <v>-69.436890000000005</v>
      </c>
      <c r="T39" s="53">
        <v>-25.787890000000001</v>
      </c>
      <c r="U39" s="53">
        <v>-113.0859</v>
      </c>
      <c r="V39" s="53">
        <v>44.758989999999997</v>
      </c>
      <c r="Y39" s="49">
        <v>27</v>
      </c>
      <c r="Z39" s="53">
        <v>3.1941999999999999</v>
      </c>
      <c r="AA39" s="53">
        <v>-57.329839999999997</v>
      </c>
      <c r="AB39" s="53">
        <v>-28.372219999999999</v>
      </c>
      <c r="AC39" s="53">
        <v>-86.287450000000007</v>
      </c>
    </row>
    <row r="40" spans="18:29" x14ac:dyDescent="0.2">
      <c r="R40" s="38">
        <v>28</v>
      </c>
      <c r="S40" s="53">
        <v>-70.281679999999994</v>
      </c>
      <c r="T40" s="53">
        <v>-26.698060000000002</v>
      </c>
      <c r="U40" s="53">
        <v>-113.8653</v>
      </c>
      <c r="V40" s="53">
        <v>40.219389999999997</v>
      </c>
      <c r="Y40" s="49">
        <v>28</v>
      </c>
      <c r="Z40" s="53">
        <v>1.0428930000000001</v>
      </c>
      <c r="AA40" s="53">
        <v>-58.753959999999999</v>
      </c>
      <c r="AB40" s="53">
        <v>-29.576910000000002</v>
      </c>
      <c r="AC40" s="53">
        <v>-87.931020000000004</v>
      </c>
    </row>
    <row r="41" spans="18:29" x14ac:dyDescent="0.2">
      <c r="R41" s="38">
        <v>29</v>
      </c>
      <c r="S41" s="53">
        <v>-77.755290000000002</v>
      </c>
      <c r="T41" s="53">
        <v>-34.56812</v>
      </c>
      <c r="U41" s="53">
        <v>-120.9425</v>
      </c>
      <c r="V41" s="53">
        <v>43.753250000000001</v>
      </c>
      <c r="Y41" s="49">
        <v>29</v>
      </c>
      <c r="Z41" s="53">
        <v>0.97172610000000004</v>
      </c>
      <c r="AA41" s="53">
        <v>-63.897790000000001</v>
      </c>
      <c r="AB41" s="53">
        <v>-35.443159999999999</v>
      </c>
      <c r="AC41" s="53">
        <v>-92.352429999999998</v>
      </c>
    </row>
    <row r="42" spans="18:29" x14ac:dyDescent="0.2">
      <c r="R42" s="38">
        <v>30</v>
      </c>
      <c r="S42" s="53">
        <v>-74.879260000000002</v>
      </c>
      <c r="T42" s="53">
        <v>-32.60998</v>
      </c>
      <c r="U42" s="53">
        <v>-117.1485</v>
      </c>
      <c r="V42" s="53">
        <v>41.825099999999999</v>
      </c>
      <c r="Y42" s="49">
        <v>30</v>
      </c>
      <c r="Z42" s="53">
        <v>0.29201939999999998</v>
      </c>
      <c r="AA42" s="53">
        <v>-62.504339999999999</v>
      </c>
      <c r="AB42" s="53">
        <v>-34.708640000000003</v>
      </c>
      <c r="AC42" s="53">
        <v>-90.300060000000002</v>
      </c>
    </row>
  </sheetData>
  <hyperlinks>
    <hyperlink ref="A1" location="'Table of Contents'!A1" display="Back to TOC" xr:uid="{6468E56E-E73D-4B33-95CD-545FD1F16BC4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2C5F-D607-4654-8AAB-72A859299308}">
  <dimension ref="A1:AM40"/>
  <sheetViews>
    <sheetView workbookViewId="0"/>
  </sheetViews>
  <sheetFormatPr defaultRowHeight="12" x14ac:dyDescent="0.2"/>
  <cols>
    <col min="16" max="16" width="3.33203125" style="18" customWidth="1"/>
  </cols>
  <sheetData>
    <row r="1" spans="1:39" ht="12.75" x14ac:dyDescent="0.2">
      <c r="A1" s="57" t="s">
        <v>185</v>
      </c>
    </row>
    <row r="2" spans="1:39" x14ac:dyDescent="0.2">
      <c r="J2" s="31"/>
      <c r="R2" s="31" t="s">
        <v>491</v>
      </c>
    </row>
    <row r="3" spans="1:39" x14ac:dyDescent="0.2">
      <c r="J3" s="37"/>
      <c r="R3" s="37" t="s">
        <v>492</v>
      </c>
    </row>
    <row r="7" spans="1:39" x14ac:dyDescent="0.2">
      <c r="J7" s="32"/>
      <c r="Q7" s="32"/>
      <c r="R7" s="32" t="s">
        <v>493</v>
      </c>
      <c r="X7" s="32" t="s">
        <v>494</v>
      </c>
      <c r="AE7" s="32" t="s">
        <v>495</v>
      </c>
      <c r="AK7" s="32" t="s">
        <v>496</v>
      </c>
    </row>
    <row r="10" spans="1:39" x14ac:dyDescent="0.2">
      <c r="J10" s="38"/>
      <c r="Q10" s="38"/>
      <c r="S10" s="38" t="s">
        <v>497</v>
      </c>
      <c r="T10" s="38" t="s">
        <v>498</v>
      </c>
      <c r="Y10" s="38" t="s">
        <v>502</v>
      </c>
      <c r="Z10" s="38" t="s">
        <v>503</v>
      </c>
      <c r="AA10" s="38" t="s">
        <v>504</v>
      </c>
      <c r="AB10" s="38" t="s">
        <v>505</v>
      </c>
      <c r="AF10" s="38" t="s">
        <v>499</v>
      </c>
      <c r="AG10" s="38" t="s">
        <v>500</v>
      </c>
      <c r="AH10" s="38" t="s">
        <v>501</v>
      </c>
      <c r="AK10" s="38"/>
      <c r="AL10" s="38" t="s">
        <v>506</v>
      </c>
      <c r="AM10" s="38" t="s">
        <v>507</v>
      </c>
    </row>
    <row r="11" spans="1:39" x14ac:dyDescent="0.2">
      <c r="J11" s="38"/>
      <c r="Q11" s="38"/>
      <c r="R11" t="s">
        <v>76</v>
      </c>
      <c r="S11" s="53">
        <v>-7.5577112135176705</v>
      </c>
      <c r="T11" s="53">
        <v>-12.350107526881715</v>
      </c>
      <c r="X11" t="s">
        <v>76</v>
      </c>
      <c r="Y11" s="53">
        <v>-18.596918085969182</v>
      </c>
      <c r="Z11" s="53">
        <v>-10.811914694984971</v>
      </c>
      <c r="AA11" s="53">
        <v>-6.261694557912767</v>
      </c>
      <c r="AB11" s="53">
        <v>-6.5302398331595457</v>
      </c>
      <c r="AE11" t="s">
        <v>76</v>
      </c>
      <c r="AF11" s="53">
        <v>-21.634185277088502</v>
      </c>
      <c r="AG11" s="53">
        <v>-4.7953413978494623</v>
      </c>
      <c r="AH11" s="53">
        <v>3.2814336917562859</v>
      </c>
      <c r="AK11" s="36" t="s">
        <v>76</v>
      </c>
      <c r="AL11" s="53">
        <v>-12.339535745480534</v>
      </c>
      <c r="AM11" s="53">
        <v>-5.9374102784955474</v>
      </c>
    </row>
    <row r="12" spans="1:39" x14ac:dyDescent="0.2">
      <c r="J12" s="38"/>
      <c r="Q12" s="38"/>
      <c r="R12" t="s">
        <v>77</v>
      </c>
      <c r="S12" s="53">
        <v>-12.145266351523375</v>
      </c>
      <c r="T12" s="53">
        <v>-15.374054680517958</v>
      </c>
      <c r="X12" t="s">
        <v>77</v>
      </c>
      <c r="Y12" s="53">
        <v>-47.09286916001453</v>
      </c>
      <c r="Z12" s="53">
        <v>-17.709482185524784</v>
      </c>
      <c r="AA12" s="53">
        <v>-15.329684027634393</v>
      </c>
      <c r="AB12" s="53">
        <v>-28.661505423408883</v>
      </c>
      <c r="AE12" t="s">
        <v>80</v>
      </c>
      <c r="AF12" s="53">
        <v>-20.610109976985001</v>
      </c>
      <c r="AG12" s="53">
        <v>-15.335221308662639</v>
      </c>
      <c r="AH12" s="53">
        <v>-12.553347412838601</v>
      </c>
      <c r="AK12" s="36" t="s">
        <v>80</v>
      </c>
      <c r="AL12" s="53">
        <v>-15.14804879862276</v>
      </c>
      <c r="AM12" s="53">
        <v>-18.503384282203317</v>
      </c>
    </row>
    <row r="13" spans="1:39" x14ac:dyDescent="0.2">
      <c r="J13" s="38"/>
      <c r="Q13" s="38"/>
      <c r="R13" t="s">
        <v>80</v>
      </c>
      <c r="S13" s="53">
        <v>-14.25577285741031</v>
      </c>
      <c r="T13" s="53">
        <v>-20.166919114702019</v>
      </c>
      <c r="X13" t="s">
        <v>80</v>
      </c>
      <c r="Y13" s="53">
        <v>-22.642167700847416</v>
      </c>
      <c r="Z13" s="53">
        <v>-14.397177570093456</v>
      </c>
      <c r="AA13" s="53">
        <v>-15.296617526128065</v>
      </c>
      <c r="AB13" s="53">
        <v>-22.084778917048219</v>
      </c>
      <c r="AE13" t="s">
        <v>77</v>
      </c>
      <c r="AF13" s="53">
        <v>-40.956985700749506</v>
      </c>
      <c r="AG13" s="53">
        <v>-9.1862432964648235</v>
      </c>
      <c r="AH13" s="53">
        <v>4.4507825481395757</v>
      </c>
      <c r="AK13" s="36" t="s">
        <v>77</v>
      </c>
      <c r="AL13" s="53">
        <v>-26.413223077494795</v>
      </c>
      <c r="AM13" s="53">
        <v>-4.8080074974276243</v>
      </c>
    </row>
    <row r="14" spans="1:39" x14ac:dyDescent="0.2">
      <c r="J14" s="38"/>
      <c r="Q14" s="38"/>
      <c r="R14" t="s">
        <v>78</v>
      </c>
      <c r="S14" s="53">
        <v>-12.130177514792894</v>
      </c>
      <c r="T14" s="53">
        <v>-12.272727272727268</v>
      </c>
      <c r="X14" t="s">
        <v>78</v>
      </c>
      <c r="Y14" s="53">
        <v>-23.102320020443923</v>
      </c>
      <c r="Z14" s="53">
        <v>-8.4942084942085003</v>
      </c>
      <c r="AA14" s="53">
        <v>-8.9743589743589762</v>
      </c>
      <c r="AB14" s="53">
        <v>-21.322835794156493</v>
      </c>
      <c r="AE14" t="s">
        <v>78</v>
      </c>
      <c r="AF14" s="53">
        <v>-11.971830985915489</v>
      </c>
      <c r="AG14" s="53">
        <v>-17.222222222222229</v>
      </c>
      <c r="AH14" s="53">
        <v>-9.4786729857819889</v>
      </c>
      <c r="AK14" s="36" t="s">
        <v>78</v>
      </c>
      <c r="AL14" s="53">
        <v>-16.242038216560506</v>
      </c>
      <c r="AM14" s="53">
        <v>-6.5843621399176993</v>
      </c>
    </row>
    <row r="15" spans="1:39" x14ac:dyDescent="0.2">
      <c r="J15" s="38"/>
      <c r="Q15" s="38"/>
      <c r="R15" t="s">
        <v>81</v>
      </c>
      <c r="S15" s="53">
        <v>-24.250223813787187</v>
      </c>
      <c r="T15" s="53">
        <v>-29.688161422322167</v>
      </c>
      <c r="X15" s="38"/>
      <c r="AE15" t="s">
        <v>81</v>
      </c>
      <c r="AF15" s="53">
        <v>-29.259072580644862</v>
      </c>
      <c r="AG15" s="53">
        <v>-28.081485301702035</v>
      </c>
      <c r="AH15" s="53">
        <v>-22.692924204259167</v>
      </c>
    </row>
    <row r="16" spans="1:39" x14ac:dyDescent="0.2">
      <c r="J16" s="38"/>
      <c r="Q16" s="38"/>
      <c r="X16" s="38"/>
    </row>
    <row r="17" spans="10:24" x14ac:dyDescent="0.2">
      <c r="J17" s="38"/>
      <c r="Q17" s="38"/>
      <c r="X17" s="38"/>
    </row>
    <row r="18" spans="10:24" x14ac:dyDescent="0.2">
      <c r="J18" s="38"/>
      <c r="Q18" s="38"/>
      <c r="X18" s="38"/>
    </row>
    <row r="19" spans="10:24" x14ac:dyDescent="0.2">
      <c r="J19" s="38"/>
      <c r="Q19" s="38"/>
      <c r="X19" s="38"/>
    </row>
    <row r="20" spans="10:24" x14ac:dyDescent="0.2">
      <c r="J20" s="38"/>
      <c r="Q20" s="38"/>
      <c r="X20" s="38"/>
    </row>
    <row r="21" spans="10:24" x14ac:dyDescent="0.2">
      <c r="J21" s="38"/>
      <c r="Q21" s="38"/>
      <c r="X21" s="38"/>
    </row>
    <row r="22" spans="10:24" x14ac:dyDescent="0.2">
      <c r="J22" s="38"/>
      <c r="Q22" s="38"/>
      <c r="X22" s="38"/>
    </row>
    <row r="23" spans="10:24" x14ac:dyDescent="0.2">
      <c r="J23" s="38"/>
      <c r="Q23" s="38"/>
      <c r="X23" s="38"/>
    </row>
    <row r="24" spans="10:24" x14ac:dyDescent="0.2">
      <c r="J24" s="38"/>
      <c r="Q24" s="38"/>
      <c r="X24" s="38"/>
    </row>
    <row r="25" spans="10:24" x14ac:dyDescent="0.2">
      <c r="J25" s="38"/>
      <c r="Q25" s="38"/>
      <c r="X25" s="38"/>
    </row>
    <row r="26" spans="10:24" x14ac:dyDescent="0.2">
      <c r="J26" s="38"/>
      <c r="Q26" s="38"/>
      <c r="X26" s="38"/>
    </row>
    <row r="27" spans="10:24" x14ac:dyDescent="0.2">
      <c r="J27" s="38"/>
      <c r="Q27" s="38"/>
      <c r="X27" s="38"/>
    </row>
    <row r="28" spans="10:24" x14ac:dyDescent="0.2">
      <c r="J28" s="38"/>
      <c r="Q28" s="38"/>
      <c r="X28" s="38"/>
    </row>
    <row r="29" spans="10:24" x14ac:dyDescent="0.2">
      <c r="J29" s="38"/>
      <c r="Q29" s="38"/>
      <c r="X29" s="38"/>
    </row>
    <row r="30" spans="10:24" x14ac:dyDescent="0.2">
      <c r="J30" s="38"/>
      <c r="Q30" s="38"/>
      <c r="X30" s="38"/>
    </row>
    <row r="31" spans="10:24" x14ac:dyDescent="0.2">
      <c r="J31" s="38"/>
      <c r="Q31" s="38"/>
      <c r="X31" s="38"/>
    </row>
    <row r="32" spans="10:24" x14ac:dyDescent="0.2">
      <c r="J32" s="38"/>
      <c r="Q32" s="38"/>
      <c r="X32" s="38"/>
    </row>
    <row r="33" spans="10:24" x14ac:dyDescent="0.2">
      <c r="J33" s="38"/>
      <c r="Q33" s="38"/>
      <c r="X33" s="38"/>
    </row>
    <row r="34" spans="10:24" x14ac:dyDescent="0.2">
      <c r="J34" s="38"/>
      <c r="Q34" s="38"/>
      <c r="X34" s="38"/>
    </row>
    <row r="35" spans="10:24" x14ac:dyDescent="0.2">
      <c r="J35" s="38"/>
      <c r="Q35" s="38"/>
      <c r="X35" s="38"/>
    </row>
    <row r="36" spans="10:24" x14ac:dyDescent="0.2">
      <c r="J36" s="38"/>
      <c r="Q36" s="38"/>
      <c r="X36" s="38"/>
    </row>
    <row r="37" spans="10:24" x14ac:dyDescent="0.2">
      <c r="J37" s="38"/>
      <c r="Q37" s="38"/>
      <c r="X37" s="38"/>
    </row>
    <row r="38" spans="10:24" x14ac:dyDescent="0.2">
      <c r="J38" s="38"/>
      <c r="Q38" s="38"/>
      <c r="X38" s="38"/>
    </row>
    <row r="39" spans="10:24" x14ac:dyDescent="0.2">
      <c r="J39" s="38"/>
      <c r="Q39" s="38"/>
      <c r="X39" s="38"/>
    </row>
    <row r="40" spans="10:24" x14ac:dyDescent="0.2">
      <c r="J40" s="38"/>
      <c r="Q40" s="38"/>
      <c r="X40" s="38"/>
    </row>
  </sheetData>
  <hyperlinks>
    <hyperlink ref="A1" location="'Table of Contents'!A1" display="Back to TOC" xr:uid="{79574FEF-08EC-45C8-B81E-9D47979522E2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7F90-15A7-40FE-A85B-A203C4AB2943}">
  <dimension ref="A1:AD102"/>
  <sheetViews>
    <sheetView workbookViewId="0"/>
  </sheetViews>
  <sheetFormatPr defaultRowHeight="12" x14ac:dyDescent="0.2"/>
  <cols>
    <col min="10" max="10" width="3.33203125" style="18" customWidth="1"/>
    <col min="20" max="20" width="29" customWidth="1"/>
  </cols>
  <sheetData>
    <row r="1" spans="1:30" ht="12.75" x14ac:dyDescent="0.2">
      <c r="A1" s="57" t="s">
        <v>185</v>
      </c>
    </row>
    <row r="2" spans="1:30" x14ac:dyDescent="0.2">
      <c r="K2" s="31"/>
      <c r="L2" s="31" t="s">
        <v>482</v>
      </c>
    </row>
    <row r="3" spans="1:30" x14ac:dyDescent="0.2">
      <c r="K3" s="37"/>
    </row>
    <row r="7" spans="1:30" x14ac:dyDescent="0.2">
      <c r="K7" s="32"/>
      <c r="L7" s="32" t="s">
        <v>483</v>
      </c>
      <c r="T7" s="32" t="s">
        <v>485</v>
      </c>
      <c r="U7" s="32"/>
      <c r="AB7" s="32"/>
    </row>
    <row r="8" spans="1:30" x14ac:dyDescent="0.2">
      <c r="K8" s="34"/>
      <c r="L8" s="34" t="s">
        <v>484</v>
      </c>
      <c r="T8" s="34" t="s">
        <v>486</v>
      </c>
      <c r="AB8" s="34"/>
    </row>
    <row r="10" spans="1:30" x14ac:dyDescent="0.2">
      <c r="U10" s="38"/>
    </row>
    <row r="11" spans="1:30" x14ac:dyDescent="0.2">
      <c r="L11" s="35"/>
      <c r="M11" s="35" t="s">
        <v>487</v>
      </c>
      <c r="N11" s="35" t="s">
        <v>488</v>
      </c>
      <c r="O11" s="35"/>
      <c r="P11" s="35"/>
      <c r="Q11" s="35"/>
      <c r="U11" s="38" t="s">
        <v>136</v>
      </c>
      <c r="V11" s="53" t="s">
        <v>135</v>
      </c>
      <c r="W11" t="s">
        <v>489</v>
      </c>
      <c r="AC11" s="35"/>
      <c r="AD11" s="35"/>
    </row>
    <row r="12" spans="1:30" x14ac:dyDescent="0.2">
      <c r="L12" s="49">
        <v>2019</v>
      </c>
      <c r="M12" s="53">
        <v>0</v>
      </c>
      <c r="N12" s="53">
        <v>0</v>
      </c>
      <c r="O12" s="35"/>
      <c r="P12" s="35"/>
      <c r="Q12" s="35"/>
      <c r="T12" t="s">
        <v>61</v>
      </c>
      <c r="U12" s="53">
        <v>2.108598030859274</v>
      </c>
      <c r="V12" s="53">
        <v>1.3577079298990848</v>
      </c>
      <c r="W12" s="53">
        <v>0.75089010096018916</v>
      </c>
      <c r="AC12" s="35"/>
      <c r="AD12" s="35"/>
    </row>
    <row r="13" spans="1:30" x14ac:dyDescent="0.2">
      <c r="L13" s="49">
        <v>2020</v>
      </c>
      <c r="M13" s="53">
        <v>4.9352574000000002</v>
      </c>
      <c r="N13" s="53">
        <v>1.5517145000000001</v>
      </c>
      <c r="T13" t="s">
        <v>490</v>
      </c>
      <c r="U13" s="53">
        <v>1.6931528481408986</v>
      </c>
      <c r="V13" s="53">
        <v>1.0980546907001001</v>
      </c>
      <c r="W13" s="53">
        <v>0.59509815744079841</v>
      </c>
      <c r="AC13" s="35"/>
      <c r="AD13" s="35"/>
    </row>
    <row r="14" spans="1:30" x14ac:dyDescent="0.2">
      <c r="L14" s="49">
        <v>2021</v>
      </c>
      <c r="M14" s="53">
        <v>2.2013186999999999</v>
      </c>
      <c r="N14" s="53">
        <v>2.1525712000000001</v>
      </c>
      <c r="T14" t="s">
        <v>439</v>
      </c>
      <c r="U14" s="53">
        <v>0.41544518271837527</v>
      </c>
      <c r="V14" s="53">
        <v>0.25965323919898453</v>
      </c>
      <c r="W14" s="53">
        <v>0.15579194351939074</v>
      </c>
      <c r="AC14" s="35"/>
      <c r="AD14" s="35"/>
    </row>
    <row r="15" spans="1:30" x14ac:dyDescent="0.2">
      <c r="L15" s="49">
        <v>2022</v>
      </c>
      <c r="M15" s="53">
        <v>1.6289103</v>
      </c>
      <c r="N15" s="53">
        <v>1.7176117</v>
      </c>
      <c r="U15" s="38"/>
      <c r="V15" s="47"/>
      <c r="W15" s="47"/>
    </row>
    <row r="16" spans="1:30" x14ac:dyDescent="0.2">
      <c r="L16" s="49">
        <v>2023</v>
      </c>
      <c r="M16" s="53">
        <v>1.155656</v>
      </c>
      <c r="N16" s="53">
        <v>1.4926227000000001</v>
      </c>
    </row>
    <row r="17" spans="12:23" x14ac:dyDescent="0.2">
      <c r="L17" s="49">
        <v>2024</v>
      </c>
      <c r="M17" s="53">
        <v>0.68422824000000004</v>
      </c>
      <c r="N17" s="53">
        <v>1.4233633000000001</v>
      </c>
      <c r="U17" s="38"/>
      <c r="V17" s="47"/>
      <c r="W17" s="47"/>
    </row>
    <row r="18" spans="12:23" x14ac:dyDescent="0.2">
      <c r="L18" s="49">
        <v>2025</v>
      </c>
      <c r="M18" s="53">
        <v>0.30351078999999997</v>
      </c>
      <c r="N18" s="53">
        <v>1.4379652000000001</v>
      </c>
      <c r="U18" s="38"/>
      <c r="V18" s="47"/>
      <c r="W18" s="47"/>
    </row>
    <row r="19" spans="12:23" x14ac:dyDescent="0.2">
      <c r="U19" s="38"/>
      <c r="V19" s="47"/>
      <c r="W19" s="47"/>
    </row>
    <row r="20" spans="12:23" x14ac:dyDescent="0.2">
      <c r="U20" s="38"/>
      <c r="V20" s="47"/>
      <c r="W20" s="47"/>
    </row>
    <row r="21" spans="12:23" x14ac:dyDescent="0.2">
      <c r="U21" s="38"/>
      <c r="V21" s="47"/>
      <c r="W21" s="47"/>
    </row>
    <row r="22" spans="12:23" x14ac:dyDescent="0.2">
      <c r="U22" s="38"/>
      <c r="V22" s="47"/>
      <c r="W22" s="47"/>
    </row>
    <row r="23" spans="12:23" x14ac:dyDescent="0.2">
      <c r="U23" s="38"/>
      <c r="V23" s="47"/>
      <c r="W23" s="47"/>
    </row>
    <row r="24" spans="12:23" x14ac:dyDescent="0.2">
      <c r="U24" s="38"/>
      <c r="V24" s="47"/>
      <c r="W24" s="47"/>
    </row>
    <row r="25" spans="12:23" x14ac:dyDescent="0.2">
      <c r="U25" s="38"/>
      <c r="V25" s="47"/>
      <c r="W25" s="47"/>
    </row>
    <row r="26" spans="12:23" x14ac:dyDescent="0.2">
      <c r="U26" s="38"/>
      <c r="V26" s="47"/>
      <c r="W26" s="47"/>
    </row>
    <row r="27" spans="12:23" x14ac:dyDescent="0.2">
      <c r="U27" s="38"/>
      <c r="V27" s="47"/>
      <c r="W27" s="47"/>
    </row>
    <row r="28" spans="12:23" x14ac:dyDescent="0.2">
      <c r="U28" s="38"/>
      <c r="V28" s="47"/>
      <c r="W28" s="47"/>
    </row>
    <row r="29" spans="12:23" x14ac:dyDescent="0.2">
      <c r="U29" s="38"/>
      <c r="V29" s="47"/>
      <c r="W29" s="47"/>
    </row>
    <row r="30" spans="12:23" x14ac:dyDescent="0.2">
      <c r="U30" s="38"/>
      <c r="V30" s="47"/>
      <c r="W30" s="47"/>
    </row>
    <row r="31" spans="12:23" x14ac:dyDescent="0.2">
      <c r="U31" s="38"/>
      <c r="V31" s="47"/>
      <c r="W31" s="47"/>
    </row>
    <row r="32" spans="12:23" x14ac:dyDescent="0.2">
      <c r="U32" s="38"/>
      <c r="V32" s="47"/>
      <c r="W32" s="47"/>
    </row>
    <row r="33" spans="21:23" x14ac:dyDescent="0.2">
      <c r="U33" s="38"/>
      <c r="V33" s="47"/>
      <c r="W33" s="47"/>
    </row>
    <row r="34" spans="21:23" x14ac:dyDescent="0.2">
      <c r="U34" s="38"/>
      <c r="V34" s="47"/>
      <c r="W34" s="47"/>
    </row>
    <row r="35" spans="21:23" x14ac:dyDescent="0.2">
      <c r="U35" s="38"/>
      <c r="V35" s="47"/>
      <c r="W35" s="47"/>
    </row>
    <row r="36" spans="21:23" x14ac:dyDescent="0.2">
      <c r="U36" s="38"/>
      <c r="V36" s="47"/>
      <c r="W36" s="47"/>
    </row>
    <row r="37" spans="21:23" x14ac:dyDescent="0.2">
      <c r="U37" s="38"/>
      <c r="V37" s="47"/>
      <c r="W37" s="47"/>
    </row>
    <row r="38" spans="21:23" x14ac:dyDescent="0.2">
      <c r="U38" s="38"/>
      <c r="V38" s="47"/>
      <c r="W38" s="47"/>
    </row>
    <row r="39" spans="21:23" x14ac:dyDescent="0.2">
      <c r="U39" s="38"/>
      <c r="V39" s="47"/>
      <c r="W39" s="47"/>
    </row>
    <row r="40" spans="21:23" x14ac:dyDescent="0.2">
      <c r="U40" s="38"/>
      <c r="V40" s="47"/>
      <c r="W40" s="47"/>
    </row>
    <row r="41" spans="21:23" x14ac:dyDescent="0.2">
      <c r="U41" s="38"/>
      <c r="V41" s="47"/>
      <c r="W41" s="47"/>
    </row>
    <row r="42" spans="21:23" x14ac:dyDescent="0.2">
      <c r="U42" s="38"/>
      <c r="V42" s="47"/>
      <c r="W42" s="47"/>
    </row>
    <row r="43" spans="21:23" x14ac:dyDescent="0.2">
      <c r="U43" s="38"/>
      <c r="V43" s="47"/>
      <c r="W43" s="47"/>
    </row>
    <row r="44" spans="21:23" x14ac:dyDescent="0.2">
      <c r="U44" s="38"/>
      <c r="V44" s="47"/>
      <c r="W44" s="47"/>
    </row>
    <row r="45" spans="21:23" x14ac:dyDescent="0.2">
      <c r="U45" s="38"/>
      <c r="V45" s="47"/>
      <c r="W45" s="47"/>
    </row>
    <row r="46" spans="21:23" x14ac:dyDescent="0.2">
      <c r="U46" s="38"/>
      <c r="V46" s="47"/>
      <c r="W46" s="47"/>
    </row>
    <row r="47" spans="21:23" x14ac:dyDescent="0.2">
      <c r="U47" s="38"/>
      <c r="V47" s="47"/>
      <c r="W47" s="47"/>
    </row>
    <row r="48" spans="21:23" x14ac:dyDescent="0.2">
      <c r="U48" s="38"/>
      <c r="V48" s="47"/>
      <c r="W48" s="47"/>
    </row>
    <row r="49" spans="21:23" x14ac:dyDescent="0.2">
      <c r="U49" s="38"/>
      <c r="V49" s="47"/>
      <c r="W49" s="47"/>
    </row>
    <row r="50" spans="21:23" x14ac:dyDescent="0.2">
      <c r="U50" s="38"/>
      <c r="V50" s="47"/>
      <c r="W50" s="47"/>
    </row>
    <row r="51" spans="21:23" x14ac:dyDescent="0.2">
      <c r="U51" s="38"/>
      <c r="V51" s="47"/>
      <c r="W51" s="47"/>
    </row>
    <row r="52" spans="21:23" x14ac:dyDescent="0.2">
      <c r="U52" s="38"/>
      <c r="V52" s="47"/>
      <c r="W52" s="47"/>
    </row>
    <row r="53" spans="21:23" x14ac:dyDescent="0.2">
      <c r="U53" s="38"/>
      <c r="V53" s="47"/>
      <c r="W53" s="47"/>
    </row>
    <row r="54" spans="21:23" x14ac:dyDescent="0.2">
      <c r="U54" s="38"/>
      <c r="V54" s="47"/>
      <c r="W54" s="47"/>
    </row>
    <row r="55" spans="21:23" x14ac:dyDescent="0.2">
      <c r="U55" s="38"/>
      <c r="V55" s="47"/>
      <c r="W55" s="47"/>
    </row>
    <row r="56" spans="21:23" x14ac:dyDescent="0.2">
      <c r="U56" s="38"/>
      <c r="V56" s="47"/>
      <c r="W56" s="47"/>
    </row>
    <row r="57" spans="21:23" x14ac:dyDescent="0.2">
      <c r="U57" s="38"/>
      <c r="V57" s="47"/>
      <c r="W57" s="47"/>
    </row>
    <row r="58" spans="21:23" x14ac:dyDescent="0.2">
      <c r="U58" s="38"/>
      <c r="V58" s="47"/>
      <c r="W58" s="47"/>
    </row>
    <row r="59" spans="21:23" x14ac:dyDescent="0.2">
      <c r="U59" s="38"/>
      <c r="V59" s="47"/>
      <c r="W59" s="47"/>
    </row>
    <row r="60" spans="21:23" x14ac:dyDescent="0.2">
      <c r="U60" s="38"/>
      <c r="V60" s="47"/>
      <c r="W60" s="47"/>
    </row>
    <row r="61" spans="21:23" x14ac:dyDescent="0.2">
      <c r="U61" s="38"/>
      <c r="V61" s="47"/>
      <c r="W61" s="47"/>
    </row>
    <row r="62" spans="21:23" x14ac:dyDescent="0.2">
      <c r="U62" s="38"/>
      <c r="V62" s="47"/>
      <c r="W62" s="47"/>
    </row>
    <row r="63" spans="21:23" x14ac:dyDescent="0.2">
      <c r="U63" s="38"/>
      <c r="V63" s="47"/>
      <c r="W63" s="47"/>
    </row>
    <row r="64" spans="21:23" x14ac:dyDescent="0.2">
      <c r="U64" s="38"/>
      <c r="V64" s="47"/>
      <c r="W64" s="47"/>
    </row>
    <row r="65" spans="21:23" x14ac:dyDescent="0.2">
      <c r="U65" s="38"/>
      <c r="V65" s="47"/>
      <c r="W65" s="47"/>
    </row>
    <row r="66" spans="21:23" x14ac:dyDescent="0.2">
      <c r="U66" s="38"/>
      <c r="V66" s="47"/>
      <c r="W66" s="47"/>
    </row>
    <row r="67" spans="21:23" x14ac:dyDescent="0.2">
      <c r="U67" s="38"/>
      <c r="V67" s="47"/>
      <c r="W67" s="47"/>
    </row>
    <row r="68" spans="21:23" x14ac:dyDescent="0.2">
      <c r="U68" s="38"/>
      <c r="V68" s="47"/>
      <c r="W68" s="47"/>
    </row>
    <row r="69" spans="21:23" x14ac:dyDescent="0.2">
      <c r="U69" s="38"/>
      <c r="V69" s="47"/>
      <c r="W69" s="47"/>
    </row>
    <row r="70" spans="21:23" x14ac:dyDescent="0.2">
      <c r="U70" s="38"/>
      <c r="V70" s="47"/>
      <c r="W70" s="47"/>
    </row>
    <row r="71" spans="21:23" x14ac:dyDescent="0.2">
      <c r="U71" s="38"/>
      <c r="V71" s="47"/>
      <c r="W71" s="47"/>
    </row>
    <row r="72" spans="21:23" x14ac:dyDescent="0.2">
      <c r="U72" s="38"/>
      <c r="V72" s="47"/>
      <c r="W72" s="47"/>
    </row>
    <row r="73" spans="21:23" x14ac:dyDescent="0.2">
      <c r="U73" s="38"/>
      <c r="V73" s="47"/>
      <c r="W73" s="47"/>
    </row>
    <row r="74" spans="21:23" x14ac:dyDescent="0.2">
      <c r="U74" s="38"/>
      <c r="V74" s="47"/>
      <c r="W74" s="47"/>
    </row>
    <row r="75" spans="21:23" x14ac:dyDescent="0.2">
      <c r="U75" s="38"/>
      <c r="V75" s="47"/>
      <c r="W75" s="47"/>
    </row>
    <row r="76" spans="21:23" x14ac:dyDescent="0.2">
      <c r="U76" s="38"/>
      <c r="V76" s="47"/>
      <c r="W76" s="47"/>
    </row>
    <row r="77" spans="21:23" x14ac:dyDescent="0.2">
      <c r="U77" s="38"/>
      <c r="V77" s="47"/>
      <c r="W77" s="47"/>
    </row>
    <row r="78" spans="21:23" x14ac:dyDescent="0.2">
      <c r="U78" s="38"/>
      <c r="V78" s="47"/>
      <c r="W78" s="47"/>
    </row>
    <row r="79" spans="21:23" x14ac:dyDescent="0.2">
      <c r="U79" s="38"/>
      <c r="V79" s="47"/>
      <c r="W79" s="47"/>
    </row>
    <row r="80" spans="21:23" x14ac:dyDescent="0.2">
      <c r="U80" s="38"/>
      <c r="V80" s="47"/>
      <c r="W80" s="47"/>
    </row>
    <row r="81" spans="21:23" x14ac:dyDescent="0.2">
      <c r="U81" s="38"/>
      <c r="V81" s="47"/>
      <c r="W81" s="47"/>
    </row>
    <row r="82" spans="21:23" x14ac:dyDescent="0.2">
      <c r="U82" s="38"/>
      <c r="V82" s="47"/>
      <c r="W82" s="47"/>
    </row>
    <row r="83" spans="21:23" x14ac:dyDescent="0.2">
      <c r="U83" s="38"/>
      <c r="V83" s="47"/>
      <c r="W83" s="47"/>
    </row>
    <row r="84" spans="21:23" x14ac:dyDescent="0.2">
      <c r="U84" s="38"/>
      <c r="V84" s="47"/>
      <c r="W84" s="47"/>
    </row>
    <row r="85" spans="21:23" x14ac:dyDescent="0.2">
      <c r="U85" s="38"/>
      <c r="V85" s="47"/>
      <c r="W85" s="47"/>
    </row>
    <row r="86" spans="21:23" x14ac:dyDescent="0.2">
      <c r="U86" s="38"/>
      <c r="V86" s="47"/>
      <c r="W86" s="47"/>
    </row>
    <row r="87" spans="21:23" x14ac:dyDescent="0.2">
      <c r="U87" s="38"/>
      <c r="V87" s="47"/>
      <c r="W87" s="47"/>
    </row>
    <row r="88" spans="21:23" x14ac:dyDescent="0.2">
      <c r="U88" s="38"/>
      <c r="V88" s="47"/>
      <c r="W88" s="47"/>
    </row>
    <row r="89" spans="21:23" x14ac:dyDescent="0.2">
      <c r="U89" s="38"/>
      <c r="V89" s="47"/>
      <c r="W89" s="47"/>
    </row>
    <row r="90" spans="21:23" x14ac:dyDescent="0.2">
      <c r="U90" s="38"/>
      <c r="V90" s="47"/>
      <c r="W90" s="47"/>
    </row>
    <row r="91" spans="21:23" x14ac:dyDescent="0.2">
      <c r="U91" s="38"/>
      <c r="V91" s="47"/>
      <c r="W91" s="47"/>
    </row>
    <row r="92" spans="21:23" x14ac:dyDescent="0.2">
      <c r="U92" s="38"/>
      <c r="V92" s="47"/>
      <c r="W92" s="47"/>
    </row>
    <row r="93" spans="21:23" x14ac:dyDescent="0.2">
      <c r="U93" s="38"/>
      <c r="V93" s="47"/>
      <c r="W93" s="47"/>
    </row>
    <row r="94" spans="21:23" x14ac:dyDescent="0.2">
      <c r="U94" s="38"/>
      <c r="V94" s="47"/>
      <c r="W94" s="47"/>
    </row>
    <row r="95" spans="21:23" x14ac:dyDescent="0.2">
      <c r="U95" s="38"/>
      <c r="V95" s="47"/>
      <c r="W95" s="47"/>
    </row>
    <row r="96" spans="21:23" x14ac:dyDescent="0.2">
      <c r="U96" s="38"/>
      <c r="V96" s="47"/>
      <c r="W96" s="47"/>
    </row>
    <row r="97" spans="21:23" x14ac:dyDescent="0.2">
      <c r="U97" s="38"/>
      <c r="V97" s="47"/>
      <c r="W97" s="47"/>
    </row>
    <row r="98" spans="21:23" x14ac:dyDescent="0.2">
      <c r="U98" s="38"/>
      <c r="V98" s="47"/>
      <c r="W98" s="47"/>
    </row>
    <row r="99" spans="21:23" x14ac:dyDescent="0.2">
      <c r="U99" s="38"/>
      <c r="V99" s="47"/>
      <c r="W99" s="47"/>
    </row>
    <row r="100" spans="21:23" x14ac:dyDescent="0.2">
      <c r="U100" s="38"/>
      <c r="V100" s="47"/>
      <c r="W100" s="47"/>
    </row>
    <row r="101" spans="21:23" x14ac:dyDescent="0.2">
      <c r="U101" s="38"/>
      <c r="V101" s="47"/>
      <c r="W101" s="47"/>
    </row>
    <row r="102" spans="21:23" x14ac:dyDescent="0.2">
      <c r="U102" s="38"/>
      <c r="V102" s="47"/>
      <c r="W102" s="47"/>
    </row>
  </sheetData>
  <hyperlinks>
    <hyperlink ref="A1" location="'Table of Contents'!A1" display="Back to TOC" xr:uid="{A0C2FF18-C638-417E-85F6-A684C2AD875B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8E31C-3189-42C1-94A8-158FEE2C8143}">
  <dimension ref="A1:AE102"/>
  <sheetViews>
    <sheetView workbookViewId="0"/>
  </sheetViews>
  <sheetFormatPr defaultRowHeight="12" x14ac:dyDescent="0.2"/>
  <cols>
    <col min="10" max="10" width="3.33203125" style="18" customWidth="1"/>
  </cols>
  <sheetData>
    <row r="1" spans="1:31" ht="12.75" x14ac:dyDescent="0.2">
      <c r="A1" s="57" t="s">
        <v>185</v>
      </c>
    </row>
    <row r="2" spans="1:31" x14ac:dyDescent="0.2">
      <c r="K2" s="31"/>
      <c r="L2" s="31" t="s">
        <v>471</v>
      </c>
    </row>
    <row r="3" spans="1:31" x14ac:dyDescent="0.2">
      <c r="K3" s="37"/>
    </row>
    <row r="7" spans="1:31" x14ac:dyDescent="0.2">
      <c r="K7" s="32"/>
      <c r="L7" s="32" t="s">
        <v>472</v>
      </c>
      <c r="R7" s="32" t="s">
        <v>473</v>
      </c>
      <c r="T7" s="32"/>
      <c r="U7" s="32"/>
      <c r="V7" s="32"/>
      <c r="Y7" s="32" t="s">
        <v>474</v>
      </c>
      <c r="AC7" s="32"/>
    </row>
    <row r="8" spans="1:31" x14ac:dyDescent="0.2">
      <c r="K8" s="34"/>
      <c r="L8" s="34" t="s">
        <v>82</v>
      </c>
      <c r="R8" s="34" t="s">
        <v>48</v>
      </c>
      <c r="Y8" s="34" t="s">
        <v>475</v>
      </c>
      <c r="AC8" s="34"/>
    </row>
    <row r="10" spans="1:31" x14ac:dyDescent="0.2">
      <c r="T10" s="38"/>
      <c r="U10" s="38"/>
      <c r="V10" s="38"/>
    </row>
    <row r="11" spans="1:31" x14ac:dyDescent="0.2">
      <c r="L11" s="35"/>
      <c r="M11" s="53" t="s">
        <v>128</v>
      </c>
      <c r="N11" s="35"/>
      <c r="O11" s="35"/>
      <c r="P11" s="35"/>
      <c r="Q11" s="35"/>
      <c r="S11" s="38">
        <v>2008</v>
      </c>
      <c r="T11" s="82" t="s">
        <v>477</v>
      </c>
      <c r="U11" s="36" t="s">
        <v>478</v>
      </c>
      <c r="V11" s="38"/>
      <c r="W11" s="47"/>
      <c r="X11" s="47"/>
      <c r="Z11" s="36" t="s">
        <v>479</v>
      </c>
      <c r="AA11" s="36" t="s">
        <v>480</v>
      </c>
      <c r="AB11" s="36" t="s">
        <v>481</v>
      </c>
      <c r="AD11" s="35"/>
      <c r="AE11" s="35"/>
    </row>
    <row r="12" spans="1:31" x14ac:dyDescent="0.2">
      <c r="L12" s="81">
        <v>38807</v>
      </c>
      <c r="M12" s="53">
        <v>21.873289108276367</v>
      </c>
      <c r="N12" s="35"/>
      <c r="O12" s="35"/>
      <c r="P12" s="35"/>
      <c r="Q12" s="35"/>
      <c r="R12" t="s">
        <v>76</v>
      </c>
      <c r="S12" s="53">
        <v>17.702172000500301</v>
      </c>
      <c r="T12" s="53">
        <v>17.12</v>
      </c>
      <c r="U12" s="53">
        <v>17.578617828959</v>
      </c>
      <c r="V12" s="38"/>
      <c r="W12" s="47"/>
      <c r="X12" s="47"/>
      <c r="Y12" s="38">
        <v>2019</v>
      </c>
      <c r="Z12" s="53">
        <v>0</v>
      </c>
      <c r="AA12" s="53">
        <v>4.8177375378580605</v>
      </c>
      <c r="AB12" s="53">
        <v>95.182262462141935</v>
      </c>
      <c r="AD12" s="35"/>
      <c r="AE12" s="35"/>
    </row>
    <row r="13" spans="1:31" x14ac:dyDescent="0.2">
      <c r="L13" s="81">
        <f>EOMONTH(L12,3)</f>
        <v>38898</v>
      </c>
      <c r="M13" s="53">
        <v>22.262918472290039</v>
      </c>
      <c r="R13" t="s">
        <v>77</v>
      </c>
      <c r="S13" s="53">
        <v>12.526017579433599</v>
      </c>
      <c r="T13" s="53">
        <v>12.836554346813999</v>
      </c>
      <c r="U13" s="53">
        <v>17.578617828959</v>
      </c>
      <c r="V13" s="38"/>
      <c r="W13" s="47"/>
      <c r="X13" s="47"/>
      <c r="Y13" s="38">
        <v>2021</v>
      </c>
      <c r="Z13" s="53">
        <v>24.832224975422864</v>
      </c>
      <c r="AA13" s="53">
        <v>34.954677459866382</v>
      </c>
      <c r="AB13" s="53">
        <v>40.213097564710722</v>
      </c>
      <c r="AD13" s="35"/>
      <c r="AE13" s="35"/>
    </row>
    <row r="14" spans="1:31" x14ac:dyDescent="0.2">
      <c r="L14" s="81">
        <f t="shared" ref="L14:L69" si="0">EOMONTH(L13,3)</f>
        <v>38990</v>
      </c>
      <c r="M14" s="53">
        <v>21.622400283813477</v>
      </c>
      <c r="R14" t="s">
        <v>80</v>
      </c>
      <c r="S14" s="53">
        <v>12.0306431824384</v>
      </c>
      <c r="T14" s="53">
        <v>17.614355596785</v>
      </c>
      <c r="U14" s="53">
        <v>17.578617828959</v>
      </c>
      <c r="V14" s="38"/>
      <c r="W14" s="47"/>
      <c r="X14" s="47"/>
      <c r="AD14" s="35"/>
      <c r="AE14" s="35"/>
    </row>
    <row r="15" spans="1:31" x14ac:dyDescent="0.2">
      <c r="L15" s="81">
        <f t="shared" si="0"/>
        <v>39082</v>
      </c>
      <c r="M15" s="53">
        <v>21.549152374267578</v>
      </c>
      <c r="R15" t="s">
        <v>78</v>
      </c>
      <c r="S15" s="53">
        <v>13.325038263923799</v>
      </c>
      <c r="T15" s="53">
        <v>15.982542791006001</v>
      </c>
      <c r="U15" s="53">
        <v>17.578617828959</v>
      </c>
      <c r="V15" s="38"/>
      <c r="W15" s="47"/>
      <c r="X15" s="47"/>
    </row>
    <row r="16" spans="1:31" x14ac:dyDescent="0.2">
      <c r="L16" s="81">
        <f t="shared" si="0"/>
        <v>39172</v>
      </c>
      <c r="M16" s="53">
        <v>21.285028457641602</v>
      </c>
      <c r="R16" t="s">
        <v>81</v>
      </c>
      <c r="S16" s="53">
        <v>12.463333333333333</v>
      </c>
      <c r="T16" s="53">
        <v>14.69</v>
      </c>
      <c r="U16" s="53">
        <v>17.578617828959</v>
      </c>
      <c r="V16" s="38"/>
      <c r="W16" s="47"/>
      <c r="X16" s="47"/>
    </row>
    <row r="17" spans="12:24" x14ac:dyDescent="0.2">
      <c r="L17" s="81">
        <f t="shared" si="0"/>
        <v>39263</v>
      </c>
      <c r="M17" s="53">
        <v>21.579130172729492</v>
      </c>
      <c r="R17" t="s">
        <v>476</v>
      </c>
      <c r="S17" s="53">
        <v>20.302029927571613</v>
      </c>
      <c r="T17" s="53">
        <v>17.041812911629702</v>
      </c>
      <c r="U17" s="53">
        <v>17.578617828959</v>
      </c>
      <c r="V17" s="38"/>
      <c r="W17" s="47"/>
      <c r="X17" s="47"/>
    </row>
    <row r="18" spans="12:24" x14ac:dyDescent="0.2">
      <c r="L18" s="81">
        <f t="shared" si="0"/>
        <v>39355</v>
      </c>
      <c r="M18" s="53">
        <v>21.054197311401367</v>
      </c>
      <c r="T18" s="38"/>
      <c r="U18" s="38"/>
      <c r="V18" s="38"/>
      <c r="W18" s="47"/>
      <c r="X18" s="47"/>
    </row>
    <row r="19" spans="12:24" x14ac:dyDescent="0.2">
      <c r="L19" s="81">
        <f t="shared" si="0"/>
        <v>39447</v>
      </c>
      <c r="M19" s="53">
        <v>21.65362548828125</v>
      </c>
      <c r="T19" s="38"/>
      <c r="U19" s="38"/>
      <c r="V19" s="38"/>
      <c r="W19" s="47"/>
      <c r="X19" s="47"/>
    </row>
    <row r="20" spans="12:24" x14ac:dyDescent="0.2">
      <c r="L20" s="81">
        <f t="shared" si="0"/>
        <v>39538</v>
      </c>
      <c r="M20" s="53">
        <v>20.55169677734375</v>
      </c>
      <c r="T20" s="38"/>
      <c r="U20" s="38"/>
      <c r="V20" s="38"/>
      <c r="W20" s="47"/>
      <c r="X20" s="47"/>
    </row>
    <row r="21" spans="12:24" x14ac:dyDescent="0.2">
      <c r="L21" s="81">
        <f t="shared" si="0"/>
        <v>39629</v>
      </c>
      <c r="M21" s="53">
        <v>21.890604019165039</v>
      </c>
      <c r="T21" s="38"/>
      <c r="U21" s="38"/>
      <c r="V21" s="38"/>
      <c r="W21" s="47"/>
      <c r="X21" s="47"/>
    </row>
    <row r="22" spans="12:24" x14ac:dyDescent="0.2">
      <c r="L22" s="81">
        <f t="shared" si="0"/>
        <v>39721</v>
      </c>
      <c r="M22" s="53">
        <v>22.003593444824219</v>
      </c>
      <c r="T22" s="38"/>
      <c r="U22" s="38"/>
      <c r="V22" s="38"/>
      <c r="W22" s="47"/>
      <c r="X22" s="47"/>
    </row>
    <row r="23" spans="12:24" x14ac:dyDescent="0.2">
      <c r="L23" s="81">
        <f t="shared" si="0"/>
        <v>39813</v>
      </c>
      <c r="M23" s="53">
        <v>23.503969192504883</v>
      </c>
      <c r="T23" s="38"/>
      <c r="U23" s="38"/>
      <c r="V23" s="38"/>
      <c r="W23" s="47"/>
      <c r="X23" s="47"/>
    </row>
    <row r="24" spans="12:24" x14ac:dyDescent="0.2">
      <c r="L24" s="81">
        <f t="shared" si="0"/>
        <v>39903</v>
      </c>
      <c r="M24" s="53">
        <v>22.607181549072266</v>
      </c>
      <c r="T24" s="38"/>
      <c r="U24" s="38"/>
      <c r="V24" s="38"/>
      <c r="W24" s="47"/>
      <c r="X24" s="47"/>
    </row>
    <row r="25" spans="12:24" x14ac:dyDescent="0.2">
      <c r="L25" s="81">
        <f t="shared" si="0"/>
        <v>39994</v>
      </c>
      <c r="M25" s="53">
        <v>21.531234741210938</v>
      </c>
      <c r="T25" s="38"/>
      <c r="U25" s="38"/>
      <c r="V25" s="38"/>
      <c r="W25" s="47"/>
      <c r="X25" s="47"/>
    </row>
    <row r="26" spans="12:24" x14ac:dyDescent="0.2">
      <c r="L26" s="81">
        <f t="shared" si="0"/>
        <v>40086</v>
      </c>
      <c r="M26" s="53">
        <v>20.77569580078125</v>
      </c>
      <c r="T26" s="38"/>
      <c r="U26" s="38"/>
      <c r="V26" s="38"/>
      <c r="W26" s="47"/>
      <c r="X26" s="47"/>
    </row>
    <row r="27" spans="12:24" x14ac:dyDescent="0.2">
      <c r="L27" s="81">
        <f t="shared" si="0"/>
        <v>40178</v>
      </c>
      <c r="M27" s="53">
        <v>21.685901641845703</v>
      </c>
      <c r="T27" s="38"/>
      <c r="U27" s="38"/>
      <c r="V27" s="38"/>
      <c r="W27" s="47"/>
      <c r="X27" s="47"/>
    </row>
    <row r="28" spans="12:24" x14ac:dyDescent="0.2">
      <c r="L28" s="81">
        <f t="shared" si="0"/>
        <v>40268</v>
      </c>
      <c r="M28" s="53">
        <v>21.072675704956055</v>
      </c>
      <c r="T28" s="38"/>
      <c r="U28" s="38"/>
      <c r="V28" s="38"/>
      <c r="W28" s="47"/>
      <c r="X28" s="47"/>
    </row>
    <row r="29" spans="12:24" x14ac:dyDescent="0.2">
      <c r="L29" s="81">
        <f t="shared" si="0"/>
        <v>40359</v>
      </c>
      <c r="M29" s="53">
        <v>21.158962249755859</v>
      </c>
      <c r="T29" s="38"/>
      <c r="U29" s="38"/>
      <c r="V29" s="38"/>
      <c r="W29" s="47"/>
      <c r="X29" s="47"/>
    </row>
    <row r="30" spans="12:24" x14ac:dyDescent="0.2">
      <c r="L30" s="81">
        <f t="shared" si="0"/>
        <v>40451</v>
      </c>
      <c r="M30" s="53">
        <v>21.141115188598633</v>
      </c>
      <c r="T30" s="38"/>
      <c r="U30" s="38"/>
      <c r="V30" s="38"/>
      <c r="W30" s="47"/>
      <c r="X30" s="47"/>
    </row>
    <row r="31" spans="12:24" x14ac:dyDescent="0.2">
      <c r="L31" s="81">
        <f t="shared" si="0"/>
        <v>40543</v>
      </c>
      <c r="M31" s="53">
        <v>21.208175659179688</v>
      </c>
      <c r="T31" s="38"/>
      <c r="U31" s="38"/>
      <c r="V31" s="38"/>
      <c r="W31" s="47"/>
      <c r="X31" s="47"/>
    </row>
    <row r="32" spans="12:24" x14ac:dyDescent="0.2">
      <c r="L32" s="81">
        <f t="shared" si="0"/>
        <v>40633</v>
      </c>
      <c r="M32" s="53">
        <v>22.379148483276367</v>
      </c>
      <c r="T32" s="38"/>
      <c r="U32" s="38"/>
      <c r="V32" s="38"/>
      <c r="W32" s="47"/>
      <c r="X32" s="47"/>
    </row>
    <row r="33" spans="12:24" x14ac:dyDescent="0.2">
      <c r="L33" s="81">
        <f t="shared" si="0"/>
        <v>40724</v>
      </c>
      <c r="M33" s="53">
        <v>22.147520065307617</v>
      </c>
      <c r="T33" s="38"/>
      <c r="U33" s="38"/>
      <c r="V33" s="38"/>
      <c r="W33" s="47"/>
      <c r="X33" s="47"/>
    </row>
    <row r="34" spans="12:24" x14ac:dyDescent="0.2">
      <c r="L34" s="81">
        <f t="shared" si="0"/>
        <v>40816</v>
      </c>
      <c r="M34" s="53">
        <v>22.098617553710938</v>
      </c>
      <c r="T34" s="38"/>
      <c r="U34" s="38"/>
      <c r="V34" s="38"/>
      <c r="W34" s="47"/>
      <c r="X34" s="47"/>
    </row>
    <row r="35" spans="12:24" x14ac:dyDescent="0.2">
      <c r="L35" s="81">
        <f t="shared" si="0"/>
        <v>40908</v>
      </c>
      <c r="M35" s="53">
        <v>22.446743011474609</v>
      </c>
      <c r="T35" s="38"/>
      <c r="U35" s="38"/>
      <c r="V35" s="38"/>
      <c r="W35" s="47"/>
      <c r="X35" s="47"/>
    </row>
    <row r="36" spans="12:24" x14ac:dyDescent="0.2">
      <c r="L36" s="81">
        <f t="shared" si="0"/>
        <v>40999</v>
      </c>
      <c r="M36" s="53">
        <v>22.021640777587891</v>
      </c>
      <c r="T36" s="38"/>
      <c r="U36" s="38"/>
      <c r="V36" s="38"/>
      <c r="W36" s="47"/>
      <c r="X36" s="47"/>
    </row>
    <row r="37" spans="12:24" x14ac:dyDescent="0.2">
      <c r="L37" s="81">
        <f t="shared" si="0"/>
        <v>41090</v>
      </c>
      <c r="M37" s="53">
        <v>22.011173248291016</v>
      </c>
      <c r="T37" s="38"/>
      <c r="U37" s="38"/>
      <c r="V37" s="38"/>
      <c r="W37" s="47"/>
      <c r="X37" s="47"/>
    </row>
    <row r="38" spans="12:24" x14ac:dyDescent="0.2">
      <c r="L38" s="81">
        <f t="shared" si="0"/>
        <v>41182</v>
      </c>
      <c r="M38" s="53">
        <v>21.850975036621094</v>
      </c>
      <c r="T38" s="38"/>
      <c r="U38" s="38"/>
      <c r="V38" s="38"/>
      <c r="W38" s="47"/>
      <c r="X38" s="47"/>
    </row>
    <row r="39" spans="12:24" x14ac:dyDescent="0.2">
      <c r="L39" s="81">
        <f t="shared" si="0"/>
        <v>41274</v>
      </c>
      <c r="M39" s="53">
        <v>21.882900238037109</v>
      </c>
      <c r="T39" s="38"/>
      <c r="U39" s="38"/>
      <c r="V39" s="38"/>
      <c r="W39" s="47"/>
      <c r="X39" s="47"/>
    </row>
    <row r="40" spans="12:24" x14ac:dyDescent="0.2">
      <c r="L40" s="81">
        <f t="shared" si="0"/>
        <v>41364</v>
      </c>
      <c r="M40" s="53">
        <v>22.314434051513672</v>
      </c>
      <c r="T40" s="38"/>
      <c r="U40" s="38"/>
      <c r="V40" s="38"/>
      <c r="W40" s="47"/>
      <c r="X40" s="47"/>
    </row>
    <row r="41" spans="12:24" x14ac:dyDescent="0.2">
      <c r="L41" s="81">
        <f t="shared" si="0"/>
        <v>41455</v>
      </c>
      <c r="M41" s="53">
        <v>23.450679779052734</v>
      </c>
      <c r="T41" s="38"/>
      <c r="U41" s="38"/>
      <c r="V41" s="38"/>
      <c r="W41" s="47"/>
      <c r="X41" s="47"/>
    </row>
    <row r="42" spans="12:24" x14ac:dyDescent="0.2">
      <c r="L42" s="81">
        <f t="shared" si="0"/>
        <v>41547</v>
      </c>
      <c r="M42" s="53">
        <v>23.477447509765625</v>
      </c>
      <c r="T42" s="38"/>
      <c r="U42" s="38"/>
      <c r="V42" s="38"/>
      <c r="W42" s="47"/>
      <c r="X42" s="47"/>
    </row>
    <row r="43" spans="12:24" x14ac:dyDescent="0.2">
      <c r="L43" s="81">
        <f t="shared" si="0"/>
        <v>41639</v>
      </c>
      <c r="M43" s="53">
        <v>23.879829406738281</v>
      </c>
      <c r="T43" s="38"/>
      <c r="U43" s="38"/>
      <c r="V43" s="38"/>
      <c r="W43" s="47"/>
      <c r="X43" s="47"/>
    </row>
    <row r="44" spans="12:24" x14ac:dyDescent="0.2">
      <c r="L44" s="81">
        <f t="shared" si="0"/>
        <v>41729</v>
      </c>
      <c r="M44" s="53">
        <v>23.593242645263672</v>
      </c>
      <c r="T44" s="38"/>
      <c r="U44" s="38"/>
      <c r="V44" s="38"/>
      <c r="W44" s="47"/>
      <c r="X44" s="47"/>
    </row>
    <row r="45" spans="12:24" x14ac:dyDescent="0.2">
      <c r="L45" s="81">
        <f t="shared" si="0"/>
        <v>41820</v>
      </c>
      <c r="M45" s="53">
        <v>24.005331039428711</v>
      </c>
      <c r="T45" s="38"/>
      <c r="U45" s="38"/>
      <c r="V45" s="38"/>
      <c r="W45" s="47"/>
      <c r="X45" s="47"/>
    </row>
    <row r="46" spans="12:24" x14ac:dyDescent="0.2">
      <c r="L46" s="81">
        <f t="shared" si="0"/>
        <v>41912</v>
      </c>
      <c r="M46" s="53">
        <v>23.781326293945313</v>
      </c>
      <c r="T46" s="38"/>
      <c r="U46" s="38"/>
      <c r="V46" s="38"/>
      <c r="W46" s="47"/>
      <c r="X46" s="47"/>
    </row>
    <row r="47" spans="12:24" x14ac:dyDescent="0.2">
      <c r="L47" s="81">
        <f t="shared" si="0"/>
        <v>42004</v>
      </c>
      <c r="M47" s="53">
        <v>24.748977661132813</v>
      </c>
      <c r="T47" s="38"/>
      <c r="U47" s="38"/>
      <c r="V47" s="38"/>
      <c r="W47" s="47"/>
      <c r="X47" s="47"/>
    </row>
    <row r="48" spans="12:24" x14ac:dyDescent="0.2">
      <c r="L48" s="81">
        <f t="shared" si="0"/>
        <v>42094</v>
      </c>
      <c r="M48" s="53">
        <v>24.576709747314453</v>
      </c>
      <c r="T48" s="38"/>
      <c r="U48" s="38"/>
      <c r="V48" s="38"/>
      <c r="W48" s="47"/>
      <c r="X48" s="47"/>
    </row>
    <row r="49" spans="12:24" x14ac:dyDescent="0.2">
      <c r="L49" s="81">
        <f t="shared" si="0"/>
        <v>42185</v>
      </c>
      <c r="M49" s="53">
        <v>25.042720794677734</v>
      </c>
      <c r="T49" s="38"/>
      <c r="U49" s="38"/>
      <c r="V49" s="38"/>
      <c r="W49" s="47"/>
      <c r="X49" s="47"/>
    </row>
    <row r="50" spans="12:24" x14ac:dyDescent="0.2">
      <c r="L50" s="81">
        <f t="shared" si="0"/>
        <v>42277</v>
      </c>
      <c r="M50" s="53">
        <v>25.465293884277344</v>
      </c>
      <c r="T50" s="38"/>
      <c r="U50" s="38"/>
      <c r="V50" s="38"/>
      <c r="W50" s="47"/>
      <c r="X50" s="47"/>
    </row>
    <row r="51" spans="12:24" x14ac:dyDescent="0.2">
      <c r="L51" s="81">
        <f t="shared" si="0"/>
        <v>42369</v>
      </c>
      <c r="M51" s="53">
        <v>25.662084579467773</v>
      </c>
      <c r="T51" s="38"/>
      <c r="U51" s="38"/>
      <c r="V51" s="38"/>
      <c r="W51" s="47"/>
      <c r="X51" s="47"/>
    </row>
    <row r="52" spans="12:24" x14ac:dyDescent="0.2">
      <c r="L52" s="81">
        <f t="shared" si="0"/>
        <v>42460</v>
      </c>
      <c r="M52" s="53">
        <v>26.038677215576172</v>
      </c>
      <c r="T52" s="38"/>
      <c r="U52" s="38"/>
      <c r="V52" s="38"/>
      <c r="W52" s="47"/>
      <c r="X52" s="47"/>
    </row>
    <row r="53" spans="12:24" x14ac:dyDescent="0.2">
      <c r="L53" s="81">
        <f t="shared" si="0"/>
        <v>42551</v>
      </c>
      <c r="M53" s="53">
        <v>26.187690734863281</v>
      </c>
      <c r="T53" s="38"/>
      <c r="U53" s="38"/>
      <c r="V53" s="38"/>
      <c r="W53" s="47"/>
      <c r="X53" s="47"/>
    </row>
    <row r="54" spans="12:24" x14ac:dyDescent="0.2">
      <c r="L54" s="81">
        <f t="shared" si="0"/>
        <v>42643</v>
      </c>
      <c r="M54" s="53">
        <v>25.462570190429688</v>
      </c>
      <c r="T54" s="38"/>
      <c r="U54" s="38"/>
      <c r="V54" s="38"/>
      <c r="W54" s="47"/>
      <c r="X54" s="47"/>
    </row>
    <row r="55" spans="12:24" x14ac:dyDescent="0.2">
      <c r="L55" s="81">
        <f t="shared" si="0"/>
        <v>42735</v>
      </c>
      <c r="M55" s="53">
        <v>24.037269592285156</v>
      </c>
      <c r="T55" s="38"/>
      <c r="U55" s="38"/>
      <c r="V55" s="38"/>
      <c r="W55" s="47"/>
      <c r="X55" s="47"/>
    </row>
    <row r="56" spans="12:24" x14ac:dyDescent="0.2">
      <c r="L56" s="81">
        <f t="shared" si="0"/>
        <v>42825</v>
      </c>
      <c r="M56" s="53">
        <v>24.129629135131836</v>
      </c>
      <c r="T56" s="38"/>
      <c r="U56" s="38"/>
      <c r="V56" s="38"/>
      <c r="W56" s="47"/>
      <c r="X56" s="47"/>
    </row>
    <row r="57" spans="12:24" x14ac:dyDescent="0.2">
      <c r="L57" s="81">
        <f t="shared" si="0"/>
        <v>42916</v>
      </c>
      <c r="M57" s="53">
        <v>24.864715576171875</v>
      </c>
      <c r="T57" s="38"/>
      <c r="U57" s="38"/>
      <c r="V57" s="38"/>
      <c r="W57" s="47"/>
      <c r="X57" s="47"/>
    </row>
    <row r="58" spans="12:24" x14ac:dyDescent="0.2">
      <c r="L58" s="81">
        <f t="shared" si="0"/>
        <v>43008</v>
      </c>
      <c r="M58" s="53">
        <v>24.284584045410156</v>
      </c>
      <c r="T58" s="38"/>
      <c r="U58" s="38"/>
      <c r="V58" s="38"/>
      <c r="W58" s="47"/>
      <c r="X58" s="47"/>
    </row>
    <row r="59" spans="12:24" x14ac:dyDescent="0.2">
      <c r="L59" s="81">
        <f t="shared" si="0"/>
        <v>43100</v>
      </c>
      <c r="M59" s="53">
        <v>23.094404220581055</v>
      </c>
      <c r="T59" s="38"/>
      <c r="U59" s="38"/>
      <c r="V59" s="38"/>
      <c r="W59" s="47"/>
      <c r="X59" s="47"/>
    </row>
    <row r="60" spans="12:24" x14ac:dyDescent="0.2">
      <c r="L60" s="81">
        <f t="shared" si="0"/>
        <v>43190</v>
      </c>
      <c r="M60" s="53">
        <v>23.767135620117188</v>
      </c>
      <c r="T60" s="38"/>
      <c r="U60" s="38"/>
      <c r="V60" s="38"/>
      <c r="W60" s="47"/>
      <c r="X60" s="47"/>
    </row>
    <row r="61" spans="12:24" x14ac:dyDescent="0.2">
      <c r="L61" s="81">
        <f t="shared" si="0"/>
        <v>43281</v>
      </c>
      <c r="M61" s="53">
        <v>24.239511489868164</v>
      </c>
      <c r="T61" s="38"/>
      <c r="U61" s="38"/>
      <c r="V61" s="38"/>
      <c r="W61" s="47"/>
      <c r="X61" s="47"/>
    </row>
    <row r="62" spans="12:24" x14ac:dyDescent="0.2">
      <c r="L62" s="81">
        <f t="shared" si="0"/>
        <v>43373</v>
      </c>
      <c r="M62" s="53">
        <v>23.782373428344727</v>
      </c>
      <c r="T62" s="38"/>
      <c r="U62" s="38"/>
      <c r="V62" s="38"/>
      <c r="W62" s="47"/>
      <c r="X62" s="47"/>
    </row>
    <row r="63" spans="12:24" x14ac:dyDescent="0.2">
      <c r="L63" s="81">
        <f t="shared" si="0"/>
        <v>43465</v>
      </c>
      <c r="M63" s="53">
        <v>23.546142578125</v>
      </c>
      <c r="T63" s="38"/>
      <c r="U63" s="38"/>
      <c r="V63" s="38"/>
      <c r="W63" s="47"/>
      <c r="X63" s="47"/>
    </row>
    <row r="64" spans="12:24" x14ac:dyDescent="0.2">
      <c r="L64" s="81">
        <f t="shared" si="0"/>
        <v>43555</v>
      </c>
      <c r="M64" s="53">
        <v>25.704105377197266</v>
      </c>
      <c r="T64" s="38"/>
      <c r="U64" s="38"/>
      <c r="V64" s="38"/>
      <c r="W64" s="47"/>
      <c r="X64" s="47"/>
    </row>
    <row r="65" spans="12:24" x14ac:dyDescent="0.2">
      <c r="L65" s="81">
        <f t="shared" si="0"/>
        <v>43646</v>
      </c>
      <c r="M65" s="53">
        <v>26.240571975708008</v>
      </c>
      <c r="T65" s="38"/>
      <c r="U65" s="38"/>
      <c r="V65" s="38"/>
      <c r="W65" s="47"/>
      <c r="X65" s="47"/>
    </row>
    <row r="66" spans="12:24" x14ac:dyDescent="0.2">
      <c r="L66" s="81">
        <f t="shared" si="0"/>
        <v>43738</v>
      </c>
      <c r="M66" s="53">
        <v>26.430629730224609</v>
      </c>
      <c r="T66" s="38"/>
      <c r="U66" s="38"/>
      <c r="V66" s="38"/>
      <c r="W66" s="47"/>
      <c r="X66" s="47"/>
    </row>
    <row r="67" spans="12:24" x14ac:dyDescent="0.2">
      <c r="L67" s="81">
        <f t="shared" si="0"/>
        <v>43830</v>
      </c>
      <c r="M67" s="53">
        <v>26.214767456054688</v>
      </c>
      <c r="T67" s="38"/>
      <c r="U67" s="38"/>
      <c r="V67" s="38"/>
      <c r="W67" s="47"/>
      <c r="X67" s="47"/>
    </row>
    <row r="68" spans="12:24" x14ac:dyDescent="0.2">
      <c r="L68" s="81">
        <f t="shared" si="0"/>
        <v>43921</v>
      </c>
      <c r="M68" s="53">
        <v>29.605915069580078</v>
      </c>
      <c r="T68" s="38"/>
      <c r="U68" s="38"/>
      <c r="V68" s="38"/>
      <c r="W68" s="47"/>
      <c r="X68" s="47"/>
    </row>
    <row r="69" spans="12:24" x14ac:dyDescent="0.2">
      <c r="L69" s="81">
        <f t="shared" si="0"/>
        <v>44012</v>
      </c>
      <c r="M69" s="53">
        <v>33.972145080566406</v>
      </c>
      <c r="T69" s="38"/>
      <c r="U69" s="38"/>
      <c r="V69" s="38"/>
      <c r="W69" s="47"/>
      <c r="X69" s="47"/>
    </row>
    <row r="70" spans="12:24" x14ac:dyDescent="0.2">
      <c r="T70" s="38"/>
      <c r="U70" s="38"/>
      <c r="V70" s="38"/>
      <c r="W70" s="47"/>
      <c r="X70" s="47"/>
    </row>
    <row r="71" spans="12:24" x14ac:dyDescent="0.2">
      <c r="T71" s="38"/>
      <c r="U71" s="38"/>
      <c r="V71" s="38"/>
      <c r="W71" s="47"/>
      <c r="X71" s="47"/>
    </row>
    <row r="72" spans="12:24" x14ac:dyDescent="0.2">
      <c r="T72" s="38"/>
      <c r="U72" s="38"/>
      <c r="V72" s="38"/>
      <c r="W72" s="47"/>
      <c r="X72" s="47"/>
    </row>
    <row r="73" spans="12:24" x14ac:dyDescent="0.2">
      <c r="T73" s="38"/>
      <c r="U73" s="38"/>
      <c r="V73" s="38"/>
      <c r="W73" s="47"/>
      <c r="X73" s="47"/>
    </row>
    <row r="74" spans="12:24" x14ac:dyDescent="0.2">
      <c r="T74" s="38"/>
      <c r="U74" s="38"/>
      <c r="V74" s="38"/>
      <c r="W74" s="47"/>
      <c r="X74" s="47"/>
    </row>
    <row r="75" spans="12:24" x14ac:dyDescent="0.2">
      <c r="T75" s="38"/>
      <c r="U75" s="38"/>
      <c r="V75" s="38"/>
      <c r="W75" s="47"/>
      <c r="X75" s="47"/>
    </row>
    <row r="76" spans="12:24" x14ac:dyDescent="0.2">
      <c r="T76" s="38"/>
      <c r="U76" s="38"/>
      <c r="V76" s="38"/>
      <c r="W76" s="47"/>
      <c r="X76" s="47"/>
    </row>
    <row r="77" spans="12:24" x14ac:dyDescent="0.2">
      <c r="T77" s="38"/>
      <c r="U77" s="38"/>
      <c r="V77" s="38"/>
      <c r="W77" s="47"/>
      <c r="X77" s="47"/>
    </row>
    <row r="78" spans="12:24" x14ac:dyDescent="0.2">
      <c r="T78" s="38"/>
      <c r="U78" s="38"/>
      <c r="V78" s="38"/>
      <c r="W78" s="47"/>
      <c r="X78" s="47"/>
    </row>
    <row r="79" spans="12:24" x14ac:dyDescent="0.2">
      <c r="T79" s="38"/>
      <c r="U79" s="38"/>
      <c r="V79" s="38"/>
      <c r="W79" s="47"/>
      <c r="X79" s="47"/>
    </row>
    <row r="80" spans="12:24" x14ac:dyDescent="0.2">
      <c r="T80" s="38"/>
      <c r="U80" s="38"/>
      <c r="V80" s="38"/>
      <c r="W80" s="47"/>
      <c r="X80" s="47"/>
    </row>
    <row r="81" spans="20:24" x14ac:dyDescent="0.2">
      <c r="T81" s="38"/>
      <c r="U81" s="38"/>
      <c r="V81" s="38"/>
      <c r="W81" s="47"/>
      <c r="X81" s="47"/>
    </row>
    <row r="82" spans="20:24" x14ac:dyDescent="0.2">
      <c r="T82" s="38"/>
      <c r="U82" s="38"/>
      <c r="V82" s="38"/>
      <c r="W82" s="47"/>
      <c r="X82" s="47"/>
    </row>
    <row r="83" spans="20:24" x14ac:dyDescent="0.2">
      <c r="T83" s="38"/>
      <c r="U83" s="38"/>
      <c r="V83" s="38"/>
      <c r="W83" s="47"/>
      <c r="X83" s="47"/>
    </row>
    <row r="84" spans="20:24" x14ac:dyDescent="0.2">
      <c r="T84" s="38"/>
      <c r="U84" s="38"/>
      <c r="V84" s="38"/>
      <c r="W84" s="47"/>
      <c r="X84" s="47"/>
    </row>
    <row r="85" spans="20:24" x14ac:dyDescent="0.2">
      <c r="T85" s="38"/>
      <c r="U85" s="38"/>
      <c r="V85" s="38"/>
      <c r="W85" s="47"/>
      <c r="X85" s="47"/>
    </row>
    <row r="86" spans="20:24" x14ac:dyDescent="0.2">
      <c r="T86" s="38"/>
      <c r="U86" s="38"/>
      <c r="V86" s="38"/>
      <c r="W86" s="47"/>
      <c r="X86" s="47"/>
    </row>
    <row r="87" spans="20:24" x14ac:dyDescent="0.2">
      <c r="T87" s="38"/>
      <c r="U87" s="38"/>
      <c r="V87" s="38"/>
      <c r="W87" s="47"/>
      <c r="X87" s="47"/>
    </row>
    <row r="88" spans="20:24" x14ac:dyDescent="0.2">
      <c r="T88" s="38"/>
      <c r="U88" s="38"/>
      <c r="V88" s="38"/>
      <c r="W88" s="47"/>
      <c r="X88" s="47"/>
    </row>
    <row r="89" spans="20:24" x14ac:dyDescent="0.2">
      <c r="T89" s="38"/>
      <c r="U89" s="38"/>
      <c r="V89" s="38"/>
      <c r="W89" s="47"/>
      <c r="X89" s="47"/>
    </row>
    <row r="90" spans="20:24" x14ac:dyDescent="0.2">
      <c r="T90" s="38"/>
      <c r="U90" s="38"/>
      <c r="V90" s="38"/>
      <c r="W90" s="47"/>
      <c r="X90" s="47"/>
    </row>
    <row r="91" spans="20:24" x14ac:dyDescent="0.2">
      <c r="T91" s="38"/>
      <c r="U91" s="38"/>
      <c r="V91" s="38"/>
      <c r="W91" s="47"/>
      <c r="X91" s="47"/>
    </row>
    <row r="92" spans="20:24" x14ac:dyDescent="0.2">
      <c r="T92" s="38"/>
      <c r="U92" s="38"/>
      <c r="V92" s="38"/>
      <c r="W92" s="47"/>
      <c r="X92" s="47"/>
    </row>
    <row r="93" spans="20:24" x14ac:dyDescent="0.2">
      <c r="T93" s="38"/>
      <c r="U93" s="38"/>
      <c r="V93" s="38"/>
      <c r="W93" s="47"/>
      <c r="X93" s="47"/>
    </row>
    <row r="94" spans="20:24" x14ac:dyDescent="0.2">
      <c r="T94" s="38"/>
      <c r="U94" s="38"/>
      <c r="V94" s="38"/>
      <c r="W94" s="47"/>
      <c r="X94" s="47"/>
    </row>
    <row r="95" spans="20:24" x14ac:dyDescent="0.2">
      <c r="T95" s="38"/>
      <c r="U95" s="38"/>
      <c r="V95" s="38"/>
      <c r="W95" s="47"/>
      <c r="X95" s="47"/>
    </row>
    <row r="96" spans="20:24" x14ac:dyDescent="0.2">
      <c r="T96" s="38"/>
      <c r="U96" s="38"/>
      <c r="V96" s="38"/>
      <c r="W96" s="47"/>
      <c r="X96" s="47"/>
    </row>
    <row r="97" spans="20:24" x14ac:dyDescent="0.2">
      <c r="T97" s="38"/>
      <c r="U97" s="38"/>
      <c r="V97" s="38"/>
      <c r="W97" s="47"/>
      <c r="X97" s="47"/>
    </row>
    <row r="98" spans="20:24" x14ac:dyDescent="0.2">
      <c r="T98" s="38"/>
      <c r="U98" s="38"/>
      <c r="V98" s="38"/>
      <c r="W98" s="47"/>
      <c r="X98" s="47"/>
    </row>
    <row r="99" spans="20:24" x14ac:dyDescent="0.2">
      <c r="T99" s="38"/>
      <c r="U99" s="38"/>
      <c r="V99" s="38"/>
      <c r="W99" s="47"/>
      <c r="X99" s="47"/>
    </row>
    <row r="100" spans="20:24" x14ac:dyDescent="0.2">
      <c r="T100" s="38"/>
      <c r="U100" s="38"/>
      <c r="V100" s="38"/>
      <c r="W100" s="47"/>
      <c r="X100" s="47"/>
    </row>
    <row r="101" spans="20:24" x14ac:dyDescent="0.2">
      <c r="T101" s="38"/>
      <c r="U101" s="38"/>
      <c r="V101" s="38"/>
      <c r="W101" s="47"/>
      <c r="X101" s="47"/>
    </row>
    <row r="102" spans="20:24" x14ac:dyDescent="0.2">
      <c r="T102" s="38"/>
      <c r="U102" s="38"/>
      <c r="V102" s="38"/>
      <c r="W102" s="47"/>
      <c r="X102" s="47"/>
    </row>
  </sheetData>
  <hyperlinks>
    <hyperlink ref="A1" location="'Table of Contents'!A1" display="Back to TOC" xr:uid="{B290B7B1-F14F-4E64-B647-1395084B6BD2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ACD5-4CED-41BC-8EEE-C4B9048853F6}">
  <dimension ref="A1"/>
  <sheetViews>
    <sheetView workbookViewId="0"/>
  </sheetViews>
  <sheetFormatPr defaultRowHeight="12" x14ac:dyDescent="0.2"/>
  <sheetData>
    <row r="1" spans="1:1" ht="12.75" x14ac:dyDescent="0.2">
      <c r="A1" s="57" t="s">
        <v>185</v>
      </c>
    </row>
  </sheetData>
  <hyperlinks>
    <hyperlink ref="A1" location="'Table of Contents'!A1" display="Back to TOC" xr:uid="{EA7B8F29-57EE-4627-8584-440D2DC2EE3B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2DF00-3959-4EAA-B053-6E20A502FA76}">
  <dimension ref="A1:AM253"/>
  <sheetViews>
    <sheetView workbookViewId="0"/>
  </sheetViews>
  <sheetFormatPr defaultRowHeight="12" x14ac:dyDescent="0.2"/>
  <cols>
    <col min="15" max="15" width="3.33203125" style="18" customWidth="1"/>
    <col min="23" max="23" width="9.83203125" bestFit="1" customWidth="1"/>
  </cols>
  <sheetData>
    <row r="1" spans="1:39" ht="12.75" x14ac:dyDescent="0.2">
      <c r="A1" s="57" t="s">
        <v>185</v>
      </c>
    </row>
    <row r="2" spans="1:39" x14ac:dyDescent="0.2">
      <c r="Q2" s="31" t="s">
        <v>226</v>
      </c>
    </row>
    <row r="3" spans="1:39" x14ac:dyDescent="0.2">
      <c r="Q3" s="37"/>
    </row>
    <row r="7" spans="1:39" x14ac:dyDescent="0.2">
      <c r="Q7" s="32" t="s">
        <v>227</v>
      </c>
      <c r="W7" s="32" t="s">
        <v>228</v>
      </c>
      <c r="AF7" s="32" t="s">
        <v>231</v>
      </c>
      <c r="AK7" s="32" t="s">
        <v>233</v>
      </c>
    </row>
    <row r="8" spans="1:39" x14ac:dyDescent="0.2">
      <c r="Q8" s="34" t="s">
        <v>221</v>
      </c>
      <c r="W8" t="s">
        <v>229</v>
      </c>
      <c r="AF8" s="34" t="s">
        <v>232</v>
      </c>
      <c r="AK8" s="34" t="s">
        <v>234</v>
      </c>
    </row>
    <row r="9" spans="1:39" x14ac:dyDescent="0.2">
      <c r="W9" t="s">
        <v>230</v>
      </c>
    </row>
    <row r="11" spans="1:39" x14ac:dyDescent="0.2">
      <c r="Q11" s="59"/>
      <c r="R11" s="60" t="s">
        <v>222</v>
      </c>
      <c r="S11" s="60" t="s">
        <v>223</v>
      </c>
      <c r="T11" s="47"/>
      <c r="U11" s="47"/>
      <c r="V11" s="47"/>
      <c r="W11" s="47"/>
      <c r="X11" s="47" t="s">
        <v>240</v>
      </c>
      <c r="Z11" t="s">
        <v>239</v>
      </c>
      <c r="AG11" t="s">
        <v>179</v>
      </c>
      <c r="AH11" t="s">
        <v>235</v>
      </c>
      <c r="AL11" t="s">
        <v>236</v>
      </c>
      <c r="AM11" t="s">
        <v>237</v>
      </c>
    </row>
    <row r="12" spans="1:39" x14ac:dyDescent="0.2">
      <c r="Q12" s="52" t="s">
        <v>59</v>
      </c>
      <c r="R12" s="58">
        <v>568.69158483201966</v>
      </c>
      <c r="S12" s="53">
        <v>13.311008210709623</v>
      </c>
      <c r="T12" s="47"/>
      <c r="U12" s="47"/>
      <c r="V12" s="47"/>
      <c r="W12" s="47"/>
      <c r="X12" s="53" t="s">
        <v>238</v>
      </c>
      <c r="Y12" s="38" t="s">
        <v>26</v>
      </c>
      <c r="Z12" s="53" t="s">
        <v>238</v>
      </c>
      <c r="AA12" s="38" t="s">
        <v>26</v>
      </c>
      <c r="AF12" s="38" t="s">
        <v>27</v>
      </c>
      <c r="AG12" s="53">
        <v>91.67</v>
      </c>
      <c r="AH12" s="53">
        <v>100</v>
      </c>
      <c r="AK12" s="38" t="s">
        <v>27</v>
      </c>
      <c r="AL12" s="53">
        <v>50</v>
      </c>
      <c r="AM12" s="53">
        <v>3.0821739130434782</v>
      </c>
    </row>
    <row r="13" spans="1:39" x14ac:dyDescent="0.2">
      <c r="Q13" s="52" t="s">
        <v>224</v>
      </c>
      <c r="R13" s="58">
        <v>1956.6326933495607</v>
      </c>
      <c r="S13" s="53">
        <v>38.025488180283382</v>
      </c>
      <c r="T13" s="47"/>
      <c r="U13" s="47"/>
      <c r="V13" s="47"/>
      <c r="W13" s="42">
        <v>43862</v>
      </c>
      <c r="X13" s="53">
        <v>0</v>
      </c>
      <c r="Y13" s="53">
        <v>0</v>
      </c>
      <c r="Z13" s="53">
        <v>0</v>
      </c>
      <c r="AA13" s="53">
        <v>0</v>
      </c>
      <c r="AF13" s="38" t="s">
        <v>42</v>
      </c>
      <c r="AG13" s="53">
        <v>85.19</v>
      </c>
      <c r="AH13" s="53">
        <v>94.44000244140625</v>
      </c>
      <c r="AK13" s="38" t="s">
        <v>28</v>
      </c>
      <c r="AL13" s="53">
        <v>11</v>
      </c>
      <c r="AM13" s="53">
        <v>2.3124730769230766</v>
      </c>
    </row>
    <row r="14" spans="1:39" x14ac:dyDescent="0.2">
      <c r="Q14" s="52" t="s">
        <v>43</v>
      </c>
      <c r="R14" s="58">
        <v>4396.8992622560727</v>
      </c>
      <c r="S14" s="53">
        <v>69.153770722328389</v>
      </c>
      <c r="T14" s="47"/>
      <c r="U14" s="47"/>
      <c r="V14" s="47"/>
      <c r="W14" s="42">
        <v>43863</v>
      </c>
      <c r="X14" s="53">
        <v>0</v>
      </c>
      <c r="Y14" s="53">
        <v>0</v>
      </c>
      <c r="Z14" s="53">
        <v>0</v>
      </c>
      <c r="AA14" s="53">
        <v>0</v>
      </c>
      <c r="AF14" s="38" t="s">
        <v>30</v>
      </c>
      <c r="AG14" s="53">
        <v>83.8</v>
      </c>
      <c r="AH14" s="53">
        <v>73.150001525878906</v>
      </c>
      <c r="AK14" s="38" t="s">
        <v>29</v>
      </c>
      <c r="AL14" s="53">
        <v>22</v>
      </c>
      <c r="AM14" s="53">
        <v>2.8104333333333331</v>
      </c>
    </row>
    <row r="15" spans="1:39" x14ac:dyDescent="0.2">
      <c r="Q15" s="52" t="s">
        <v>25</v>
      </c>
      <c r="R15" s="58">
        <v>5139.954234220384</v>
      </c>
      <c r="S15" s="53">
        <v>594.41139827439724</v>
      </c>
      <c r="T15" s="47"/>
      <c r="U15" s="47"/>
      <c r="V15" s="47"/>
      <c r="W15" s="42">
        <v>43864</v>
      </c>
      <c r="X15" s="53">
        <v>0</v>
      </c>
      <c r="Y15" s="53">
        <v>0</v>
      </c>
      <c r="Z15" s="53">
        <v>0</v>
      </c>
      <c r="AA15" s="53">
        <v>0</v>
      </c>
      <c r="AF15" s="38" t="s">
        <v>147</v>
      </c>
      <c r="AG15" s="53">
        <v>78.7</v>
      </c>
      <c r="AH15" s="53">
        <v>78.699996948242188</v>
      </c>
      <c r="AK15" s="38" t="s">
        <v>30</v>
      </c>
      <c r="AL15" s="53">
        <v>21.099999999999998</v>
      </c>
      <c r="AM15" s="53">
        <v>14.835466666666665</v>
      </c>
    </row>
    <row r="16" spans="1:39" x14ac:dyDescent="0.2">
      <c r="Q16" s="52" t="s">
        <v>41</v>
      </c>
      <c r="R16" s="58">
        <v>5333.7583946647101</v>
      </c>
      <c r="S16" s="53">
        <v>110.7178159165485</v>
      </c>
      <c r="T16" s="47"/>
      <c r="U16" s="47"/>
      <c r="V16" s="47"/>
      <c r="W16" s="42">
        <v>43865</v>
      </c>
      <c r="X16" s="53">
        <v>1.6659999999999999</v>
      </c>
      <c r="Y16" s="53">
        <v>0</v>
      </c>
      <c r="Z16" s="53">
        <v>0</v>
      </c>
      <c r="AA16" s="53">
        <v>0</v>
      </c>
      <c r="AF16" s="38" t="s">
        <v>29</v>
      </c>
      <c r="AG16" s="53">
        <v>72.69</v>
      </c>
      <c r="AH16" s="53">
        <v>74.540000915527344</v>
      </c>
      <c r="AK16" s="38" t="s">
        <v>31</v>
      </c>
      <c r="AL16" s="53">
        <v>17.100000000000001</v>
      </c>
      <c r="AM16" s="53">
        <v>5.8321666666666658</v>
      </c>
    </row>
    <row r="17" spans="17:39" x14ac:dyDescent="0.2">
      <c r="Q17" s="52" t="s">
        <v>38</v>
      </c>
      <c r="R17" s="58">
        <v>5664.3248748438655</v>
      </c>
      <c r="S17" s="53">
        <v>592.78963817673241</v>
      </c>
      <c r="T17" s="47"/>
      <c r="U17" s="47"/>
      <c r="V17" s="47"/>
      <c r="W17" s="42">
        <v>43866</v>
      </c>
      <c r="X17" s="53">
        <v>1.6659999999999999</v>
      </c>
      <c r="Y17" s="53">
        <v>0</v>
      </c>
      <c r="Z17" s="53">
        <v>0</v>
      </c>
      <c r="AA17" s="53">
        <v>0</v>
      </c>
      <c r="AF17" s="38" t="s">
        <v>38</v>
      </c>
      <c r="AG17" s="53">
        <v>69.91</v>
      </c>
      <c r="AH17" s="53">
        <v>82.410003662109375</v>
      </c>
      <c r="AK17" s="38" t="s">
        <v>32</v>
      </c>
      <c r="AL17" s="53">
        <v>11.299999999999999</v>
      </c>
      <c r="AM17" s="53">
        <v>3.1811639999999999</v>
      </c>
    </row>
    <row r="18" spans="17:39" x14ac:dyDescent="0.2">
      <c r="Q18" s="52" t="s">
        <v>34</v>
      </c>
      <c r="R18" s="58">
        <v>7695.1486019102776</v>
      </c>
      <c r="S18" s="53">
        <v>644.12254878361682</v>
      </c>
      <c r="T18" s="47"/>
      <c r="U18" s="47"/>
      <c r="V18" s="47"/>
      <c r="W18" s="42">
        <v>43867</v>
      </c>
      <c r="X18" s="53">
        <v>1.6659999999999999</v>
      </c>
      <c r="Y18" s="53">
        <v>0</v>
      </c>
      <c r="Z18" s="53">
        <v>0</v>
      </c>
      <c r="AA18" s="53">
        <v>0</v>
      </c>
      <c r="AF18" s="38" t="s">
        <v>32</v>
      </c>
      <c r="AG18" s="53">
        <v>62.96</v>
      </c>
      <c r="AH18" s="53">
        <v>75</v>
      </c>
      <c r="AK18" s="38" t="s">
        <v>34</v>
      </c>
      <c r="AL18" s="53">
        <v>15</v>
      </c>
      <c r="AM18" s="53">
        <v>1.6907730769230771</v>
      </c>
    </row>
    <row r="19" spans="17:39" x14ac:dyDescent="0.2">
      <c r="Q19" s="52" t="s">
        <v>45</v>
      </c>
      <c r="R19" s="58">
        <v>7807.7838240223609</v>
      </c>
      <c r="S19" s="53">
        <v>137.85698242424672</v>
      </c>
      <c r="T19" s="47"/>
      <c r="U19" s="47"/>
      <c r="V19" s="47"/>
      <c r="W19" s="42">
        <v>43868</v>
      </c>
      <c r="X19" s="53">
        <v>1.6659999999999999</v>
      </c>
      <c r="Y19" s="53">
        <v>0</v>
      </c>
      <c r="Z19" s="53">
        <v>0</v>
      </c>
      <c r="AA19" s="53">
        <v>0</v>
      </c>
      <c r="AF19" s="38" t="s">
        <v>23</v>
      </c>
      <c r="AG19" s="53">
        <v>62.5</v>
      </c>
      <c r="AH19" s="53">
        <v>72.69000244140625</v>
      </c>
      <c r="AK19" s="38" t="s">
        <v>35</v>
      </c>
      <c r="AL19" s="53">
        <v>13</v>
      </c>
      <c r="AM19" s="53">
        <v>5.3852500000000001</v>
      </c>
    </row>
    <row r="20" spans="17:39" x14ac:dyDescent="0.2">
      <c r="Q20" s="52" t="s">
        <v>225</v>
      </c>
      <c r="R20" s="58">
        <v>8102.3582992913052</v>
      </c>
      <c r="S20" s="53">
        <v>193.45284961229351</v>
      </c>
      <c r="T20" s="47"/>
      <c r="U20" s="47"/>
      <c r="V20" s="47"/>
      <c r="W20" s="42">
        <v>43869</v>
      </c>
      <c r="X20" s="53">
        <v>1.6659999999999999</v>
      </c>
      <c r="Y20" s="53">
        <v>0</v>
      </c>
      <c r="Z20" s="53">
        <v>0</v>
      </c>
      <c r="AA20" s="53">
        <v>0</v>
      </c>
      <c r="AF20" s="38" t="s">
        <v>35</v>
      </c>
      <c r="AG20" s="53">
        <v>61.11</v>
      </c>
      <c r="AH20" s="53">
        <v>88.889999389648438</v>
      </c>
      <c r="AK20" s="38" t="s">
        <v>38</v>
      </c>
      <c r="AL20" s="53">
        <v>13.799999999999999</v>
      </c>
      <c r="AM20" s="53">
        <v>1.1333095238095239</v>
      </c>
    </row>
    <row r="21" spans="17:39" x14ac:dyDescent="0.2">
      <c r="Q21" s="52" t="s">
        <v>28</v>
      </c>
      <c r="R21" s="58">
        <v>11423.477431744548</v>
      </c>
      <c r="S21" s="53">
        <v>670.38846355627413</v>
      </c>
      <c r="T21" s="47"/>
      <c r="U21" s="47"/>
      <c r="V21" s="47"/>
      <c r="W21" s="42">
        <v>43870</v>
      </c>
      <c r="X21" s="53">
        <v>1.6659999999999999</v>
      </c>
      <c r="Y21" s="53">
        <v>0</v>
      </c>
      <c r="Z21" s="53">
        <v>0</v>
      </c>
      <c r="AA21" s="53">
        <v>0</v>
      </c>
      <c r="AF21" s="38" t="s">
        <v>34</v>
      </c>
      <c r="AG21" s="53">
        <v>58.33</v>
      </c>
      <c r="AH21" s="53">
        <v>93.519996643066406</v>
      </c>
      <c r="AK21" s="38" t="s">
        <v>40</v>
      </c>
      <c r="AL21" s="53">
        <v>23</v>
      </c>
      <c r="AM21" s="53">
        <v>9.229284615384616</v>
      </c>
    </row>
    <row r="22" spans="17:39" x14ac:dyDescent="0.2">
      <c r="Q22" s="52" t="s">
        <v>26</v>
      </c>
      <c r="R22" s="58">
        <v>15410.750608177517</v>
      </c>
      <c r="S22" s="53">
        <v>671.76737833187508</v>
      </c>
      <c r="T22" s="47"/>
      <c r="U22" s="47"/>
      <c r="V22" s="47"/>
      <c r="W22" s="42">
        <v>43871</v>
      </c>
      <c r="X22" s="53">
        <v>1.6659999999999999</v>
      </c>
      <c r="Y22" s="53">
        <v>0</v>
      </c>
      <c r="Z22" s="53">
        <v>0</v>
      </c>
      <c r="AA22" s="53">
        <v>0</v>
      </c>
      <c r="AF22" s="38" t="s">
        <v>26</v>
      </c>
      <c r="AG22" s="53">
        <v>55.09</v>
      </c>
      <c r="AH22" s="53">
        <v>85.19000244140625</v>
      </c>
      <c r="AK22" s="38" t="s">
        <v>41</v>
      </c>
      <c r="AL22" s="53">
        <v>13</v>
      </c>
      <c r="AM22" s="53">
        <v>3.1429619047619046</v>
      </c>
    </row>
    <row r="23" spans="17:39" x14ac:dyDescent="0.2">
      <c r="Q23" s="52" t="s">
        <v>27</v>
      </c>
      <c r="R23" s="58">
        <v>15672.059720310226</v>
      </c>
      <c r="S23" s="53">
        <v>346.98522972644815</v>
      </c>
      <c r="T23" s="47"/>
      <c r="U23" s="47"/>
      <c r="V23" s="47"/>
      <c r="W23" s="42">
        <v>43872</v>
      </c>
      <c r="X23" s="53">
        <v>1.6659999999999999</v>
      </c>
      <c r="Y23" s="53">
        <v>0</v>
      </c>
      <c r="Z23" s="53">
        <v>0</v>
      </c>
      <c r="AA23" s="53">
        <v>0</v>
      </c>
      <c r="AF23" s="38" t="s">
        <v>44</v>
      </c>
      <c r="AG23" s="53">
        <v>54.17</v>
      </c>
      <c r="AH23" s="53">
        <v>75.930000305175781</v>
      </c>
      <c r="AK23" s="38" t="s">
        <v>42</v>
      </c>
      <c r="AL23" s="53">
        <v>16</v>
      </c>
      <c r="AM23" s="53">
        <v>1.8675200000000001</v>
      </c>
    </row>
    <row r="24" spans="17:39" x14ac:dyDescent="0.2">
      <c r="Q24" s="52" t="s">
        <v>31</v>
      </c>
      <c r="R24" s="58">
        <v>15980.584043237768</v>
      </c>
      <c r="S24" s="53">
        <v>500.96564823830613</v>
      </c>
      <c r="T24" s="47"/>
      <c r="U24" s="47"/>
      <c r="V24" s="47"/>
      <c r="W24" s="42">
        <v>43873</v>
      </c>
      <c r="X24" s="53">
        <v>2.778</v>
      </c>
      <c r="Y24" s="53">
        <v>0</v>
      </c>
      <c r="Z24" s="53">
        <v>0</v>
      </c>
      <c r="AA24" s="53">
        <v>0</v>
      </c>
      <c r="AF24" s="38" t="s">
        <v>31</v>
      </c>
      <c r="AG24" s="53">
        <v>50.93</v>
      </c>
      <c r="AH24" s="53">
        <v>87.959999084472656</v>
      </c>
      <c r="AK24" s="38" t="s">
        <v>59</v>
      </c>
      <c r="AL24" s="53">
        <v>28</v>
      </c>
      <c r="AM24" s="53">
        <v>5.888655</v>
      </c>
    </row>
    <row r="25" spans="17:39" x14ac:dyDescent="0.2">
      <c r="Q25" s="52" t="s">
        <v>23</v>
      </c>
      <c r="R25" s="58">
        <v>21408.407767380206</v>
      </c>
      <c r="S25" s="53">
        <v>618.32116254590676</v>
      </c>
      <c r="T25" s="47"/>
      <c r="U25" s="47"/>
      <c r="V25" s="47"/>
      <c r="W25" s="42">
        <v>43874</v>
      </c>
      <c r="X25" s="53">
        <v>2.778</v>
      </c>
      <c r="Y25" s="53">
        <v>0</v>
      </c>
      <c r="Z25" s="53">
        <v>0</v>
      </c>
      <c r="AA25" s="53">
        <v>0</v>
      </c>
      <c r="AF25" s="38" t="s">
        <v>25</v>
      </c>
      <c r="AG25" s="53">
        <v>43.52</v>
      </c>
      <c r="AH25" s="53">
        <v>91.669998168945313</v>
      </c>
      <c r="AK25" s="38"/>
      <c r="AL25" s="53"/>
      <c r="AM25" s="53"/>
    </row>
    <row r="26" spans="17:39" x14ac:dyDescent="0.2">
      <c r="Q26" s="52" t="s">
        <v>29</v>
      </c>
      <c r="R26" s="58">
        <v>22383.247301043892</v>
      </c>
      <c r="S26" s="53">
        <v>670.41772963203846</v>
      </c>
      <c r="T26" s="47"/>
      <c r="U26" s="47"/>
      <c r="V26" s="47"/>
      <c r="W26" s="42">
        <v>43875</v>
      </c>
      <c r="X26" s="53">
        <v>2.778</v>
      </c>
      <c r="Y26" s="53">
        <v>11.11</v>
      </c>
      <c r="Z26" s="53">
        <v>0</v>
      </c>
      <c r="AA26" s="53">
        <v>0</v>
      </c>
      <c r="AF26" s="38" t="s">
        <v>59</v>
      </c>
      <c r="AG26" s="53">
        <v>25.93</v>
      </c>
      <c r="AH26" s="53">
        <v>68.519996643066406</v>
      </c>
      <c r="AK26" s="38" t="s">
        <v>154</v>
      </c>
      <c r="AL26" s="53">
        <v>25</v>
      </c>
      <c r="AM26" s="53">
        <v>16.580592000000003</v>
      </c>
    </row>
    <row r="27" spans="17:39" x14ac:dyDescent="0.2">
      <c r="Q27" s="52" t="s">
        <v>30</v>
      </c>
      <c r="R27" s="58">
        <v>23532.413657712306</v>
      </c>
      <c r="S27" s="53">
        <v>649.64531863250193</v>
      </c>
      <c r="T27" s="47"/>
      <c r="U27" s="47"/>
      <c r="V27" s="47"/>
      <c r="W27" s="42">
        <v>43876</v>
      </c>
      <c r="X27" s="53">
        <v>2.778</v>
      </c>
      <c r="Y27" s="53">
        <v>11.11</v>
      </c>
      <c r="Z27" s="53">
        <v>0</v>
      </c>
      <c r="AA27" s="53">
        <v>0</v>
      </c>
      <c r="AF27" s="38" t="s">
        <v>39</v>
      </c>
      <c r="AG27" s="53">
        <v>11.11</v>
      </c>
      <c r="AH27" s="53">
        <v>8.3299999237060547</v>
      </c>
      <c r="AK27" s="38" t="s">
        <v>24</v>
      </c>
      <c r="AL27" s="53">
        <v>80</v>
      </c>
      <c r="AM27" s="53">
        <v>17.360533333333333</v>
      </c>
    </row>
    <row r="28" spans="17:39" x14ac:dyDescent="0.2">
      <c r="Q28" s="52" t="s">
        <v>42</v>
      </c>
      <c r="R28" s="58">
        <v>23889.252950897262</v>
      </c>
      <c r="S28" s="53">
        <v>959.64012431260926</v>
      </c>
      <c r="T28" s="47"/>
      <c r="U28" s="47"/>
      <c r="V28" s="47"/>
      <c r="W28" s="42">
        <v>43877</v>
      </c>
      <c r="X28" s="53">
        <v>2.778</v>
      </c>
      <c r="Y28" s="53">
        <v>11.11</v>
      </c>
      <c r="Z28" s="53">
        <v>0</v>
      </c>
      <c r="AA28" s="53">
        <v>0</v>
      </c>
      <c r="AK28" s="38" t="s">
        <v>25</v>
      </c>
      <c r="AL28" s="53">
        <v>31.8</v>
      </c>
      <c r="AM28" s="53">
        <v>9.8686185185185149</v>
      </c>
    </row>
    <row r="29" spans="17:39" x14ac:dyDescent="0.2">
      <c r="T29" s="47"/>
      <c r="U29" s="47"/>
      <c r="V29" s="47"/>
      <c r="W29" s="42">
        <v>43878</v>
      </c>
      <c r="X29" s="53">
        <v>2.778</v>
      </c>
      <c r="Y29" s="53">
        <v>11.11</v>
      </c>
      <c r="Z29" s="53">
        <v>0</v>
      </c>
      <c r="AA29" s="53">
        <v>0</v>
      </c>
      <c r="AK29" s="38" t="s">
        <v>44</v>
      </c>
      <c r="AL29" s="53">
        <v>122.69999999999999</v>
      </c>
      <c r="AM29" s="53">
        <v>4.1444851851851849</v>
      </c>
    </row>
    <row r="30" spans="17:39" x14ac:dyDescent="0.2">
      <c r="Q30" s="40"/>
      <c r="R30" s="47"/>
      <c r="S30" s="47"/>
      <c r="T30" s="47"/>
      <c r="U30" s="47"/>
      <c r="V30" s="47"/>
      <c r="W30" s="42">
        <v>43879</v>
      </c>
      <c r="X30" s="53">
        <v>2.778</v>
      </c>
      <c r="Y30" s="53">
        <v>11.11</v>
      </c>
      <c r="Z30" s="53">
        <v>0</v>
      </c>
      <c r="AA30" s="53">
        <v>0</v>
      </c>
      <c r="AK30" s="38" t="s">
        <v>26</v>
      </c>
      <c r="AL30" s="53">
        <v>29.700000000000003</v>
      </c>
      <c r="AM30" s="53">
        <v>18.128987500000001</v>
      </c>
    </row>
    <row r="31" spans="17:39" x14ac:dyDescent="0.2">
      <c r="Q31" s="40"/>
      <c r="R31" s="47"/>
      <c r="S31" s="47"/>
      <c r="T31" s="47"/>
      <c r="U31" s="47"/>
      <c r="V31" s="47"/>
      <c r="W31" s="42">
        <v>43880</v>
      </c>
      <c r="X31" s="53">
        <v>2.778</v>
      </c>
      <c r="Y31" s="53">
        <v>11.11</v>
      </c>
      <c r="Z31" s="53">
        <v>0</v>
      </c>
      <c r="AA31" s="53">
        <v>0</v>
      </c>
      <c r="AK31" s="38" t="s">
        <v>23</v>
      </c>
      <c r="AL31" s="53">
        <v>27.7</v>
      </c>
      <c r="AM31" s="53">
        <v>30.433992</v>
      </c>
    </row>
    <row r="32" spans="17:39" x14ac:dyDescent="0.2">
      <c r="Q32" s="40"/>
      <c r="R32" s="47"/>
      <c r="S32" s="47"/>
      <c r="T32" s="47"/>
      <c r="U32" s="47"/>
      <c r="V32" s="47"/>
      <c r="W32" s="42">
        <v>43881</v>
      </c>
      <c r="X32" s="53">
        <v>2.778</v>
      </c>
      <c r="Y32" s="53">
        <v>11.11</v>
      </c>
      <c r="Z32" s="53">
        <v>0</v>
      </c>
      <c r="AA32" s="53">
        <v>0</v>
      </c>
    </row>
    <row r="33" spans="17:27" x14ac:dyDescent="0.2">
      <c r="Q33" s="40"/>
      <c r="R33" s="47"/>
      <c r="S33" s="47"/>
      <c r="T33" s="47"/>
      <c r="U33" s="47"/>
      <c r="V33" s="47"/>
      <c r="W33" s="42">
        <v>43882</v>
      </c>
      <c r="X33" s="53">
        <v>2.778</v>
      </c>
      <c r="Y33" s="53">
        <v>11.11</v>
      </c>
      <c r="Z33" s="53">
        <v>0</v>
      </c>
      <c r="AA33" s="53">
        <v>0</v>
      </c>
    </row>
    <row r="34" spans="17:27" x14ac:dyDescent="0.2">
      <c r="Q34" s="40"/>
      <c r="R34" s="47"/>
      <c r="S34" s="47"/>
      <c r="T34" s="47"/>
      <c r="U34" s="47"/>
      <c r="V34" s="47"/>
      <c r="W34" s="42">
        <v>43883</v>
      </c>
      <c r="X34" s="53">
        <v>2.778</v>
      </c>
      <c r="Y34" s="53">
        <v>11.11</v>
      </c>
      <c r="Z34" s="53">
        <v>0</v>
      </c>
      <c r="AA34" s="53">
        <v>0</v>
      </c>
    </row>
    <row r="35" spans="17:27" x14ac:dyDescent="0.2">
      <c r="Q35" s="40"/>
      <c r="R35" s="47"/>
      <c r="S35" s="47"/>
      <c r="T35" s="47"/>
      <c r="U35" s="47"/>
      <c r="V35" s="47"/>
      <c r="W35" s="42">
        <v>43884</v>
      </c>
      <c r="X35" s="53">
        <v>2.778</v>
      </c>
      <c r="Y35" s="53">
        <v>11.11</v>
      </c>
      <c r="Z35" s="53">
        <v>0</v>
      </c>
      <c r="AA35" s="53">
        <v>0</v>
      </c>
    </row>
    <row r="36" spans="17:27" x14ac:dyDescent="0.2">
      <c r="Q36" s="40"/>
      <c r="R36" s="47"/>
      <c r="S36" s="47"/>
      <c r="T36" s="47"/>
      <c r="U36" s="47"/>
      <c r="V36" s="47"/>
      <c r="W36" s="42">
        <v>43885</v>
      </c>
      <c r="X36" s="53">
        <v>2.778</v>
      </c>
      <c r="Y36" s="53">
        <v>11.11</v>
      </c>
      <c r="Z36" s="53">
        <v>0</v>
      </c>
      <c r="AA36" s="53">
        <v>0</v>
      </c>
    </row>
    <row r="37" spans="17:27" x14ac:dyDescent="0.2">
      <c r="Q37" s="40"/>
      <c r="R37" s="47"/>
      <c r="S37" s="47"/>
      <c r="T37" s="47"/>
      <c r="U37" s="47"/>
      <c r="V37" s="47"/>
      <c r="W37" s="42">
        <v>43886</v>
      </c>
      <c r="X37" s="53">
        <v>2.778</v>
      </c>
      <c r="Y37" s="53">
        <v>11.11</v>
      </c>
      <c r="Z37" s="53">
        <v>0</v>
      </c>
      <c r="AA37" s="53">
        <v>0</v>
      </c>
    </row>
    <row r="38" spans="17:27" x14ac:dyDescent="0.2">
      <c r="Q38" s="40"/>
      <c r="R38" s="47"/>
      <c r="S38" s="47"/>
      <c r="T38" s="47"/>
      <c r="U38" s="47"/>
      <c r="V38" s="47"/>
      <c r="W38" s="42">
        <v>43887</v>
      </c>
      <c r="X38" s="53">
        <v>2.778</v>
      </c>
      <c r="Y38" s="53">
        <v>11.11</v>
      </c>
      <c r="Z38" s="53">
        <v>0</v>
      </c>
      <c r="AA38" s="53">
        <v>0</v>
      </c>
    </row>
    <row r="39" spans="17:27" x14ac:dyDescent="0.2">
      <c r="Q39" s="40"/>
      <c r="R39" s="47"/>
      <c r="S39" s="47"/>
      <c r="T39" s="47"/>
      <c r="U39" s="47"/>
      <c r="V39" s="47"/>
      <c r="W39" s="42">
        <v>43888</v>
      </c>
      <c r="X39" s="53">
        <v>2.778</v>
      </c>
      <c r="Y39" s="53">
        <v>11.11</v>
      </c>
      <c r="Z39" s="53">
        <v>0</v>
      </c>
      <c r="AA39" s="53">
        <v>0</v>
      </c>
    </row>
    <row r="40" spans="17:27" x14ac:dyDescent="0.2">
      <c r="Q40" s="40"/>
      <c r="R40" s="47"/>
      <c r="S40" s="47"/>
      <c r="T40" s="47"/>
      <c r="U40" s="47"/>
      <c r="V40" s="47"/>
      <c r="W40" s="42">
        <v>43889</v>
      </c>
      <c r="X40" s="53">
        <v>2.778</v>
      </c>
      <c r="Y40" s="53">
        <v>11.11</v>
      </c>
      <c r="Z40" s="53">
        <v>0</v>
      </c>
      <c r="AA40" s="53">
        <v>0</v>
      </c>
    </row>
    <row r="41" spans="17:27" x14ac:dyDescent="0.2">
      <c r="Q41" s="40"/>
      <c r="W41" s="42">
        <v>43890</v>
      </c>
      <c r="X41" s="53">
        <v>2.778</v>
      </c>
      <c r="Y41" s="53">
        <v>11.11</v>
      </c>
      <c r="Z41" s="53">
        <v>0</v>
      </c>
      <c r="AA41" s="53">
        <v>0</v>
      </c>
    </row>
    <row r="42" spans="17:27" x14ac:dyDescent="0.2">
      <c r="Q42" s="40"/>
      <c r="W42" s="42">
        <v>43891</v>
      </c>
      <c r="X42" s="53">
        <v>2.778</v>
      </c>
      <c r="Y42" s="53">
        <v>11.11</v>
      </c>
      <c r="Z42" s="53">
        <v>0</v>
      </c>
      <c r="AA42" s="53">
        <v>0</v>
      </c>
    </row>
    <row r="43" spans="17:27" x14ac:dyDescent="0.2">
      <c r="Q43" s="40"/>
      <c r="W43" s="42">
        <v>43892</v>
      </c>
      <c r="X43" s="53">
        <v>2.778</v>
      </c>
      <c r="Y43" s="53">
        <v>11.11</v>
      </c>
      <c r="Z43" s="53">
        <v>0</v>
      </c>
      <c r="AA43" s="53">
        <v>1.5363532327920884E-3</v>
      </c>
    </row>
    <row r="44" spans="17:27" x14ac:dyDescent="0.2">
      <c r="Q44" s="40"/>
      <c r="W44" s="42">
        <v>43893</v>
      </c>
      <c r="X44" s="53">
        <v>2.778</v>
      </c>
      <c r="Y44" s="53">
        <v>11.11</v>
      </c>
      <c r="Z44" s="53">
        <v>0</v>
      </c>
      <c r="AA44" s="53">
        <v>3.0727064655841768E-3</v>
      </c>
    </row>
    <row r="45" spans="17:27" x14ac:dyDescent="0.2">
      <c r="Q45" s="40"/>
      <c r="W45" s="42">
        <v>43894</v>
      </c>
      <c r="X45" s="53">
        <v>2.778</v>
      </c>
      <c r="Y45" s="53">
        <v>11.11</v>
      </c>
      <c r="Z45" s="53">
        <v>0</v>
      </c>
      <c r="AA45" s="53">
        <v>4.6090596983762652E-3</v>
      </c>
    </row>
    <row r="46" spans="17:27" x14ac:dyDescent="0.2">
      <c r="Q46" s="40"/>
      <c r="W46" s="42">
        <v>43895</v>
      </c>
      <c r="X46" s="53">
        <v>2.778</v>
      </c>
      <c r="Y46" s="53">
        <v>11.11</v>
      </c>
      <c r="Z46" s="53">
        <v>0</v>
      </c>
      <c r="AA46" s="53">
        <v>7.681766163960442E-3</v>
      </c>
    </row>
    <row r="47" spans="17:27" x14ac:dyDescent="0.2">
      <c r="W47" s="42">
        <v>43896</v>
      </c>
      <c r="X47" s="53">
        <v>2.778</v>
      </c>
      <c r="Y47" s="53">
        <v>11.11</v>
      </c>
      <c r="Z47" s="53">
        <v>0</v>
      </c>
      <c r="AA47" s="53">
        <v>1.5363532327920884E-2</v>
      </c>
    </row>
    <row r="48" spans="17:27" x14ac:dyDescent="0.2">
      <c r="W48" s="42">
        <v>43897</v>
      </c>
      <c r="X48" s="53">
        <v>2.778</v>
      </c>
      <c r="Y48" s="53">
        <v>11.11</v>
      </c>
      <c r="Z48" s="53">
        <v>0</v>
      </c>
      <c r="AA48" s="53">
        <v>2.6118004957465503E-2</v>
      </c>
    </row>
    <row r="49" spans="23:27" x14ac:dyDescent="0.2">
      <c r="W49" s="42">
        <v>43898</v>
      </c>
      <c r="X49" s="53">
        <v>2.778</v>
      </c>
      <c r="Y49" s="53">
        <v>11.11</v>
      </c>
      <c r="Z49" s="53">
        <v>0</v>
      </c>
      <c r="AA49" s="53">
        <v>4.3017890518178482E-2</v>
      </c>
    </row>
    <row r="50" spans="23:27" x14ac:dyDescent="0.2">
      <c r="W50" s="42">
        <v>43899</v>
      </c>
      <c r="X50" s="53">
        <v>3.5199999999999996</v>
      </c>
      <c r="Y50" s="53">
        <v>11.11</v>
      </c>
      <c r="Z50" s="53">
        <v>0</v>
      </c>
      <c r="AA50" s="53">
        <v>5.3772363147723101E-2</v>
      </c>
    </row>
    <row r="51" spans="23:27" x14ac:dyDescent="0.2">
      <c r="W51" s="42">
        <v>43900</v>
      </c>
      <c r="X51" s="53">
        <v>3.5199999999999996</v>
      </c>
      <c r="Y51" s="53">
        <v>11.11</v>
      </c>
      <c r="Z51" s="53">
        <v>0</v>
      </c>
      <c r="AA51" s="53">
        <v>0.28729805453212054</v>
      </c>
    </row>
    <row r="52" spans="23:27" x14ac:dyDescent="0.2">
      <c r="W52" s="42">
        <v>43901</v>
      </c>
      <c r="X52" s="53">
        <v>3.5199999999999996</v>
      </c>
      <c r="Y52" s="53">
        <v>11.11</v>
      </c>
      <c r="Z52" s="53">
        <v>0</v>
      </c>
      <c r="AA52" s="53">
        <v>8.4499427803564869E-2</v>
      </c>
    </row>
    <row r="53" spans="23:27" x14ac:dyDescent="0.2">
      <c r="W53" s="42">
        <v>43902</v>
      </c>
      <c r="X53" s="53">
        <v>3.5199999999999996</v>
      </c>
      <c r="Y53" s="53">
        <v>11.11</v>
      </c>
      <c r="Z53" s="53">
        <v>0</v>
      </c>
      <c r="AA53" s="53">
        <v>8.4499427803564869E-2</v>
      </c>
    </row>
    <row r="54" spans="23:27" x14ac:dyDescent="0.2">
      <c r="W54" s="42">
        <v>43903</v>
      </c>
      <c r="X54" s="53">
        <v>4.0759999999999996</v>
      </c>
      <c r="Y54" s="53">
        <v>11.11</v>
      </c>
      <c r="Z54" s="53">
        <v>0</v>
      </c>
      <c r="AA54" s="53">
        <v>0.29958888039445725</v>
      </c>
    </row>
    <row r="55" spans="23:27" x14ac:dyDescent="0.2">
      <c r="W55" s="42">
        <v>43904</v>
      </c>
      <c r="X55" s="53">
        <v>4.0759999999999996</v>
      </c>
      <c r="Y55" s="53">
        <v>11.11</v>
      </c>
      <c r="Z55" s="53">
        <v>0</v>
      </c>
      <c r="AA55" s="53">
        <v>0.44400608427691352</v>
      </c>
    </row>
    <row r="56" spans="23:27" x14ac:dyDescent="0.2">
      <c r="W56" s="42">
        <v>43905</v>
      </c>
      <c r="X56" s="53">
        <v>4.0759999999999996</v>
      </c>
      <c r="Y56" s="53">
        <v>11.11</v>
      </c>
      <c r="Z56" s="53">
        <v>0</v>
      </c>
      <c r="AA56" s="53">
        <v>0.52543280561489425</v>
      </c>
    </row>
    <row r="57" spans="23:27" x14ac:dyDescent="0.2">
      <c r="W57" s="42">
        <v>43906</v>
      </c>
      <c r="X57" s="53">
        <v>5.1859999999999999</v>
      </c>
      <c r="Y57" s="53">
        <v>11.11</v>
      </c>
      <c r="Z57" s="53">
        <v>1.6080832999478507E-4</v>
      </c>
      <c r="AA57" s="53">
        <v>0.81733991984539089</v>
      </c>
    </row>
    <row r="58" spans="23:27" x14ac:dyDescent="0.2">
      <c r="W58" s="42">
        <v>43907</v>
      </c>
      <c r="X58" s="53">
        <v>5.1859999999999999</v>
      </c>
      <c r="Y58" s="53">
        <v>11.11</v>
      </c>
      <c r="Z58" s="53">
        <v>4.824249899843552E-4</v>
      </c>
      <c r="AA58" s="53">
        <v>0.95407535756388673</v>
      </c>
    </row>
    <row r="59" spans="23:27" x14ac:dyDescent="0.2">
      <c r="W59" s="42">
        <v>43908</v>
      </c>
      <c r="X59" s="53">
        <v>5.1859999999999999</v>
      </c>
      <c r="Y59" s="53">
        <v>11.11</v>
      </c>
      <c r="Z59" s="53">
        <v>1.1256583099634955E-3</v>
      </c>
      <c r="AA59" s="53">
        <v>1.2705641235190568</v>
      </c>
    </row>
    <row r="60" spans="23:27" x14ac:dyDescent="0.2">
      <c r="W60" s="42">
        <v>43909</v>
      </c>
      <c r="X60" s="53">
        <v>7.4079999999999995</v>
      </c>
      <c r="Y60" s="53">
        <v>11.11</v>
      </c>
      <c r="Z60" s="53">
        <v>2.4121249499217757E-3</v>
      </c>
      <c r="AA60" s="53">
        <v>1.5947346556381876</v>
      </c>
    </row>
    <row r="61" spans="23:27" x14ac:dyDescent="0.2">
      <c r="W61" s="42">
        <v>43910</v>
      </c>
      <c r="X61" s="53">
        <v>7.9640000000000004</v>
      </c>
      <c r="Y61" s="53">
        <v>11.11</v>
      </c>
      <c r="Z61" s="53">
        <v>3.5377832598852714E-3</v>
      </c>
      <c r="AA61" s="53">
        <v>2.0971221627612007</v>
      </c>
    </row>
    <row r="62" spans="23:27" x14ac:dyDescent="0.2">
      <c r="W62" s="42">
        <v>43911</v>
      </c>
      <c r="X62" s="53">
        <v>7.9640000000000004</v>
      </c>
      <c r="Y62" s="53">
        <v>11.11</v>
      </c>
      <c r="Z62" s="53">
        <v>5.6282915498174768E-3</v>
      </c>
      <c r="AA62" s="53">
        <v>2.6717182718254415</v>
      </c>
    </row>
    <row r="63" spans="23:27" x14ac:dyDescent="0.2">
      <c r="W63" s="42">
        <v>43912</v>
      </c>
      <c r="X63" s="53">
        <v>7.9640000000000004</v>
      </c>
      <c r="Y63" s="53">
        <v>11.11</v>
      </c>
      <c r="Z63" s="53">
        <v>7.557991509754898E-3</v>
      </c>
      <c r="AA63" s="53">
        <v>3.5074944304643383</v>
      </c>
    </row>
    <row r="64" spans="23:27" x14ac:dyDescent="0.2">
      <c r="W64" s="42">
        <v>43913</v>
      </c>
      <c r="X64" s="53">
        <v>8.5180000000000007</v>
      </c>
      <c r="Y64" s="53">
        <v>25</v>
      </c>
      <c r="Z64" s="53">
        <v>9.9701164596766746E-3</v>
      </c>
      <c r="AA64" s="53">
        <v>4.2603075145324611</v>
      </c>
    </row>
    <row r="65" spans="23:27" x14ac:dyDescent="0.2">
      <c r="W65" s="42">
        <v>43914</v>
      </c>
      <c r="X65" s="53">
        <v>8.5180000000000007</v>
      </c>
      <c r="Y65" s="53">
        <v>45.83</v>
      </c>
      <c r="Z65" s="53">
        <v>1.2864666399582806E-2</v>
      </c>
      <c r="AA65" s="53">
        <v>5.315782185460626</v>
      </c>
    </row>
    <row r="66" spans="23:27" x14ac:dyDescent="0.2">
      <c r="W66" s="42">
        <v>43915</v>
      </c>
      <c r="X66" s="53">
        <v>9.0740000000000016</v>
      </c>
      <c r="Y66" s="53">
        <v>45.83</v>
      </c>
      <c r="Z66" s="53">
        <v>1.6402449659468077E-2</v>
      </c>
      <c r="AA66" s="53">
        <v>6.6216824333339019</v>
      </c>
    </row>
    <row r="67" spans="23:27" x14ac:dyDescent="0.2">
      <c r="W67" s="42">
        <v>43916</v>
      </c>
      <c r="X67" s="53">
        <v>22.035999999999998</v>
      </c>
      <c r="Y67" s="53">
        <v>45.83</v>
      </c>
      <c r="Z67" s="53">
        <v>1.9618616259363779E-2</v>
      </c>
      <c r="AA67" s="53">
        <v>7.8092834822821873</v>
      </c>
    </row>
    <row r="68" spans="23:27" x14ac:dyDescent="0.2">
      <c r="W68" s="42">
        <v>43917</v>
      </c>
      <c r="X68" s="53">
        <v>23.887999999999998</v>
      </c>
      <c r="Y68" s="53">
        <v>45.83</v>
      </c>
      <c r="Z68" s="53">
        <v>2.4282057829212549E-2</v>
      </c>
      <c r="AA68" s="53">
        <v>8.8908761581678153</v>
      </c>
    </row>
    <row r="69" spans="23:27" x14ac:dyDescent="0.2">
      <c r="W69" s="42">
        <v>43918</v>
      </c>
      <c r="X69" s="53">
        <v>28.056000000000001</v>
      </c>
      <c r="Y69" s="53">
        <v>67.13</v>
      </c>
      <c r="Z69" s="53">
        <v>3.0071157709024809E-2</v>
      </c>
      <c r="AA69" s="53">
        <v>10.007804958407663</v>
      </c>
    </row>
    <row r="70" spans="23:27" x14ac:dyDescent="0.2">
      <c r="W70" s="42">
        <v>43919</v>
      </c>
      <c r="X70" s="53">
        <v>35.091999999999999</v>
      </c>
      <c r="Y70" s="53">
        <v>67.13</v>
      </c>
      <c r="Z70" s="53">
        <v>3.5860257588837076E-2</v>
      </c>
      <c r="AA70" s="53">
        <v>11.329068738608859</v>
      </c>
    </row>
    <row r="71" spans="23:27" x14ac:dyDescent="0.2">
      <c r="W71" s="42">
        <v>43920</v>
      </c>
      <c r="X71" s="53">
        <v>45.648000000000003</v>
      </c>
      <c r="Y71" s="53">
        <v>68.98</v>
      </c>
      <c r="Z71" s="53">
        <v>4.5991182378508536E-2</v>
      </c>
      <c r="AA71" s="53">
        <v>12.184817489274053</v>
      </c>
    </row>
    <row r="72" spans="23:27" x14ac:dyDescent="0.2">
      <c r="W72" s="42">
        <v>43921</v>
      </c>
      <c r="X72" s="53">
        <v>49.908000000000001</v>
      </c>
      <c r="Y72" s="53">
        <v>71.760000000000005</v>
      </c>
      <c r="Z72" s="53">
        <v>5.4192407208242574E-2</v>
      </c>
      <c r="AA72" s="53">
        <v>13.464599732189864</v>
      </c>
    </row>
    <row r="73" spans="23:27" x14ac:dyDescent="0.2">
      <c r="W73" s="42">
        <v>43922</v>
      </c>
      <c r="X73" s="53">
        <v>52.872</v>
      </c>
      <c r="Y73" s="53">
        <v>71.760000000000005</v>
      </c>
      <c r="Z73" s="53">
        <v>7.1720515177674152E-2</v>
      </c>
      <c r="AA73" s="53">
        <v>14.623010069715097</v>
      </c>
    </row>
    <row r="74" spans="23:27" x14ac:dyDescent="0.2">
      <c r="W74" s="42">
        <v>43923</v>
      </c>
      <c r="X74" s="53">
        <v>53.981999999999992</v>
      </c>
      <c r="Y74" s="53">
        <v>71.760000000000005</v>
      </c>
      <c r="Z74" s="53">
        <v>8.0725781657382104E-2</v>
      </c>
      <c r="AA74" s="53">
        <v>15.60166707900366</v>
      </c>
    </row>
    <row r="75" spans="23:27" x14ac:dyDescent="0.2">
      <c r="W75" s="42">
        <v>43924</v>
      </c>
      <c r="X75" s="53">
        <v>53.981999999999992</v>
      </c>
      <c r="Y75" s="53">
        <v>71.760000000000005</v>
      </c>
      <c r="Z75" s="53">
        <v>9.8897122946792829E-2</v>
      </c>
      <c r="AA75" s="53">
        <v>16.242326377077962</v>
      </c>
    </row>
    <row r="76" spans="23:27" x14ac:dyDescent="0.2">
      <c r="W76" s="42">
        <v>43925</v>
      </c>
      <c r="X76" s="53">
        <v>55.46200000000001</v>
      </c>
      <c r="Y76" s="53">
        <v>71.760000000000005</v>
      </c>
      <c r="Z76" s="53">
        <v>0.10967128105644341</v>
      </c>
      <c r="AA76" s="53">
        <v>16.723204938941883</v>
      </c>
    </row>
    <row r="77" spans="23:27" x14ac:dyDescent="0.2">
      <c r="W77" s="42">
        <v>43926</v>
      </c>
      <c r="X77" s="53">
        <v>55.46200000000001</v>
      </c>
      <c r="Y77" s="53">
        <v>71.760000000000005</v>
      </c>
      <c r="Z77" s="53">
        <v>0.12639534737590105</v>
      </c>
      <c r="AA77" s="53">
        <v>16.945976157696737</v>
      </c>
    </row>
    <row r="78" spans="23:27" x14ac:dyDescent="0.2">
      <c r="W78" s="42">
        <v>43927</v>
      </c>
      <c r="X78" s="53">
        <v>58.238</v>
      </c>
      <c r="Y78" s="53">
        <v>71.760000000000005</v>
      </c>
      <c r="Z78" s="53">
        <v>0.15260710516505105</v>
      </c>
      <c r="AA78" s="53">
        <v>17.264001276884695</v>
      </c>
    </row>
    <row r="79" spans="23:27" x14ac:dyDescent="0.2">
      <c r="W79" s="42">
        <v>43928</v>
      </c>
      <c r="X79" s="53">
        <v>64.905999999999992</v>
      </c>
      <c r="Y79" s="53">
        <v>71.760000000000005</v>
      </c>
      <c r="Z79" s="53">
        <v>0.17737158798424793</v>
      </c>
      <c r="AA79" s="53">
        <v>17.122656779467825</v>
      </c>
    </row>
    <row r="80" spans="23:27" x14ac:dyDescent="0.2">
      <c r="W80" s="42">
        <v>43929</v>
      </c>
      <c r="X80" s="53">
        <v>76.018000000000001</v>
      </c>
      <c r="Y80" s="53">
        <v>71.760000000000005</v>
      </c>
      <c r="Z80" s="53">
        <v>0.20679951237329361</v>
      </c>
      <c r="AA80" s="53">
        <v>17.025866525801924</v>
      </c>
    </row>
    <row r="81" spans="23:27" x14ac:dyDescent="0.2">
      <c r="W81" s="42">
        <v>43930</v>
      </c>
      <c r="X81" s="53">
        <v>78.239999999999995</v>
      </c>
      <c r="Y81" s="53">
        <v>71.760000000000005</v>
      </c>
      <c r="Z81" s="53">
        <v>0.23204642018247487</v>
      </c>
      <c r="AA81" s="53">
        <v>16.812313426443826</v>
      </c>
    </row>
    <row r="82" spans="23:27" x14ac:dyDescent="0.2">
      <c r="W82" s="42">
        <v>43931</v>
      </c>
      <c r="X82" s="53">
        <v>78.795999999999992</v>
      </c>
      <c r="Y82" s="53">
        <v>71.760000000000005</v>
      </c>
      <c r="Z82" s="53">
        <v>0.25086099479186474</v>
      </c>
      <c r="AA82" s="53">
        <v>16.322216745183148</v>
      </c>
    </row>
    <row r="83" spans="23:27" x14ac:dyDescent="0.2">
      <c r="W83" s="42">
        <v>43932</v>
      </c>
      <c r="X83" s="53">
        <v>78.795999999999992</v>
      </c>
      <c r="Y83" s="53">
        <v>71.760000000000005</v>
      </c>
      <c r="Z83" s="53">
        <v>0.27192688602118159</v>
      </c>
      <c r="AA83" s="53">
        <v>15.987291740434472</v>
      </c>
    </row>
    <row r="84" spans="23:27" x14ac:dyDescent="0.2">
      <c r="W84" s="42">
        <v>43933</v>
      </c>
      <c r="X84" s="53">
        <v>78.795999999999992</v>
      </c>
      <c r="Y84" s="53">
        <v>71.760000000000005</v>
      </c>
      <c r="Z84" s="53">
        <v>0.29122388562055573</v>
      </c>
      <c r="AA84" s="53">
        <v>15.424986457232567</v>
      </c>
    </row>
    <row r="85" spans="23:27" x14ac:dyDescent="0.2">
      <c r="W85" s="42">
        <v>43934</v>
      </c>
      <c r="X85" s="53">
        <v>82.499999999999986</v>
      </c>
      <c r="Y85" s="53">
        <v>85.19</v>
      </c>
      <c r="Z85" s="53">
        <v>0.32579767656943454</v>
      </c>
      <c r="AA85" s="53">
        <v>14.736700208941711</v>
      </c>
    </row>
    <row r="86" spans="23:27" x14ac:dyDescent="0.2">
      <c r="W86" s="42">
        <v>43935</v>
      </c>
      <c r="X86" s="53">
        <v>82.499999999999986</v>
      </c>
      <c r="Y86" s="53">
        <v>85.19</v>
      </c>
      <c r="Z86" s="53">
        <v>0.36680380071810476</v>
      </c>
      <c r="AA86" s="53">
        <v>14.320348482855056</v>
      </c>
    </row>
    <row r="87" spans="23:27" x14ac:dyDescent="0.2">
      <c r="W87" s="42">
        <v>43936</v>
      </c>
      <c r="X87" s="53">
        <v>82.499999999999986</v>
      </c>
      <c r="Y87" s="53">
        <v>85.19</v>
      </c>
      <c r="Z87" s="53">
        <v>0.39285475017726001</v>
      </c>
      <c r="AA87" s="53">
        <v>13.776479438446657</v>
      </c>
    </row>
    <row r="88" spans="23:27" x14ac:dyDescent="0.2">
      <c r="W88" s="42">
        <v>43937</v>
      </c>
      <c r="X88" s="53">
        <v>82.499999999999986</v>
      </c>
      <c r="Y88" s="53">
        <v>85.19</v>
      </c>
      <c r="Z88" s="53">
        <v>0.43080551605602924</v>
      </c>
      <c r="AA88" s="53">
        <v>13.526053861501547</v>
      </c>
    </row>
    <row r="89" spans="23:27" x14ac:dyDescent="0.2">
      <c r="W89" s="42">
        <v>43938</v>
      </c>
      <c r="X89" s="53">
        <v>82.499999999999986</v>
      </c>
      <c r="Y89" s="53">
        <v>85.19</v>
      </c>
      <c r="Z89" s="53">
        <v>0.46473607368492892</v>
      </c>
      <c r="AA89" s="53">
        <v>12.438315772684748</v>
      </c>
    </row>
    <row r="90" spans="23:27" x14ac:dyDescent="0.2">
      <c r="W90" s="42">
        <v>43939</v>
      </c>
      <c r="X90" s="53">
        <v>82.499999999999986</v>
      </c>
      <c r="Y90" s="53">
        <v>85.19</v>
      </c>
      <c r="Z90" s="53">
        <v>0.49963148129379725</v>
      </c>
      <c r="AA90" s="53">
        <v>12.001991454571796</v>
      </c>
    </row>
    <row r="91" spans="23:27" x14ac:dyDescent="0.2">
      <c r="W91" s="42">
        <v>43940</v>
      </c>
      <c r="X91" s="53">
        <v>82.499999999999986</v>
      </c>
      <c r="Y91" s="53">
        <v>85.19</v>
      </c>
      <c r="Z91" s="53">
        <v>0.5166771642732445</v>
      </c>
      <c r="AA91" s="53">
        <v>11.539549131501378</v>
      </c>
    </row>
    <row r="92" spans="23:27" x14ac:dyDescent="0.2">
      <c r="W92" s="42">
        <v>43941</v>
      </c>
      <c r="X92" s="53">
        <v>82.499999999999986</v>
      </c>
      <c r="Y92" s="53">
        <v>85.19</v>
      </c>
      <c r="Z92" s="53">
        <v>0.5256824307529524</v>
      </c>
      <c r="AA92" s="53">
        <v>11.118588345716345</v>
      </c>
    </row>
    <row r="93" spans="23:27" x14ac:dyDescent="0.2">
      <c r="W93" s="42">
        <v>43942</v>
      </c>
      <c r="X93" s="53">
        <v>82.499999999999986</v>
      </c>
      <c r="Y93" s="53">
        <v>85.19</v>
      </c>
      <c r="Z93" s="53">
        <v>0.55896975506187296</v>
      </c>
      <c r="AA93" s="53">
        <v>10.639246137085211</v>
      </c>
    </row>
    <row r="94" spans="23:27" x14ac:dyDescent="0.2">
      <c r="W94" s="42">
        <v>43943</v>
      </c>
      <c r="X94" s="53">
        <v>82.499999999999986</v>
      </c>
      <c r="Y94" s="53">
        <v>85.19</v>
      </c>
      <c r="Z94" s="53">
        <v>0.52600404741294204</v>
      </c>
      <c r="AA94" s="53">
        <v>9.6329347696063952</v>
      </c>
    </row>
    <row r="95" spans="23:27" x14ac:dyDescent="0.2">
      <c r="W95" s="42">
        <v>43944</v>
      </c>
      <c r="X95" s="53">
        <v>82.499999999999986</v>
      </c>
      <c r="Y95" s="53">
        <v>85.19</v>
      </c>
      <c r="Z95" s="53">
        <v>0.60946357068023538</v>
      </c>
      <c r="AA95" s="53">
        <v>9.3348822424447313</v>
      </c>
    </row>
    <row r="96" spans="23:27" x14ac:dyDescent="0.2">
      <c r="W96" s="42">
        <v>43945</v>
      </c>
      <c r="X96" s="53">
        <v>82.499999999999986</v>
      </c>
      <c r="Y96" s="53">
        <v>85.19</v>
      </c>
      <c r="Z96" s="53">
        <v>0.68295297748785233</v>
      </c>
      <c r="AA96" s="53">
        <v>9.0921384316635798</v>
      </c>
    </row>
    <row r="97" spans="23:27" x14ac:dyDescent="0.2">
      <c r="W97" s="42">
        <v>43946</v>
      </c>
      <c r="X97" s="53">
        <v>82.499999999999986</v>
      </c>
      <c r="Y97" s="53">
        <v>85.19</v>
      </c>
      <c r="Z97" s="53">
        <v>0.73939670131602175</v>
      </c>
      <c r="AA97" s="53">
        <v>8.7464589542853606</v>
      </c>
    </row>
    <row r="98" spans="23:27" x14ac:dyDescent="0.2">
      <c r="W98" s="42">
        <v>43947</v>
      </c>
      <c r="X98" s="53">
        <v>82.499999999999986</v>
      </c>
      <c r="Y98" s="53">
        <v>85.19</v>
      </c>
      <c r="Z98" s="53">
        <v>0.76609088409515613</v>
      </c>
      <c r="AA98" s="53">
        <v>8.3485434669922096</v>
      </c>
    </row>
    <row r="99" spans="23:27" x14ac:dyDescent="0.2">
      <c r="W99" s="42">
        <v>43948</v>
      </c>
      <c r="X99" s="53">
        <v>82.499999999999986</v>
      </c>
      <c r="Y99" s="53">
        <v>85.19</v>
      </c>
      <c r="Z99" s="53">
        <v>0.79712689178414953</v>
      </c>
      <c r="AA99" s="53">
        <v>8.3961704172087632</v>
      </c>
    </row>
    <row r="100" spans="23:27" x14ac:dyDescent="0.2">
      <c r="W100" s="42">
        <v>43949</v>
      </c>
      <c r="X100" s="53">
        <v>81.760000000000005</v>
      </c>
      <c r="Y100" s="53">
        <v>85.19</v>
      </c>
      <c r="Z100" s="53">
        <v>0.86209345710204277</v>
      </c>
      <c r="AA100" s="53">
        <v>7.8569104324987409</v>
      </c>
    </row>
    <row r="101" spans="23:27" x14ac:dyDescent="0.2">
      <c r="W101" s="42">
        <v>43950</v>
      </c>
      <c r="X101" s="53">
        <v>81.760000000000005</v>
      </c>
      <c r="Y101" s="53">
        <v>85.19</v>
      </c>
      <c r="Z101" s="53">
        <v>0.93043699734982643</v>
      </c>
      <c r="AA101" s="53">
        <v>7.6203120346487596</v>
      </c>
    </row>
    <row r="102" spans="23:27" x14ac:dyDescent="0.2">
      <c r="W102" s="42">
        <v>43951</v>
      </c>
      <c r="X102" s="53">
        <v>81.760000000000005</v>
      </c>
      <c r="Y102" s="53">
        <v>85.19</v>
      </c>
      <c r="Z102" s="53">
        <v>1.003443979167459</v>
      </c>
      <c r="AA102" s="53">
        <v>6.976580030108873</v>
      </c>
    </row>
    <row r="103" spans="23:27" x14ac:dyDescent="0.2">
      <c r="W103" s="42">
        <v>43952</v>
      </c>
      <c r="X103" s="53">
        <v>81.760000000000005</v>
      </c>
      <c r="Y103" s="53">
        <v>85.19</v>
      </c>
      <c r="Z103" s="53">
        <v>1.0499175865359518</v>
      </c>
      <c r="AA103" s="53">
        <v>6.9135895475643991</v>
      </c>
    </row>
    <row r="104" spans="23:27" x14ac:dyDescent="0.2">
      <c r="W104" s="42">
        <v>43953</v>
      </c>
      <c r="X104" s="53">
        <v>81.760000000000005</v>
      </c>
      <c r="Y104" s="53">
        <v>85.19</v>
      </c>
      <c r="Z104" s="53">
        <v>1.0885115857347003</v>
      </c>
      <c r="AA104" s="53">
        <v>7.1394334727848365</v>
      </c>
    </row>
    <row r="105" spans="23:27" x14ac:dyDescent="0.2">
      <c r="W105" s="42">
        <v>43954</v>
      </c>
      <c r="X105" s="53">
        <v>81.760000000000005</v>
      </c>
      <c r="Y105" s="53">
        <v>85.19</v>
      </c>
      <c r="Z105" s="53">
        <v>1.1328946848132608</v>
      </c>
      <c r="AA105" s="53">
        <v>6.7783904630786953</v>
      </c>
    </row>
    <row r="106" spans="23:27" x14ac:dyDescent="0.2">
      <c r="W106" s="42">
        <v>43955</v>
      </c>
      <c r="X106" s="53">
        <v>81.760000000000005</v>
      </c>
      <c r="Y106" s="53">
        <v>85.19</v>
      </c>
      <c r="Z106" s="53">
        <v>1.1787250588617746</v>
      </c>
      <c r="AA106" s="53">
        <v>6.3697205031559987</v>
      </c>
    </row>
    <row r="107" spans="23:27" x14ac:dyDescent="0.2">
      <c r="W107" s="42">
        <v>43956</v>
      </c>
      <c r="X107" s="53">
        <v>81.760000000000005</v>
      </c>
      <c r="Y107" s="53">
        <v>85.19</v>
      </c>
      <c r="Z107" s="53">
        <v>1.2676520653488907</v>
      </c>
      <c r="AA107" s="53">
        <v>5.9856321949579767</v>
      </c>
    </row>
    <row r="108" spans="23:27" x14ac:dyDescent="0.2">
      <c r="W108" s="42">
        <v>43957</v>
      </c>
      <c r="X108" s="53">
        <v>81.760000000000005</v>
      </c>
      <c r="Y108" s="53">
        <v>85.19</v>
      </c>
      <c r="Z108" s="53">
        <v>1.4221888704738792</v>
      </c>
      <c r="AA108" s="53">
        <v>6.360502383759246</v>
      </c>
    </row>
    <row r="109" spans="23:27" x14ac:dyDescent="0.2">
      <c r="W109" s="42">
        <v>43958</v>
      </c>
      <c r="X109" s="53">
        <v>81.760000000000005</v>
      </c>
      <c r="Y109" s="53">
        <v>85.19</v>
      </c>
      <c r="Z109" s="53">
        <v>1.465767927902466</v>
      </c>
      <c r="AA109" s="53">
        <v>6.0117501999154417</v>
      </c>
    </row>
    <row r="110" spans="23:27" x14ac:dyDescent="0.2">
      <c r="W110" s="42">
        <v>43959</v>
      </c>
      <c r="X110" s="53">
        <v>82.316000000000003</v>
      </c>
      <c r="Y110" s="53">
        <v>85.19</v>
      </c>
      <c r="Z110" s="53">
        <v>1.5526044260996499</v>
      </c>
      <c r="AA110" s="53">
        <v>5.7997334537901342</v>
      </c>
    </row>
    <row r="111" spans="23:27" x14ac:dyDescent="0.2">
      <c r="W111" s="42">
        <v>43960</v>
      </c>
      <c r="X111" s="53">
        <v>82.316000000000003</v>
      </c>
      <c r="Y111" s="53">
        <v>85.19</v>
      </c>
      <c r="Z111" s="53">
        <v>1.62352089962735</v>
      </c>
      <c r="AA111" s="53">
        <v>5.4939991604645089</v>
      </c>
    </row>
    <row r="112" spans="23:27" x14ac:dyDescent="0.2">
      <c r="W112" s="42">
        <v>43961</v>
      </c>
      <c r="X112" s="53">
        <v>82.86999999999999</v>
      </c>
      <c r="Y112" s="53">
        <v>85.19</v>
      </c>
      <c r="Z112" s="53">
        <v>1.6810902817654831</v>
      </c>
      <c r="AA112" s="53">
        <v>5.2712279417096557</v>
      </c>
    </row>
    <row r="113" spans="23:27" x14ac:dyDescent="0.2">
      <c r="W113" s="42">
        <v>43962</v>
      </c>
      <c r="X113" s="53">
        <v>83.61</v>
      </c>
      <c r="Y113" s="53">
        <v>85.19</v>
      </c>
      <c r="Z113" s="53">
        <v>1.7237044892141014</v>
      </c>
      <c r="AA113" s="53">
        <v>4.9516664692889005</v>
      </c>
    </row>
    <row r="114" spans="23:27" x14ac:dyDescent="0.2">
      <c r="W114" s="42">
        <v>43963</v>
      </c>
      <c r="X114" s="53">
        <v>83.61</v>
      </c>
      <c r="Y114" s="53">
        <v>85.19</v>
      </c>
      <c r="Z114" s="53">
        <v>1.8155260456411237</v>
      </c>
      <c r="AA114" s="53">
        <v>4.7596223151898895</v>
      </c>
    </row>
    <row r="115" spans="23:27" x14ac:dyDescent="0.2">
      <c r="W115" s="42">
        <v>43964</v>
      </c>
      <c r="X115" s="53">
        <v>83.61</v>
      </c>
      <c r="Y115" s="53">
        <v>85.19</v>
      </c>
      <c r="Z115" s="53">
        <v>1.8978599105984537</v>
      </c>
      <c r="AA115" s="53">
        <v>4.3463432955688184</v>
      </c>
    </row>
    <row r="116" spans="23:27" x14ac:dyDescent="0.2">
      <c r="W116" s="42">
        <v>43965</v>
      </c>
      <c r="X116" s="53">
        <v>83.61</v>
      </c>
      <c r="Y116" s="53">
        <v>85.19</v>
      </c>
      <c r="Z116" s="53">
        <v>1.9618616259363779</v>
      </c>
      <c r="AA116" s="53">
        <v>4.2679892806964217</v>
      </c>
    </row>
    <row r="117" spans="23:27" x14ac:dyDescent="0.2">
      <c r="W117" s="42">
        <v>43966</v>
      </c>
      <c r="X117" s="53">
        <v>83.981999999999999</v>
      </c>
      <c r="Y117" s="53">
        <v>85.19</v>
      </c>
      <c r="Z117" s="53">
        <v>2.0913123315821802</v>
      </c>
      <c r="AA117" s="53">
        <v>4.4800060268217292</v>
      </c>
    </row>
    <row r="118" spans="23:27" x14ac:dyDescent="0.2">
      <c r="W118" s="42">
        <v>43967</v>
      </c>
      <c r="X118" s="53">
        <v>83.981999999999999</v>
      </c>
      <c r="Y118" s="53">
        <v>85.19</v>
      </c>
      <c r="Z118" s="53">
        <v>2.1902094545289725</v>
      </c>
      <c r="AA118" s="53">
        <v>3.7840380123669135</v>
      </c>
    </row>
    <row r="119" spans="23:27" x14ac:dyDescent="0.2">
      <c r="W119" s="42">
        <v>43968</v>
      </c>
      <c r="X119" s="53">
        <v>83.981999999999999</v>
      </c>
      <c r="Y119" s="53">
        <v>85.19</v>
      </c>
      <c r="Z119" s="53">
        <v>2.2313763870076371</v>
      </c>
      <c r="AA119" s="53">
        <v>3.5320760821890111</v>
      </c>
    </row>
    <row r="120" spans="23:27" x14ac:dyDescent="0.2">
      <c r="W120" s="42">
        <v>43969</v>
      </c>
      <c r="X120" s="53">
        <v>83.981999999999999</v>
      </c>
      <c r="Y120" s="53">
        <v>81.94</v>
      </c>
      <c r="Z120" s="53">
        <v>2.3211074351447274</v>
      </c>
      <c r="AA120" s="53">
        <v>3.5044217239987536</v>
      </c>
    </row>
    <row r="121" spans="23:27" x14ac:dyDescent="0.2">
      <c r="W121" s="42">
        <v>43970</v>
      </c>
      <c r="X121" s="53">
        <v>84.724000000000018</v>
      </c>
      <c r="Y121" s="53">
        <v>81.94</v>
      </c>
      <c r="Z121" s="53">
        <v>2.4351205411110302</v>
      </c>
      <c r="AA121" s="53">
        <v>3.3262047489948716</v>
      </c>
    </row>
    <row r="122" spans="23:27" x14ac:dyDescent="0.2">
      <c r="W122" s="42">
        <v>43971</v>
      </c>
      <c r="X122" s="53">
        <v>83.984000000000009</v>
      </c>
      <c r="Y122" s="53">
        <v>81.94</v>
      </c>
      <c r="Z122" s="53">
        <v>2.5156855144384176</v>
      </c>
      <c r="AA122" s="53">
        <v>3.1203334158007325</v>
      </c>
    </row>
    <row r="123" spans="23:27" x14ac:dyDescent="0.2">
      <c r="W123" s="42">
        <v>43972</v>
      </c>
      <c r="X123" s="53">
        <v>83.984000000000009</v>
      </c>
      <c r="Y123" s="53">
        <v>81.94</v>
      </c>
      <c r="Z123" s="53">
        <v>2.6494780449940789</v>
      </c>
      <c r="AA123" s="53">
        <v>2.8729805453212061</v>
      </c>
    </row>
    <row r="124" spans="23:27" x14ac:dyDescent="0.2">
      <c r="W124" s="42">
        <v>43973</v>
      </c>
      <c r="X124" s="53">
        <v>84.539999999999992</v>
      </c>
      <c r="Y124" s="53">
        <v>81.94</v>
      </c>
      <c r="Z124" s="53">
        <v>2.7305254433114503</v>
      </c>
      <c r="AA124" s="53">
        <v>3.578166679172774</v>
      </c>
    </row>
    <row r="125" spans="23:27" x14ac:dyDescent="0.2">
      <c r="W125" s="42">
        <v>43974</v>
      </c>
      <c r="X125" s="53">
        <v>84.539999999999992</v>
      </c>
      <c r="Y125" s="53">
        <v>81.94</v>
      </c>
      <c r="Z125" s="53">
        <v>2.793401500339411</v>
      </c>
      <c r="AA125" s="53">
        <v>3.3799771121425946</v>
      </c>
    </row>
    <row r="126" spans="23:27" x14ac:dyDescent="0.2">
      <c r="W126" s="42">
        <v>43975</v>
      </c>
      <c r="X126" s="53">
        <v>84.539999999999992</v>
      </c>
      <c r="Y126" s="53">
        <v>81.94</v>
      </c>
      <c r="Z126" s="53">
        <v>2.8477547158776488</v>
      </c>
      <c r="AA126" s="53">
        <v>3.2739687390799408</v>
      </c>
    </row>
    <row r="127" spans="23:27" x14ac:dyDescent="0.2">
      <c r="W127" s="42">
        <v>43976</v>
      </c>
      <c r="X127" s="53">
        <v>83.798000000000002</v>
      </c>
      <c r="Y127" s="53">
        <v>81.94</v>
      </c>
      <c r="Z127" s="53">
        <v>2.9358776807147913</v>
      </c>
      <c r="AA127" s="53">
        <v>0.1382717909512883</v>
      </c>
    </row>
    <row r="128" spans="23:27" x14ac:dyDescent="0.2">
      <c r="W128" s="42">
        <v>43977</v>
      </c>
      <c r="X128" s="53">
        <v>83.798000000000002</v>
      </c>
      <c r="Y128" s="53">
        <v>81.94</v>
      </c>
      <c r="Z128" s="53">
        <v>3.0141913374222513</v>
      </c>
      <c r="AA128" s="53">
        <v>0.30266158686004163</v>
      </c>
    </row>
    <row r="129" spans="23:27" x14ac:dyDescent="0.2">
      <c r="W129" s="42">
        <v>43978</v>
      </c>
      <c r="X129" s="53">
        <v>83.798000000000002</v>
      </c>
      <c r="Y129" s="53">
        <v>83.33</v>
      </c>
      <c r="Z129" s="53">
        <v>3.1097114854391537</v>
      </c>
      <c r="AA129" s="53">
        <v>1.9972592026297611E-2</v>
      </c>
    </row>
    <row r="130" spans="23:27" x14ac:dyDescent="0.2">
      <c r="W130" s="42">
        <v>43979</v>
      </c>
      <c r="X130" s="53">
        <v>83.798000000000002</v>
      </c>
      <c r="Y130" s="53">
        <v>83.33</v>
      </c>
      <c r="Z130" s="53">
        <v>3.2135936666157838</v>
      </c>
      <c r="AA130" s="53">
        <v>-0.31034335302400162</v>
      </c>
    </row>
    <row r="131" spans="23:27" x14ac:dyDescent="0.2">
      <c r="W131" s="42">
        <v>43980</v>
      </c>
      <c r="X131" s="53">
        <v>84.260000000000019</v>
      </c>
      <c r="Y131" s="53">
        <v>83.33</v>
      </c>
      <c r="Z131" s="53">
        <v>3.237071682795023</v>
      </c>
      <c r="AA131" s="53">
        <v>-0.51928739268372548</v>
      </c>
    </row>
    <row r="132" spans="23:27" x14ac:dyDescent="0.2">
      <c r="W132" s="42">
        <v>43981</v>
      </c>
      <c r="X132" s="53">
        <v>84.260000000000019</v>
      </c>
      <c r="Y132" s="53">
        <v>83.33</v>
      </c>
      <c r="Z132" s="53">
        <v>3.3221392893622652</v>
      </c>
      <c r="AA132" s="53">
        <v>-0.67292271596293429</v>
      </c>
    </row>
    <row r="133" spans="23:27" x14ac:dyDescent="0.2">
      <c r="W133" s="42">
        <v>43982</v>
      </c>
      <c r="X133" s="53">
        <v>84.260000000000019</v>
      </c>
      <c r="Y133" s="53">
        <v>79.17</v>
      </c>
      <c r="Z133" s="53">
        <v>3.3372552723817743</v>
      </c>
      <c r="AA133" s="53">
        <v>-0.66985000949735007</v>
      </c>
    </row>
    <row r="134" spans="23:27" x14ac:dyDescent="0.2">
      <c r="W134" s="42">
        <v>43983</v>
      </c>
      <c r="X134" s="53">
        <v>84.260000000000019</v>
      </c>
      <c r="Y134" s="53">
        <v>79.17</v>
      </c>
      <c r="Z134" s="53">
        <v>3.3399890139916861</v>
      </c>
      <c r="AA134" s="53">
        <v>-0.89415758148499502</v>
      </c>
    </row>
    <row r="135" spans="23:27" x14ac:dyDescent="0.2">
      <c r="W135" s="42">
        <v>43984</v>
      </c>
      <c r="X135" s="53">
        <v>84.260000000000019</v>
      </c>
      <c r="Y135" s="53">
        <v>79.17</v>
      </c>
      <c r="Z135" s="53">
        <v>3.3962719294898607</v>
      </c>
      <c r="AA135" s="53">
        <v>-1.0001659545476493</v>
      </c>
    </row>
    <row r="136" spans="23:27" x14ac:dyDescent="0.2">
      <c r="W136" s="42">
        <v>43985</v>
      </c>
      <c r="X136" s="53">
        <v>84.260000000000019</v>
      </c>
      <c r="Y136" s="53">
        <v>79.17</v>
      </c>
      <c r="Z136" s="53">
        <v>3.595031025363415</v>
      </c>
      <c r="AA136" s="53">
        <v>-1.1676284569219868</v>
      </c>
    </row>
    <row r="137" spans="23:27" x14ac:dyDescent="0.2">
      <c r="W137" s="42">
        <v>43986</v>
      </c>
      <c r="X137" s="53">
        <v>84.260000000000019</v>
      </c>
      <c r="Y137" s="53">
        <v>79.17</v>
      </c>
      <c r="Z137" s="53">
        <v>3.715637272859504</v>
      </c>
      <c r="AA137" s="53">
        <v>-1.2398370588632148</v>
      </c>
    </row>
    <row r="138" spans="23:27" x14ac:dyDescent="0.2">
      <c r="W138" s="42">
        <v>43987</v>
      </c>
      <c r="X138" s="53">
        <v>84.260000000000019</v>
      </c>
      <c r="Y138" s="53">
        <v>75.459999999999994</v>
      </c>
      <c r="Z138" s="53">
        <v>3.7656486634878816</v>
      </c>
      <c r="AA138" s="53">
        <v>-2.2953117297913801</v>
      </c>
    </row>
    <row r="139" spans="23:27" x14ac:dyDescent="0.2">
      <c r="W139" s="42">
        <v>43988</v>
      </c>
      <c r="X139" s="53">
        <v>84.260000000000019</v>
      </c>
      <c r="Y139" s="53">
        <v>75.459999999999994</v>
      </c>
      <c r="Z139" s="53">
        <v>3.7860713213972197</v>
      </c>
      <c r="AA139" s="53">
        <v>-2.370593038198193</v>
      </c>
    </row>
    <row r="140" spans="23:27" x14ac:dyDescent="0.2">
      <c r="W140" s="42">
        <v>43989</v>
      </c>
      <c r="X140" s="53">
        <v>84.260000000000019</v>
      </c>
      <c r="Y140" s="53">
        <v>75.459999999999994</v>
      </c>
      <c r="Z140" s="53">
        <v>3.7886442546771364</v>
      </c>
      <c r="AA140" s="53">
        <v>-2.4827468241920156</v>
      </c>
    </row>
    <row r="141" spans="23:27" x14ac:dyDescent="0.2">
      <c r="W141" s="42">
        <v>43990</v>
      </c>
      <c r="X141" s="53">
        <v>83.704000000000008</v>
      </c>
      <c r="Y141" s="53">
        <v>75.459999999999994</v>
      </c>
      <c r="Z141" s="53">
        <v>3.883360361044065</v>
      </c>
      <c r="AA141" s="53">
        <v>0.46397867630321071</v>
      </c>
    </row>
    <row r="142" spans="23:27" x14ac:dyDescent="0.2">
      <c r="W142" s="42">
        <v>43991</v>
      </c>
      <c r="X142" s="53">
        <v>83.704000000000008</v>
      </c>
      <c r="Y142" s="53">
        <v>71.760000000000005</v>
      </c>
      <c r="Z142" s="53">
        <v>3.9290299267625843</v>
      </c>
      <c r="AA142" s="53">
        <v>2.9190711423049683E-2</v>
      </c>
    </row>
    <row r="143" spans="23:27" x14ac:dyDescent="0.2">
      <c r="W143" s="42">
        <v>43992</v>
      </c>
      <c r="X143" s="53">
        <v>83.704000000000008</v>
      </c>
      <c r="Y143" s="53">
        <v>68.06</v>
      </c>
      <c r="Z143" s="53">
        <v>4.0253541164294608</v>
      </c>
      <c r="AA143" s="53">
        <v>2.9190711423049683E-2</v>
      </c>
    </row>
    <row r="144" spans="23:27" x14ac:dyDescent="0.2">
      <c r="W144" s="42">
        <v>43993</v>
      </c>
      <c r="X144" s="53">
        <v>83.704000000000008</v>
      </c>
      <c r="Y144" s="53">
        <v>68.06</v>
      </c>
      <c r="Z144" s="53">
        <v>4.0980394815871035</v>
      </c>
      <c r="AA144" s="53">
        <v>2.6118004957465506E-2</v>
      </c>
    </row>
    <row r="145" spans="23:27" x14ac:dyDescent="0.2">
      <c r="W145" s="42">
        <v>43994</v>
      </c>
      <c r="X145" s="53">
        <v>83.704000000000008</v>
      </c>
      <c r="Y145" s="53">
        <v>68.06</v>
      </c>
      <c r="Z145" s="53">
        <v>4.1174972895164714</v>
      </c>
      <c r="AA145" s="53">
        <v>2.304529849188133E-2</v>
      </c>
    </row>
    <row r="146" spans="23:27" x14ac:dyDescent="0.2">
      <c r="W146" s="42">
        <v>43995</v>
      </c>
      <c r="X146" s="53">
        <v>83.704000000000008</v>
      </c>
      <c r="Y146" s="53">
        <v>68.06</v>
      </c>
      <c r="Z146" s="53">
        <v>4.1411361140257048</v>
      </c>
      <c r="AA146" s="53">
        <v>1.6899885560712976E-2</v>
      </c>
    </row>
    <row r="147" spans="23:27" x14ac:dyDescent="0.2">
      <c r="W147" s="42">
        <v>43996</v>
      </c>
      <c r="X147" s="53">
        <v>83.704000000000008</v>
      </c>
      <c r="Y147" s="53">
        <v>68.06</v>
      </c>
      <c r="Z147" s="53">
        <v>4.2508073950821492</v>
      </c>
      <c r="AA147" s="53">
        <v>1.3827179095128797E-2</v>
      </c>
    </row>
    <row r="148" spans="23:27" x14ac:dyDescent="0.2">
      <c r="W148" s="42">
        <v>43997</v>
      </c>
      <c r="X148" s="53">
        <v>81.018000000000001</v>
      </c>
      <c r="Y148" s="53">
        <v>66.67</v>
      </c>
      <c r="Z148" s="53">
        <v>4.3024268690104748</v>
      </c>
      <c r="AA148" s="53">
        <v>1.3827179095128797E-2</v>
      </c>
    </row>
    <row r="149" spans="23:27" x14ac:dyDescent="0.2">
      <c r="W149" s="42">
        <v>43998</v>
      </c>
      <c r="X149" s="53">
        <v>81.018000000000001</v>
      </c>
      <c r="Y149" s="53">
        <v>66.67</v>
      </c>
      <c r="Z149" s="53">
        <v>4.3406992515492338</v>
      </c>
      <c r="AA149" s="53">
        <v>1.3827179095128797E-2</v>
      </c>
    </row>
    <row r="150" spans="23:27" x14ac:dyDescent="0.2">
      <c r="W150" s="42">
        <v>43999</v>
      </c>
      <c r="X150" s="53">
        <v>81.018000000000001</v>
      </c>
      <c r="Y150" s="53">
        <v>66.67</v>
      </c>
      <c r="Z150" s="53">
        <v>4.3170604270400004</v>
      </c>
      <c r="AA150" s="53">
        <v>1.2290825862336707E-2</v>
      </c>
    </row>
    <row r="151" spans="23:27" x14ac:dyDescent="0.2">
      <c r="W151" s="42">
        <v>44000</v>
      </c>
      <c r="X151" s="53">
        <v>81.018000000000001</v>
      </c>
      <c r="Y151" s="53">
        <v>66.67</v>
      </c>
      <c r="Z151" s="53">
        <v>4.2935824108607621</v>
      </c>
      <c r="AA151" s="53">
        <v>4.6090596983762652E-3</v>
      </c>
    </row>
    <row r="152" spans="23:27" x14ac:dyDescent="0.2">
      <c r="W152" s="42">
        <v>44001</v>
      </c>
      <c r="X152" s="53">
        <v>81.018000000000001</v>
      </c>
      <c r="Y152" s="53">
        <v>66.67</v>
      </c>
      <c r="Z152" s="53">
        <v>4.3638556510684827</v>
      </c>
      <c r="AA152" s="53">
        <v>1.8144331679274563</v>
      </c>
    </row>
    <row r="153" spans="23:27" x14ac:dyDescent="0.2">
      <c r="W153" s="42">
        <v>44002</v>
      </c>
      <c r="X153" s="53">
        <v>81.018000000000001</v>
      </c>
      <c r="Y153" s="53">
        <v>66.67</v>
      </c>
      <c r="Z153" s="53">
        <v>4.4341288912762042</v>
      </c>
      <c r="AA153" s="53">
        <v>1.8236512873242088</v>
      </c>
    </row>
    <row r="154" spans="23:27" x14ac:dyDescent="0.2">
      <c r="W154" s="42">
        <v>44003</v>
      </c>
      <c r="X154" s="53">
        <v>81.018000000000001</v>
      </c>
      <c r="Y154" s="53">
        <v>66.67</v>
      </c>
      <c r="Z154" s="53">
        <v>4.6013695544707804</v>
      </c>
      <c r="AA154" s="53">
        <v>1.8236512873242088</v>
      </c>
    </row>
    <row r="155" spans="23:27" x14ac:dyDescent="0.2">
      <c r="W155" s="42">
        <v>44004</v>
      </c>
      <c r="X155" s="53">
        <v>81.018000000000001</v>
      </c>
      <c r="Y155" s="53">
        <v>57.41</v>
      </c>
      <c r="Z155" s="53">
        <v>4.600887129480796</v>
      </c>
      <c r="AA155" s="53">
        <v>1.8251876405570009</v>
      </c>
    </row>
    <row r="156" spans="23:27" x14ac:dyDescent="0.2">
      <c r="W156" s="42">
        <v>44005</v>
      </c>
      <c r="X156" s="53">
        <v>81.018000000000001</v>
      </c>
      <c r="Y156" s="53">
        <v>57.41</v>
      </c>
      <c r="Z156" s="53">
        <v>4.6644064198287358</v>
      </c>
      <c r="AA156" s="53">
        <v>1.826723993789793</v>
      </c>
    </row>
    <row r="157" spans="23:27" x14ac:dyDescent="0.2">
      <c r="W157" s="42">
        <v>44006</v>
      </c>
      <c r="X157" s="53">
        <v>81.018000000000001</v>
      </c>
      <c r="Y157" s="53">
        <v>57.41</v>
      </c>
      <c r="Z157" s="53">
        <v>4.6861155443780325</v>
      </c>
      <c r="AA157" s="53">
        <v>1.8297967002553772</v>
      </c>
    </row>
    <row r="158" spans="23:27" x14ac:dyDescent="0.2">
      <c r="W158" s="42">
        <v>44007</v>
      </c>
      <c r="X158" s="53">
        <v>81.018000000000001</v>
      </c>
      <c r="Y158" s="53">
        <v>57.41</v>
      </c>
      <c r="Z158" s="53">
        <v>4.695924852507714</v>
      </c>
      <c r="AA158" s="53">
        <v>1.8344057599537535</v>
      </c>
    </row>
    <row r="159" spans="23:27" x14ac:dyDescent="0.2">
      <c r="W159" s="42">
        <v>44008</v>
      </c>
      <c r="X159" s="53">
        <v>80.646000000000001</v>
      </c>
      <c r="Y159" s="53">
        <v>57.41</v>
      </c>
      <c r="Z159" s="53">
        <v>4.7819573090549241</v>
      </c>
      <c r="AA159" s="53">
        <v>1.8466965858160902</v>
      </c>
    </row>
    <row r="160" spans="23:27" x14ac:dyDescent="0.2">
      <c r="W160" s="42">
        <v>44009</v>
      </c>
      <c r="X160" s="53">
        <v>80.646000000000001</v>
      </c>
      <c r="Y160" s="53">
        <v>57.41</v>
      </c>
      <c r="Z160" s="53">
        <v>4.8652560239922229</v>
      </c>
      <c r="AA160" s="53">
        <v>1.8513056455144665</v>
      </c>
    </row>
    <row r="161" spans="23:27" x14ac:dyDescent="0.2">
      <c r="W161" s="42">
        <v>44010</v>
      </c>
      <c r="X161" s="53">
        <v>80.646000000000001</v>
      </c>
      <c r="Y161" s="53">
        <v>57.41</v>
      </c>
      <c r="Z161" s="53">
        <v>4.8560899491825191</v>
      </c>
      <c r="AA161" s="53">
        <v>1.8543783519800507</v>
      </c>
    </row>
    <row r="162" spans="23:27" x14ac:dyDescent="0.2">
      <c r="W162" s="42">
        <v>44011</v>
      </c>
      <c r="X162" s="53">
        <v>80.646000000000001</v>
      </c>
      <c r="Y162" s="53">
        <v>57.41</v>
      </c>
      <c r="Z162" s="53">
        <v>4.8565723741725035</v>
      </c>
      <c r="AA162" s="53">
        <v>1.8589874116784271</v>
      </c>
    </row>
    <row r="163" spans="23:27" x14ac:dyDescent="0.2">
      <c r="W163" s="42">
        <v>44012</v>
      </c>
      <c r="X163" s="53">
        <v>80.646000000000001</v>
      </c>
      <c r="Y163" s="53">
        <v>57.41</v>
      </c>
      <c r="Z163" s="53">
        <v>4.8734572488219561</v>
      </c>
      <c r="AA163" s="53">
        <v>1.8728145907735558</v>
      </c>
    </row>
    <row r="164" spans="23:27" x14ac:dyDescent="0.2">
      <c r="W164" s="42">
        <v>44013</v>
      </c>
      <c r="X164" s="53">
        <v>80.646000000000001</v>
      </c>
      <c r="Y164" s="53">
        <v>57.41</v>
      </c>
      <c r="Z164" s="53">
        <v>4.8072042168641049</v>
      </c>
      <c r="AA164" s="53">
        <v>1.8866417698686846</v>
      </c>
    </row>
    <row r="165" spans="23:27" x14ac:dyDescent="0.2">
      <c r="W165" s="42">
        <v>44014</v>
      </c>
      <c r="X165" s="53">
        <v>80.646000000000001</v>
      </c>
      <c r="Y165" s="53">
        <v>57.41</v>
      </c>
      <c r="Z165" s="53">
        <v>4.8139581667238858</v>
      </c>
      <c r="AA165" s="53">
        <v>1.892787182799853</v>
      </c>
    </row>
    <row r="166" spans="23:27" x14ac:dyDescent="0.2">
      <c r="W166" s="42">
        <v>44015</v>
      </c>
      <c r="X166" s="53">
        <v>80.646000000000001</v>
      </c>
      <c r="Y166" s="53">
        <v>57.41</v>
      </c>
      <c r="Z166" s="53">
        <v>4.8239282831835624</v>
      </c>
      <c r="AA166" s="53">
        <v>0.1075447262954462</v>
      </c>
    </row>
    <row r="167" spans="23:27" x14ac:dyDescent="0.2">
      <c r="W167" s="42">
        <v>44016</v>
      </c>
      <c r="X167" s="53">
        <v>80.646000000000001</v>
      </c>
      <c r="Y167" s="53">
        <v>57.41</v>
      </c>
      <c r="Z167" s="53">
        <v>4.8523913575926398</v>
      </c>
      <c r="AA167" s="53">
        <v>9.6790253665901577E-2</v>
      </c>
    </row>
    <row r="168" spans="23:27" x14ac:dyDescent="0.2">
      <c r="W168" s="42">
        <v>44017</v>
      </c>
      <c r="X168" s="53">
        <v>80.646000000000001</v>
      </c>
      <c r="Y168" s="53">
        <v>39.35</v>
      </c>
      <c r="Z168" s="53">
        <v>4.7351620850264426</v>
      </c>
      <c r="AA168" s="53">
        <v>9.5253900433109481E-2</v>
      </c>
    </row>
    <row r="169" spans="23:27" x14ac:dyDescent="0.2">
      <c r="W169" s="42">
        <v>44018</v>
      </c>
      <c r="X169" s="53">
        <v>80.646000000000001</v>
      </c>
      <c r="Y169" s="53">
        <v>39.35</v>
      </c>
      <c r="Z169" s="53">
        <v>4.6732508779784512</v>
      </c>
      <c r="AA169" s="53">
        <v>9.8326606898693658E-2</v>
      </c>
    </row>
    <row r="170" spans="23:27" x14ac:dyDescent="0.2">
      <c r="W170" s="42">
        <v>44019</v>
      </c>
      <c r="X170" s="53">
        <v>80.646000000000001</v>
      </c>
      <c r="Y170" s="53">
        <v>39.35</v>
      </c>
      <c r="Z170" s="53">
        <v>4.6856331193880481</v>
      </c>
      <c r="AA170" s="53">
        <v>0.10293566659706994</v>
      </c>
    </row>
    <row r="171" spans="23:27" x14ac:dyDescent="0.2">
      <c r="W171" s="42">
        <v>44020</v>
      </c>
      <c r="X171" s="53">
        <v>80.646000000000001</v>
      </c>
      <c r="Y171" s="53">
        <v>39.35</v>
      </c>
      <c r="Z171" s="53">
        <v>4.6758238112583665</v>
      </c>
      <c r="AA171" s="53">
        <v>0.10600837306265411</v>
      </c>
    </row>
    <row r="172" spans="23:27" x14ac:dyDescent="0.2">
      <c r="W172" s="42">
        <v>44021</v>
      </c>
      <c r="X172" s="53">
        <v>80.646000000000001</v>
      </c>
      <c r="Y172" s="53">
        <v>39.35</v>
      </c>
      <c r="Z172" s="53">
        <v>4.6941559608777723</v>
      </c>
      <c r="AA172" s="53">
        <v>0.10908107952823828</v>
      </c>
    </row>
    <row r="173" spans="23:27" x14ac:dyDescent="0.2">
      <c r="W173" s="42">
        <v>44022</v>
      </c>
      <c r="X173" s="53">
        <v>80.646000000000001</v>
      </c>
      <c r="Y173" s="53">
        <v>39.35</v>
      </c>
      <c r="Z173" s="53">
        <v>4.7152218521070877</v>
      </c>
      <c r="AA173" s="53">
        <v>9.9862960131485753E-2</v>
      </c>
    </row>
    <row r="174" spans="23:27" x14ac:dyDescent="0.2">
      <c r="W174" s="42">
        <v>44023</v>
      </c>
      <c r="X174" s="53">
        <v>80.646000000000001</v>
      </c>
      <c r="Y174" s="53">
        <v>39.35</v>
      </c>
      <c r="Z174" s="53">
        <v>4.6771102778983238</v>
      </c>
      <c r="AA174" s="53">
        <v>9.5253900433109481E-2</v>
      </c>
    </row>
    <row r="175" spans="23:27" x14ac:dyDescent="0.2">
      <c r="W175" s="42">
        <v>44024</v>
      </c>
      <c r="X175" s="53">
        <v>80.646000000000001</v>
      </c>
      <c r="Y175" s="53">
        <v>39.35</v>
      </c>
      <c r="Z175" s="53">
        <v>4.668105011418616</v>
      </c>
      <c r="AA175" s="53">
        <v>9.2181193967525304E-2</v>
      </c>
    </row>
    <row r="176" spans="23:27" x14ac:dyDescent="0.2">
      <c r="W176" s="42">
        <v>44025</v>
      </c>
      <c r="X176" s="53">
        <v>80.646000000000001</v>
      </c>
      <c r="Y176" s="53">
        <v>39.35</v>
      </c>
      <c r="Z176" s="53">
        <v>4.7062165856273799</v>
      </c>
      <c r="AA176" s="53">
        <v>9.2181193967525304E-2</v>
      </c>
    </row>
    <row r="177" spans="23:27" x14ac:dyDescent="0.2">
      <c r="W177" s="42">
        <v>44026</v>
      </c>
      <c r="X177" s="53">
        <v>80.646000000000001</v>
      </c>
      <c r="Y177" s="53">
        <v>39.35</v>
      </c>
      <c r="Z177" s="53">
        <v>4.7343580433764672</v>
      </c>
      <c r="AA177" s="53">
        <v>8.2963074570772788E-2</v>
      </c>
    </row>
    <row r="178" spans="23:27" x14ac:dyDescent="0.2">
      <c r="W178" s="42">
        <v>44027</v>
      </c>
      <c r="X178" s="53">
        <v>78.796000000000006</v>
      </c>
      <c r="Y178" s="53">
        <v>39.35</v>
      </c>
      <c r="Z178" s="53">
        <v>4.7600873761756324</v>
      </c>
      <c r="AA178" s="53">
        <v>7.5281308406812339E-2</v>
      </c>
    </row>
    <row r="179" spans="23:27" x14ac:dyDescent="0.2">
      <c r="W179" s="42">
        <v>44028</v>
      </c>
      <c r="X179" s="53">
        <v>78.796000000000006</v>
      </c>
      <c r="Y179" s="53">
        <v>39.35</v>
      </c>
      <c r="Z179" s="53">
        <v>4.7668413260354132</v>
      </c>
      <c r="AA179" s="53">
        <v>7.3744955174020244E-2</v>
      </c>
    </row>
    <row r="180" spans="23:27" x14ac:dyDescent="0.2">
      <c r="W180" s="42">
        <v>44029</v>
      </c>
      <c r="X180" s="53">
        <v>81.388000000000005</v>
      </c>
      <c r="Y180" s="53">
        <v>39.35</v>
      </c>
      <c r="Z180" s="53">
        <v>4.8966136483412059</v>
      </c>
      <c r="AA180" s="53">
        <v>5.3772363147723094E-2</v>
      </c>
    </row>
    <row r="181" spans="23:27" x14ac:dyDescent="0.2">
      <c r="W181" s="42">
        <v>44030</v>
      </c>
      <c r="X181" s="53">
        <v>81.388000000000005</v>
      </c>
      <c r="Y181" s="53">
        <v>55.09</v>
      </c>
      <c r="Z181" s="53">
        <v>4.8858394902315547</v>
      </c>
      <c r="AA181" s="53">
        <v>5.3772363147723094E-2</v>
      </c>
    </row>
    <row r="182" spans="23:27" x14ac:dyDescent="0.2">
      <c r="W182" s="42">
        <v>44031</v>
      </c>
      <c r="X182" s="53">
        <v>81.388000000000005</v>
      </c>
      <c r="Y182" s="53">
        <v>55.09</v>
      </c>
      <c r="Z182" s="53">
        <v>4.9073878064508563</v>
      </c>
      <c r="AA182" s="53">
        <v>5.3772363147723094E-2</v>
      </c>
    </row>
    <row r="183" spans="23:27" x14ac:dyDescent="0.2">
      <c r="W183" s="42">
        <v>44032</v>
      </c>
      <c r="X183" s="53">
        <v>81.388000000000005</v>
      </c>
      <c r="Y183" s="53">
        <v>55.09</v>
      </c>
      <c r="Z183" s="53">
        <v>4.8494968076527334</v>
      </c>
      <c r="AA183" s="53">
        <v>5.2236009914931006E-2</v>
      </c>
    </row>
    <row r="184" spans="23:27" x14ac:dyDescent="0.2">
      <c r="W184" s="42">
        <v>44033</v>
      </c>
      <c r="X184" s="53">
        <v>81.388000000000005</v>
      </c>
      <c r="Y184" s="53">
        <v>55.09</v>
      </c>
      <c r="Z184" s="53">
        <v>4.9393886641198179</v>
      </c>
      <c r="AA184" s="53">
        <v>4.9163303449346829E-2</v>
      </c>
    </row>
    <row r="185" spans="23:27" x14ac:dyDescent="0.2">
      <c r="W185" s="42">
        <v>44034</v>
      </c>
      <c r="X185" s="53">
        <v>81.388000000000005</v>
      </c>
      <c r="Y185" s="53">
        <v>55.09</v>
      </c>
      <c r="Z185" s="53">
        <v>4.9377805808198705</v>
      </c>
      <c r="AA185" s="53">
        <v>4.6090596983762652E-2</v>
      </c>
    </row>
    <row r="186" spans="23:27" x14ac:dyDescent="0.2">
      <c r="W186" s="42">
        <v>44035</v>
      </c>
      <c r="X186" s="53">
        <v>81.388000000000005</v>
      </c>
      <c r="Y186" s="53">
        <v>55.09</v>
      </c>
      <c r="Z186" s="53">
        <v>5.5757072259091833</v>
      </c>
      <c r="AA186" s="53">
        <v>4.3017890518178482E-2</v>
      </c>
    </row>
    <row r="187" spans="23:27" x14ac:dyDescent="0.2">
      <c r="W187" s="42">
        <v>44036</v>
      </c>
      <c r="X187" s="53">
        <v>81.388000000000005</v>
      </c>
      <c r="Y187" s="53">
        <v>55.09</v>
      </c>
      <c r="Z187" s="53">
        <v>5.5896975506187294</v>
      </c>
      <c r="AA187" s="53">
        <v>4.4554243750970564E-2</v>
      </c>
    </row>
    <row r="188" spans="23:27" x14ac:dyDescent="0.2">
      <c r="W188" s="42">
        <v>44037</v>
      </c>
      <c r="X188" s="53">
        <v>80.834000000000003</v>
      </c>
      <c r="Y188" s="53">
        <v>55.09</v>
      </c>
      <c r="Z188" s="53">
        <v>5.6268442748475254</v>
      </c>
      <c r="AA188" s="53">
        <v>4.4554243750970564E-2</v>
      </c>
    </row>
    <row r="189" spans="23:27" x14ac:dyDescent="0.2">
      <c r="W189" s="42">
        <v>44038</v>
      </c>
      <c r="X189" s="53">
        <v>80.834000000000003</v>
      </c>
      <c r="Y189" s="53">
        <v>55.09</v>
      </c>
      <c r="Z189" s="53">
        <v>5.5522292097299442</v>
      </c>
      <c r="AA189" s="53">
        <v>4.4554243750970564E-2</v>
      </c>
    </row>
    <row r="190" spans="23:27" x14ac:dyDescent="0.2">
      <c r="W190" s="42">
        <v>44039</v>
      </c>
      <c r="X190" s="53">
        <v>80.834000000000003</v>
      </c>
      <c r="Y190" s="53">
        <v>55.09</v>
      </c>
      <c r="Z190" s="53">
        <v>5.6260402331975508</v>
      </c>
      <c r="AA190" s="53">
        <v>4.3017890518178482E-2</v>
      </c>
    </row>
    <row r="191" spans="23:27" x14ac:dyDescent="0.2">
      <c r="W191" s="42">
        <v>44040</v>
      </c>
      <c r="X191" s="53">
        <v>80.834000000000003</v>
      </c>
      <c r="Y191" s="53">
        <v>55.09</v>
      </c>
      <c r="Z191" s="53">
        <v>5.5954866504985423</v>
      </c>
      <c r="AA191" s="53">
        <v>4.1481537285386394E-2</v>
      </c>
    </row>
    <row r="192" spans="23:27" x14ac:dyDescent="0.2">
      <c r="W192" s="42">
        <v>44041</v>
      </c>
      <c r="X192" s="53">
        <v>80.834000000000003</v>
      </c>
      <c r="Y192" s="53">
        <v>64.349999999999994</v>
      </c>
      <c r="Z192" s="53">
        <v>5.6602924074864394</v>
      </c>
      <c r="AA192" s="53">
        <v>4.3017890518178482E-2</v>
      </c>
    </row>
    <row r="193" spans="23:27" x14ac:dyDescent="0.2">
      <c r="W193" s="42">
        <v>44042</v>
      </c>
      <c r="X193" s="53">
        <v>80.834000000000003</v>
      </c>
      <c r="Y193" s="53">
        <v>64.349999999999994</v>
      </c>
      <c r="Z193" s="53">
        <v>5.6178390083678158</v>
      </c>
      <c r="AA193" s="53">
        <v>4.1481537285386394E-2</v>
      </c>
    </row>
    <row r="194" spans="23:27" x14ac:dyDescent="0.2">
      <c r="W194" s="42">
        <v>44043</v>
      </c>
      <c r="X194" s="53">
        <v>80.277999999999992</v>
      </c>
      <c r="Y194" s="53">
        <v>64.349999999999994</v>
      </c>
      <c r="Z194" s="53">
        <v>5.491765277651905</v>
      </c>
      <c r="AA194" s="53">
        <v>3.8408830819802217E-2</v>
      </c>
    </row>
    <row r="195" spans="23:27" x14ac:dyDescent="0.2">
      <c r="W195" s="42">
        <v>44044</v>
      </c>
      <c r="X195" s="53">
        <v>80.277999999999992</v>
      </c>
      <c r="Y195" s="53">
        <v>64.349999999999994</v>
      </c>
      <c r="Z195" s="53">
        <v>5.5157257188211286</v>
      </c>
      <c r="AA195" s="53">
        <v>3.8408830819802217E-2</v>
      </c>
    </row>
    <row r="196" spans="23:27" x14ac:dyDescent="0.2">
      <c r="W196" s="42">
        <v>44045</v>
      </c>
      <c r="X196" s="53">
        <v>80.277999999999992</v>
      </c>
      <c r="Y196" s="53">
        <v>64.349999999999994</v>
      </c>
      <c r="Z196" s="53">
        <v>5.5678276177394386</v>
      </c>
      <c r="AA196" s="53">
        <v>3.8408830819802217E-2</v>
      </c>
    </row>
    <row r="197" spans="23:27" x14ac:dyDescent="0.2">
      <c r="W197" s="42">
        <v>44046</v>
      </c>
      <c r="X197" s="53">
        <v>80.277999999999992</v>
      </c>
      <c r="Y197" s="53">
        <v>64.349999999999994</v>
      </c>
      <c r="Z197" s="53">
        <v>5.6263618498575401</v>
      </c>
      <c r="AA197" s="53">
        <v>7.681766163960442E-2</v>
      </c>
    </row>
    <row r="198" spans="23:27" x14ac:dyDescent="0.2">
      <c r="W198" s="42">
        <v>44047</v>
      </c>
      <c r="X198" s="53">
        <v>80.277999999999992</v>
      </c>
      <c r="Y198" s="53">
        <v>64.349999999999994</v>
      </c>
      <c r="Z198" s="53">
        <v>5.5392037350003678</v>
      </c>
      <c r="AA198" s="53">
        <v>0.11369013922661454</v>
      </c>
    </row>
    <row r="199" spans="23:27" x14ac:dyDescent="0.2">
      <c r="W199" s="42">
        <v>44048</v>
      </c>
      <c r="X199" s="53">
        <v>80.277999999999992</v>
      </c>
      <c r="Y199" s="53">
        <v>64.349999999999994</v>
      </c>
      <c r="Z199" s="53">
        <v>5.5993460504184167</v>
      </c>
      <c r="AA199" s="53">
        <v>0.11215378599382246</v>
      </c>
    </row>
    <row r="200" spans="23:27" x14ac:dyDescent="0.2">
      <c r="W200" s="42">
        <v>44049</v>
      </c>
      <c r="X200" s="53">
        <v>80.277999999999992</v>
      </c>
      <c r="Y200" s="53">
        <v>64.349999999999994</v>
      </c>
      <c r="Z200" s="53">
        <v>4.9998525961978588</v>
      </c>
      <c r="AA200" s="53">
        <v>0.1090810795282383</v>
      </c>
    </row>
    <row r="201" spans="23:27" x14ac:dyDescent="0.2">
      <c r="W201" s="42">
        <v>44050</v>
      </c>
      <c r="X201" s="53">
        <v>81.388000000000005</v>
      </c>
      <c r="Y201" s="53">
        <v>64.349999999999994</v>
      </c>
      <c r="Z201" s="53">
        <v>5.0051592710876855</v>
      </c>
      <c r="AA201" s="53">
        <v>0.1090810795282383</v>
      </c>
    </row>
    <row r="202" spans="23:27" x14ac:dyDescent="0.2">
      <c r="W202" s="42">
        <v>44051</v>
      </c>
      <c r="X202" s="53">
        <v>81.388000000000005</v>
      </c>
      <c r="Y202" s="53">
        <v>64.349999999999994</v>
      </c>
      <c r="Z202" s="53">
        <v>4.9413183640797564</v>
      </c>
      <c r="AA202" s="53">
        <v>0.1090810795282383</v>
      </c>
    </row>
    <row r="203" spans="23:27" x14ac:dyDescent="0.2">
      <c r="W203" s="42">
        <v>44052</v>
      </c>
      <c r="X203" s="53">
        <v>81.388000000000005</v>
      </c>
      <c r="Y203" s="53">
        <v>64.349999999999994</v>
      </c>
      <c r="Z203" s="53">
        <v>5.0542058117360957</v>
      </c>
      <c r="AA203" s="53">
        <v>0.1090810795282383</v>
      </c>
    </row>
    <row r="204" spans="23:27" x14ac:dyDescent="0.2">
      <c r="W204" s="42">
        <v>44053</v>
      </c>
      <c r="X204" s="53">
        <v>81.388000000000005</v>
      </c>
      <c r="Y204" s="53">
        <v>64.349999999999994</v>
      </c>
      <c r="Z204" s="53">
        <v>5.0336223454967621</v>
      </c>
      <c r="AA204" s="53">
        <v>0.21816215905647657</v>
      </c>
    </row>
    <row r="205" spans="23:27" x14ac:dyDescent="0.2">
      <c r="W205" s="42">
        <v>44054</v>
      </c>
      <c r="X205" s="53">
        <v>81.388000000000005</v>
      </c>
      <c r="Y205" s="53">
        <v>64.349999999999994</v>
      </c>
      <c r="Z205" s="53">
        <v>5.1085590272743309</v>
      </c>
      <c r="AA205" s="53">
        <v>0.22277121875485281</v>
      </c>
    </row>
    <row r="206" spans="23:27" x14ac:dyDescent="0.2">
      <c r="W206" s="42">
        <v>44055</v>
      </c>
      <c r="X206" s="53">
        <v>79.722000000000008</v>
      </c>
      <c r="Y206" s="53">
        <v>64.349999999999994</v>
      </c>
      <c r="Z206" s="53">
        <v>5.0781662529053175</v>
      </c>
      <c r="AA206" s="53">
        <v>0.21201674612530821</v>
      </c>
    </row>
    <row r="207" spans="23:27" x14ac:dyDescent="0.2">
      <c r="W207" s="42">
        <v>44056</v>
      </c>
      <c r="X207" s="53">
        <v>79.722000000000008</v>
      </c>
      <c r="Y207" s="53">
        <v>64.349999999999994</v>
      </c>
      <c r="Z207" s="53">
        <v>5.0891012193449638</v>
      </c>
      <c r="AA207" s="53">
        <v>0.24888922371231834</v>
      </c>
    </row>
    <row r="208" spans="23:27" x14ac:dyDescent="0.2">
      <c r="W208" s="42">
        <v>44057</v>
      </c>
      <c r="X208" s="53">
        <v>79.722000000000008</v>
      </c>
      <c r="Y208" s="53">
        <v>64.349999999999994</v>
      </c>
      <c r="Z208" s="53">
        <v>5.6882730569055315</v>
      </c>
      <c r="AA208" s="53">
        <v>0.26425275604023918</v>
      </c>
    </row>
    <row r="209" spans="23:27" x14ac:dyDescent="0.2">
      <c r="W209" s="42">
        <v>44058</v>
      </c>
      <c r="X209" s="53">
        <v>80.277999999999992</v>
      </c>
      <c r="Y209" s="53">
        <v>64.349999999999994</v>
      </c>
      <c r="Z209" s="53">
        <v>5.6149444584279111</v>
      </c>
      <c r="AA209" s="53">
        <v>0.26425275604023918</v>
      </c>
    </row>
    <row r="210" spans="23:27" x14ac:dyDescent="0.2">
      <c r="W210" s="42">
        <v>44059</v>
      </c>
      <c r="X210" s="53">
        <v>80.277999999999992</v>
      </c>
      <c r="Y210" s="53">
        <v>64.349999999999994</v>
      </c>
      <c r="Z210" s="53">
        <v>5.5496562764500279</v>
      </c>
      <c r="AA210" s="53">
        <v>0.26425275604023918</v>
      </c>
    </row>
    <row r="211" spans="23:27" x14ac:dyDescent="0.2">
      <c r="W211" s="42">
        <v>44060</v>
      </c>
      <c r="X211" s="53">
        <v>80.277999999999992</v>
      </c>
      <c r="Y211" s="53">
        <v>64.349999999999994</v>
      </c>
      <c r="Z211" s="53">
        <v>5.5499778931100172</v>
      </c>
      <c r="AA211" s="53">
        <v>0.2673254625058234</v>
      </c>
    </row>
    <row r="212" spans="23:27" x14ac:dyDescent="0.2">
      <c r="W212" s="42">
        <v>44061</v>
      </c>
      <c r="X212" s="53">
        <v>80.277999999999992</v>
      </c>
      <c r="Y212" s="53">
        <v>64.349999999999994</v>
      </c>
      <c r="Z212" s="53">
        <v>5.5564102263098087</v>
      </c>
      <c r="AA212" s="53">
        <v>0.26425275604023918</v>
      </c>
    </row>
    <row r="213" spans="23:27" x14ac:dyDescent="0.2">
      <c r="W213" s="42">
        <v>44062</v>
      </c>
      <c r="X213" s="53">
        <v>80.277999999999992</v>
      </c>
      <c r="Y213" s="53">
        <v>64.349999999999994</v>
      </c>
      <c r="Z213" s="53">
        <v>5.4993232691616587</v>
      </c>
      <c r="AA213" s="53">
        <v>0.45783326337204233</v>
      </c>
    </row>
    <row r="214" spans="23:27" x14ac:dyDescent="0.2">
      <c r="W214" s="42">
        <v>44063</v>
      </c>
      <c r="X214" s="53">
        <v>80.277999999999992</v>
      </c>
      <c r="Y214" s="53">
        <v>64.349999999999994</v>
      </c>
      <c r="Z214" s="53">
        <v>5.4411106537035474</v>
      </c>
      <c r="AA214" s="53">
        <v>0.48087856186392364</v>
      </c>
    </row>
    <row r="215" spans="23:27" x14ac:dyDescent="0.2">
      <c r="W215" s="42">
        <v>44064</v>
      </c>
      <c r="X215" s="53">
        <v>80.277999999999992</v>
      </c>
      <c r="Y215" s="53">
        <v>64.349999999999994</v>
      </c>
      <c r="Z215" s="53">
        <v>5.3956018963150232</v>
      </c>
      <c r="AA215" s="53">
        <v>0.51467833298534971</v>
      </c>
    </row>
    <row r="216" spans="23:27" x14ac:dyDescent="0.2">
      <c r="W216" s="42">
        <v>44065</v>
      </c>
      <c r="X216" s="53">
        <v>80.277999999999992</v>
      </c>
      <c r="Y216" s="53">
        <v>64.349999999999994</v>
      </c>
      <c r="Z216" s="53">
        <v>5.3751792384056856</v>
      </c>
      <c r="AA216" s="53">
        <v>0.51467833298534971</v>
      </c>
    </row>
    <row r="217" spans="23:27" x14ac:dyDescent="0.2">
      <c r="W217" s="42">
        <v>44066</v>
      </c>
      <c r="X217" s="53">
        <v>80.277999999999992</v>
      </c>
      <c r="Y217" s="53">
        <v>64.349999999999994</v>
      </c>
      <c r="Z217" s="53">
        <v>5.3882047131352637</v>
      </c>
      <c r="AA217" s="53">
        <v>0.51467833298534971</v>
      </c>
    </row>
    <row r="218" spans="23:27" x14ac:dyDescent="0.2">
      <c r="W218" s="42">
        <v>44067</v>
      </c>
      <c r="X218" s="53">
        <v>79.168000000000006</v>
      </c>
      <c r="Y218" s="53">
        <v>60.65</v>
      </c>
      <c r="Z218" s="53">
        <v>5.3028154899080322</v>
      </c>
      <c r="AA218" s="53">
        <v>0.45476055690645822</v>
      </c>
    </row>
    <row r="219" spans="23:27" x14ac:dyDescent="0.2">
      <c r="W219" s="42">
        <v>44068</v>
      </c>
      <c r="X219" s="53">
        <v>79.168000000000006</v>
      </c>
      <c r="Y219" s="53">
        <v>60.65</v>
      </c>
      <c r="Z219" s="53">
        <v>5.2392961995600924</v>
      </c>
      <c r="AA219" s="53">
        <v>0.52696915884768647</v>
      </c>
    </row>
    <row r="220" spans="23:27" x14ac:dyDescent="0.2">
      <c r="W220" s="42">
        <v>44069</v>
      </c>
      <c r="X220" s="53">
        <v>79.91</v>
      </c>
      <c r="Y220" s="53">
        <v>60.65</v>
      </c>
      <c r="Z220" s="53">
        <v>5.1931442088515896</v>
      </c>
      <c r="AA220" s="53">
        <v>0.60225046725449871</v>
      </c>
    </row>
    <row r="221" spans="23:27" x14ac:dyDescent="0.2">
      <c r="W221" s="42">
        <v>44070</v>
      </c>
      <c r="X221" s="53">
        <v>79.91</v>
      </c>
      <c r="Y221" s="53">
        <v>60.65</v>
      </c>
      <c r="Z221" s="53">
        <v>5.1447409015231589</v>
      </c>
      <c r="AA221" s="53">
        <v>0.6007141140217066</v>
      </c>
    </row>
    <row r="222" spans="23:27" x14ac:dyDescent="0.2">
      <c r="W222" s="42">
        <v>44071</v>
      </c>
      <c r="X222" s="53">
        <v>79.91</v>
      </c>
      <c r="Y222" s="53">
        <v>62.5</v>
      </c>
      <c r="Z222" s="53">
        <v>4.4553555908355147</v>
      </c>
      <c r="AA222" s="53">
        <v>0.60532317372008293</v>
      </c>
    </row>
    <row r="223" spans="23:27" x14ac:dyDescent="0.2">
      <c r="W223" s="42">
        <v>44072</v>
      </c>
      <c r="X223" s="53">
        <v>79.91</v>
      </c>
      <c r="Y223" s="53">
        <v>62.5</v>
      </c>
      <c r="Z223" s="53">
        <v>4.4962009066541899</v>
      </c>
      <c r="AA223" s="53">
        <v>0.60532317372008293</v>
      </c>
    </row>
    <row r="224" spans="23:27" x14ac:dyDescent="0.2">
      <c r="W224" s="42">
        <v>44073</v>
      </c>
      <c r="X224" s="53">
        <v>79.91</v>
      </c>
      <c r="Y224" s="53">
        <v>62.5</v>
      </c>
      <c r="Z224" s="53">
        <v>4.4973265649641538</v>
      </c>
      <c r="AA224" s="53">
        <v>0.60532317372008293</v>
      </c>
    </row>
    <row r="225" spans="23:27" x14ac:dyDescent="0.2">
      <c r="W225" s="42">
        <v>44074</v>
      </c>
      <c r="X225" s="53">
        <v>79.91</v>
      </c>
      <c r="Y225" s="53">
        <v>62.5</v>
      </c>
      <c r="Z225" s="53">
        <v>4.4719188488249779</v>
      </c>
      <c r="AA225" s="53">
        <v>0.68828624829085572</v>
      </c>
    </row>
    <row r="226" spans="23:27" x14ac:dyDescent="0.2">
      <c r="W226" s="42">
        <v>44075</v>
      </c>
      <c r="X226" s="53">
        <v>79.91</v>
      </c>
      <c r="Y226" s="53">
        <v>62.5</v>
      </c>
      <c r="Z226" s="53">
        <v>4.4775471403747948</v>
      </c>
      <c r="AA226" s="53">
        <v>0.74052225820578677</v>
      </c>
    </row>
    <row r="227" spans="23:27" x14ac:dyDescent="0.2">
      <c r="W227" s="42">
        <v>44076</v>
      </c>
      <c r="X227" s="53">
        <v>79.91</v>
      </c>
      <c r="Y227" s="53">
        <v>62.5</v>
      </c>
      <c r="Z227" s="53">
        <v>4.431395149666292</v>
      </c>
      <c r="AA227" s="53">
        <v>0.60993223341845915</v>
      </c>
    </row>
    <row r="228" spans="23:27" x14ac:dyDescent="0.2">
      <c r="W228" s="42">
        <v>44077</v>
      </c>
      <c r="X228" s="53">
        <v>80.652000000000015</v>
      </c>
      <c r="Y228" s="53">
        <v>62.5</v>
      </c>
      <c r="Z228" s="53">
        <v>4.3342669183494413</v>
      </c>
      <c r="AA228" s="53">
        <v>0.64680471100546921</v>
      </c>
    </row>
    <row r="229" spans="23:27" x14ac:dyDescent="0.2">
      <c r="W229" s="42">
        <v>44078</v>
      </c>
      <c r="X229" s="53">
        <v>80.652000000000015</v>
      </c>
      <c r="Y229" s="53">
        <v>62.5</v>
      </c>
      <c r="Z229" s="53">
        <v>4.2738029862714031</v>
      </c>
      <c r="AA229" s="53">
        <v>0.89108487501941125</v>
      </c>
    </row>
    <row r="230" spans="23:27" x14ac:dyDescent="0.2">
      <c r="W230" s="42">
        <v>44079</v>
      </c>
      <c r="X230" s="53">
        <v>80.652000000000015</v>
      </c>
      <c r="Y230" s="53">
        <v>62.5</v>
      </c>
      <c r="Z230" s="53">
        <v>4.247108803492269</v>
      </c>
      <c r="AA230" s="53">
        <v>0.89108487501941125</v>
      </c>
    </row>
    <row r="231" spans="23:27" x14ac:dyDescent="0.2">
      <c r="W231" s="42">
        <v>44080</v>
      </c>
      <c r="X231" s="53">
        <v>80.652000000000015</v>
      </c>
      <c r="Y231" s="53">
        <v>62.5</v>
      </c>
      <c r="Z231" s="53">
        <v>4.1897002296841306</v>
      </c>
      <c r="AA231" s="53">
        <v>0.89108487501941125</v>
      </c>
    </row>
    <row r="232" spans="23:27" x14ac:dyDescent="0.2">
      <c r="W232" s="42">
        <v>44081</v>
      </c>
      <c r="X232" s="53">
        <v>81.39200000000001</v>
      </c>
      <c r="Y232" s="53">
        <v>62.5</v>
      </c>
      <c r="Z232" s="53">
        <v>4.0753655070578381</v>
      </c>
      <c r="AA232" s="53">
        <v>0.98941148191810491</v>
      </c>
    </row>
    <row r="233" spans="23:27" x14ac:dyDescent="0.2">
      <c r="W233" s="42">
        <v>44082</v>
      </c>
      <c r="X233" s="53">
        <v>81.39200000000001</v>
      </c>
      <c r="Y233" s="53">
        <v>62.5</v>
      </c>
      <c r="Z233" s="53">
        <v>3.9441459097820939</v>
      </c>
      <c r="AA233" s="53">
        <v>1.0293566659706992</v>
      </c>
    </row>
    <row r="234" spans="23:27" x14ac:dyDescent="0.2">
      <c r="W234" s="42">
        <v>44083</v>
      </c>
      <c r="X234" s="53">
        <v>81.39200000000001</v>
      </c>
      <c r="Y234" s="53">
        <v>62.5</v>
      </c>
      <c r="Z234" s="53">
        <v>3.9478445013719741</v>
      </c>
      <c r="AA234" s="53">
        <v>1.009384073944402</v>
      </c>
    </row>
    <row r="235" spans="23:27" x14ac:dyDescent="0.2">
      <c r="W235" s="42">
        <v>44084</v>
      </c>
      <c r="X235" s="53">
        <v>81.39200000000001</v>
      </c>
      <c r="Y235" s="53">
        <v>62.5</v>
      </c>
      <c r="Z235" s="53">
        <v>3.9489701596819375</v>
      </c>
      <c r="AA235" s="53">
        <v>1.0800563226528381</v>
      </c>
    </row>
    <row r="236" spans="23:27" x14ac:dyDescent="0.2">
      <c r="W236" s="42">
        <v>44085</v>
      </c>
      <c r="X236" s="53">
        <v>81.39200000000001</v>
      </c>
      <c r="Y236" s="53">
        <v>62.5</v>
      </c>
      <c r="Z236" s="53">
        <v>3.9343366016524119</v>
      </c>
      <c r="AA236" s="53">
        <v>1.1307559793349768</v>
      </c>
    </row>
    <row r="237" spans="23:27" x14ac:dyDescent="0.2">
      <c r="W237" s="42">
        <v>44086</v>
      </c>
      <c r="X237" s="53">
        <v>81.39200000000001</v>
      </c>
      <c r="Y237" s="53">
        <v>62.5</v>
      </c>
      <c r="Z237" s="53">
        <v>3.8782144944842316</v>
      </c>
      <c r="AA237" s="53">
        <v>1.1307559793349768</v>
      </c>
    </row>
    <row r="238" spans="23:27" x14ac:dyDescent="0.2">
      <c r="W238" s="42">
        <v>44087</v>
      </c>
      <c r="X238" s="53">
        <v>81.39200000000001</v>
      </c>
      <c r="Y238" s="53">
        <v>62.5</v>
      </c>
      <c r="Z238" s="53">
        <v>3.8023129627266927</v>
      </c>
      <c r="AA238" s="53">
        <v>1.1307559793349768</v>
      </c>
    </row>
    <row r="239" spans="23:27" x14ac:dyDescent="0.2">
      <c r="W239" s="42">
        <v>44088</v>
      </c>
      <c r="X239" s="53">
        <v>80.652000000000015</v>
      </c>
      <c r="Y239" s="53">
        <v>62.5</v>
      </c>
      <c r="Z239" s="53">
        <v>3.7576082469881422</v>
      </c>
      <c r="AA239" s="53">
        <v>1.1584103375252346</v>
      </c>
    </row>
    <row r="240" spans="23:27" x14ac:dyDescent="0.2">
      <c r="W240" s="42">
        <v>44089</v>
      </c>
      <c r="X240" s="53">
        <v>75.652000000000001</v>
      </c>
      <c r="Y240" s="53">
        <v>62.5</v>
      </c>
      <c r="Z240" s="53">
        <v>3.6640177989311775</v>
      </c>
      <c r="AA240" s="53">
        <v>1.3089729543388591</v>
      </c>
    </row>
    <row r="241" spans="23:27" x14ac:dyDescent="0.2">
      <c r="W241" s="42">
        <v>44090</v>
      </c>
      <c r="X241" s="53">
        <v>75.652000000000001</v>
      </c>
      <c r="Y241" s="53">
        <v>62.5</v>
      </c>
      <c r="Z241" s="53">
        <v>3.5689800759042596</v>
      </c>
      <c r="AA241" s="53">
        <v>1.6116345411989006</v>
      </c>
    </row>
    <row r="242" spans="23:27" x14ac:dyDescent="0.2">
      <c r="W242" s="42">
        <v>44091</v>
      </c>
      <c r="X242" s="53">
        <v>75.652000000000001</v>
      </c>
      <c r="Y242" s="53">
        <v>62.5</v>
      </c>
      <c r="Z242" s="53">
        <v>3.5250794018156832</v>
      </c>
      <c r="AA242" s="53">
        <v>1.7990696355995355</v>
      </c>
    </row>
    <row r="243" spans="23:27" x14ac:dyDescent="0.2">
      <c r="W243" s="42">
        <v>44092</v>
      </c>
      <c r="X243" s="53">
        <v>75.652000000000001</v>
      </c>
      <c r="Y243" s="53">
        <v>62.5</v>
      </c>
      <c r="Z243" s="53">
        <v>3.4953298607666485</v>
      </c>
      <c r="AA243" s="53">
        <v>1.6546524317170797</v>
      </c>
    </row>
    <row r="244" spans="23:27" x14ac:dyDescent="0.2">
      <c r="W244" s="42">
        <v>44093</v>
      </c>
      <c r="X244" s="53">
        <v>75.652000000000001</v>
      </c>
      <c r="Y244" s="53">
        <v>62.5</v>
      </c>
      <c r="Z244" s="53">
        <v>3.5130187770660748</v>
      </c>
      <c r="AA244" s="53">
        <v>1.6546524317170797</v>
      </c>
    </row>
    <row r="245" spans="23:27" x14ac:dyDescent="0.2">
      <c r="W245" s="42">
        <v>44094</v>
      </c>
      <c r="X245" s="53">
        <v>75.652000000000001</v>
      </c>
      <c r="Y245" s="53">
        <v>62.5</v>
      </c>
      <c r="Z245" s="53">
        <v>3.4335794620486513</v>
      </c>
      <c r="AA245" s="53">
        <v>1.6546524317170797</v>
      </c>
    </row>
    <row r="246" spans="23:27" x14ac:dyDescent="0.2">
      <c r="W246" s="42">
        <v>44095</v>
      </c>
      <c r="X246" s="53">
        <v>75.652000000000001</v>
      </c>
      <c r="Y246" s="53">
        <v>55.09</v>
      </c>
      <c r="Z246" s="53">
        <v>3.4396901785884531</v>
      </c>
      <c r="AA246" s="53">
        <v>1.7621971580125255</v>
      </c>
    </row>
    <row r="247" spans="23:27" x14ac:dyDescent="0.2">
      <c r="W247" s="42">
        <v>44096</v>
      </c>
      <c r="X247" s="53">
        <v>75.652000000000001</v>
      </c>
      <c r="Y247" s="53">
        <v>55.09</v>
      </c>
      <c r="Z247" s="53">
        <v>3.4289160204788027</v>
      </c>
      <c r="AA247" s="53">
        <v>2.012622734957636</v>
      </c>
    </row>
    <row r="248" spans="23:27" x14ac:dyDescent="0.2">
      <c r="W248" s="42">
        <v>44097</v>
      </c>
      <c r="X248" s="53">
        <v>75.652000000000001</v>
      </c>
      <c r="Y248" s="53">
        <v>55.09</v>
      </c>
      <c r="Z248" s="53">
        <v>3.2558862574044136</v>
      </c>
      <c r="AA248" s="53">
        <v>2.1601126453056763</v>
      </c>
    </row>
    <row r="249" spans="23:27" x14ac:dyDescent="0.2">
      <c r="W249" s="42">
        <v>44098</v>
      </c>
      <c r="X249" s="53">
        <v>75.652000000000001</v>
      </c>
      <c r="Y249" s="53">
        <v>55.09</v>
      </c>
      <c r="Z249" s="53">
        <v>3.3559090386611703</v>
      </c>
      <c r="AA249" s="53">
        <v>2.1800852373319732</v>
      </c>
    </row>
    <row r="250" spans="23:27" x14ac:dyDescent="0.2">
      <c r="W250" s="42">
        <v>44099</v>
      </c>
      <c r="X250" s="53">
        <v>74.169999999999987</v>
      </c>
      <c r="Y250" s="53">
        <v>55.09</v>
      </c>
      <c r="Z250" s="53">
        <v>3.3378985057017538</v>
      </c>
      <c r="AA250" s="53">
        <v>2.2814845506962511</v>
      </c>
    </row>
    <row r="251" spans="23:27" x14ac:dyDescent="0.2">
      <c r="W251" s="42">
        <v>44100</v>
      </c>
      <c r="X251" s="53">
        <v>74.169999999999987</v>
      </c>
      <c r="Y251" s="53">
        <v>55.09</v>
      </c>
      <c r="Z251" s="53">
        <v>3.3223000976922594</v>
      </c>
      <c r="AA251" s="53">
        <v>2.2814845506962511</v>
      </c>
    </row>
    <row r="252" spans="23:27" x14ac:dyDescent="0.2">
      <c r="W252" s="42">
        <v>44101</v>
      </c>
      <c r="X252" s="53">
        <v>74.169999999999987</v>
      </c>
      <c r="Y252" s="53">
        <v>55.09</v>
      </c>
      <c r="Z252" s="53">
        <v>3.3121691729025877</v>
      </c>
      <c r="AA252" s="53">
        <v>2.2814845506962511</v>
      </c>
    </row>
    <row r="253" spans="23:27" x14ac:dyDescent="0.2">
      <c r="W253" s="42">
        <v>44102</v>
      </c>
      <c r="X253" s="53">
        <v>74.169999999999987</v>
      </c>
      <c r="Y253" s="53">
        <v>55.09</v>
      </c>
      <c r="Z253" s="53">
        <v>3.2742184070238189</v>
      </c>
      <c r="AA253" s="53">
        <v>2.4013201028540343</v>
      </c>
    </row>
  </sheetData>
  <hyperlinks>
    <hyperlink ref="A1" location="'Table of Contents'!A1" display="Back to TOC" xr:uid="{BBA4789A-6CFE-45FA-B800-53F4F39CCA9D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E4990-A4B1-409F-AFF4-55AB57B58516}">
  <dimension ref="A1:Y43"/>
  <sheetViews>
    <sheetView workbookViewId="0"/>
  </sheetViews>
  <sheetFormatPr defaultRowHeight="12" x14ac:dyDescent="0.2"/>
  <cols>
    <col min="9" max="9" width="3.33203125" style="18" customWidth="1"/>
    <col min="18" max="18" width="9.33203125" customWidth="1"/>
  </cols>
  <sheetData>
    <row r="1" spans="1:25" ht="12.75" x14ac:dyDescent="0.2">
      <c r="A1" s="57" t="s">
        <v>185</v>
      </c>
    </row>
    <row r="2" spans="1:25" x14ac:dyDescent="0.2">
      <c r="K2" s="31" t="s">
        <v>241</v>
      </c>
    </row>
    <row r="7" spans="1:25" x14ac:dyDescent="0.2">
      <c r="K7" s="32" t="s">
        <v>242</v>
      </c>
      <c r="R7" s="32" t="s">
        <v>243</v>
      </c>
      <c r="X7" s="32" t="s">
        <v>244</v>
      </c>
    </row>
    <row r="8" spans="1:25" x14ac:dyDescent="0.2">
      <c r="K8" s="34" t="s">
        <v>48</v>
      </c>
      <c r="R8" s="34" t="s">
        <v>134</v>
      </c>
      <c r="X8" s="34" t="s">
        <v>48</v>
      </c>
    </row>
    <row r="11" spans="1:25" x14ac:dyDescent="0.2">
      <c r="K11" s="38" t="s">
        <v>245</v>
      </c>
      <c r="L11" s="53">
        <v>27.296669999999999</v>
      </c>
      <c r="R11" s="47"/>
      <c r="S11" s="47" t="s">
        <v>247</v>
      </c>
      <c r="T11" s="47" t="s">
        <v>248</v>
      </c>
      <c r="U11" s="47"/>
      <c r="V11" s="47"/>
      <c r="X11" s="38" t="s">
        <v>245</v>
      </c>
      <c r="Y11" s="53">
        <v>13.28495</v>
      </c>
    </row>
    <row r="12" spans="1:25" x14ac:dyDescent="0.2">
      <c r="K12" s="38" t="s">
        <v>246</v>
      </c>
      <c r="L12" s="53">
        <v>31.516100000000002</v>
      </c>
      <c r="R12" s="47" t="s">
        <v>76</v>
      </c>
      <c r="S12" s="53">
        <v>28.660668186068055</v>
      </c>
      <c r="T12" s="53">
        <v>35.120995943472153</v>
      </c>
      <c r="U12" s="47"/>
      <c r="V12" s="47"/>
      <c r="X12" s="38" t="s">
        <v>246</v>
      </c>
      <c r="Y12" s="53">
        <v>26.27985</v>
      </c>
    </row>
    <row r="13" spans="1:25" x14ac:dyDescent="0.2">
      <c r="K13" s="38" t="s">
        <v>47</v>
      </c>
      <c r="L13" s="53">
        <v>34.563859999999998</v>
      </c>
      <c r="R13" s="47" t="s">
        <v>77</v>
      </c>
      <c r="S13" s="53">
        <v>25.197343410074385</v>
      </c>
      <c r="T13" s="53">
        <v>19.135844044325722</v>
      </c>
      <c r="U13" s="47"/>
      <c r="V13" s="47"/>
      <c r="X13" s="38" t="s">
        <v>47</v>
      </c>
      <c r="Y13" s="53">
        <v>38.802589999999995</v>
      </c>
    </row>
    <row r="14" spans="1:25" x14ac:dyDescent="0.2">
      <c r="K14" s="38" t="s">
        <v>21</v>
      </c>
      <c r="L14" s="53">
        <v>43.180321428571425</v>
      </c>
      <c r="R14" s="47" t="s">
        <v>80</v>
      </c>
      <c r="S14" s="53">
        <v>26.097731995467672</v>
      </c>
      <c r="T14" s="53">
        <v>18.207102522961197</v>
      </c>
      <c r="U14" s="47"/>
      <c r="V14" s="47"/>
      <c r="X14" s="38" t="s">
        <v>21</v>
      </c>
      <c r="Y14" s="53">
        <v>19.825809230769231</v>
      </c>
    </row>
    <row r="15" spans="1:25" x14ac:dyDescent="0.2">
      <c r="K15" s="38"/>
      <c r="L15" s="53"/>
      <c r="R15" s="47" t="s">
        <v>78</v>
      </c>
      <c r="S15" s="53">
        <v>31.926007713249927</v>
      </c>
      <c r="T15" s="53">
        <v>10.764657643184622</v>
      </c>
      <c r="U15" s="47"/>
      <c r="V15" s="47"/>
      <c r="X15" s="38"/>
      <c r="Y15" s="53"/>
    </row>
    <row r="16" spans="1:25" x14ac:dyDescent="0.2">
      <c r="K16" s="38" t="s">
        <v>28</v>
      </c>
      <c r="L16" s="53">
        <v>35.991</v>
      </c>
      <c r="R16" s="47" t="s">
        <v>81</v>
      </c>
      <c r="S16" s="53">
        <v>32.626615136132912</v>
      </c>
      <c r="T16" s="53">
        <v>21.394954319634195</v>
      </c>
      <c r="U16" s="47"/>
      <c r="V16" s="47"/>
      <c r="X16" s="38" t="s">
        <v>36</v>
      </c>
      <c r="Y16" s="53">
        <v>14.075060000000001</v>
      </c>
    </row>
    <row r="17" spans="11:25" x14ac:dyDescent="0.2">
      <c r="K17" s="38" t="s">
        <v>36</v>
      </c>
      <c r="L17" s="53">
        <v>36.472999999999999</v>
      </c>
      <c r="R17" s="47"/>
      <c r="S17" s="47"/>
      <c r="T17" s="47"/>
      <c r="U17" s="47"/>
      <c r="V17" s="47"/>
      <c r="X17" s="38" t="s">
        <v>37</v>
      </c>
      <c r="Y17" s="53">
        <v>14.117430000000001</v>
      </c>
    </row>
    <row r="18" spans="11:25" x14ac:dyDescent="0.2">
      <c r="K18" s="38" t="s">
        <v>146</v>
      </c>
      <c r="L18" s="53">
        <v>36.688000000000002</v>
      </c>
      <c r="R18" s="47"/>
      <c r="S18" s="47"/>
      <c r="T18" s="47"/>
      <c r="U18" s="47"/>
      <c r="V18" s="47"/>
      <c r="X18" s="38" t="s">
        <v>34</v>
      </c>
      <c r="Y18" s="53">
        <v>15.02129</v>
      </c>
    </row>
    <row r="19" spans="11:25" x14ac:dyDescent="0.2">
      <c r="K19" s="38" t="s">
        <v>34</v>
      </c>
      <c r="L19" s="53">
        <v>36.947000000000003</v>
      </c>
      <c r="R19" s="47"/>
      <c r="S19" s="47"/>
      <c r="T19" s="47"/>
      <c r="U19" s="47"/>
      <c r="V19" s="47"/>
      <c r="X19" s="38" t="s">
        <v>28</v>
      </c>
      <c r="Y19" s="53">
        <v>15.18247</v>
      </c>
    </row>
    <row r="20" spans="11:25" x14ac:dyDescent="0.2">
      <c r="K20" s="38" t="s">
        <v>37</v>
      </c>
      <c r="L20" s="53">
        <v>37.802</v>
      </c>
      <c r="R20" s="47"/>
      <c r="S20" s="47"/>
      <c r="T20" s="47"/>
      <c r="U20" s="47"/>
      <c r="V20" s="47"/>
      <c r="X20" s="38" t="s">
        <v>35</v>
      </c>
      <c r="Y20" s="53">
        <v>16.124279999999999</v>
      </c>
    </row>
    <row r="21" spans="11:25" x14ac:dyDescent="0.2">
      <c r="K21" s="38" t="s">
        <v>174</v>
      </c>
      <c r="L21" s="53">
        <v>39.268999999999998</v>
      </c>
      <c r="R21" s="47"/>
      <c r="S21" s="47"/>
      <c r="T21" s="47"/>
      <c r="U21" s="47"/>
      <c r="V21" s="47"/>
      <c r="X21" s="38" t="s">
        <v>149</v>
      </c>
      <c r="Y21" s="53">
        <v>18.290569999999999</v>
      </c>
    </row>
    <row r="22" spans="11:25" x14ac:dyDescent="0.2">
      <c r="K22" s="38" t="s">
        <v>30</v>
      </c>
      <c r="L22" s="53">
        <v>40.04</v>
      </c>
      <c r="R22" s="47"/>
      <c r="S22" s="47"/>
      <c r="T22" s="47"/>
      <c r="U22" s="47"/>
      <c r="V22" s="47"/>
      <c r="X22" s="38" t="s">
        <v>146</v>
      </c>
      <c r="Y22" s="53">
        <v>19.575409999999998</v>
      </c>
    </row>
    <row r="23" spans="11:25" x14ac:dyDescent="0.2">
      <c r="K23" s="38" t="s">
        <v>41</v>
      </c>
      <c r="L23" s="53">
        <v>40.335000000000001</v>
      </c>
      <c r="R23" s="47"/>
      <c r="S23" s="47"/>
      <c r="T23" s="47"/>
      <c r="U23" s="47"/>
      <c r="V23" s="47"/>
      <c r="X23" s="38" t="s">
        <v>33</v>
      </c>
      <c r="Y23" s="53">
        <v>19.684950000000001</v>
      </c>
    </row>
    <row r="24" spans="11:25" x14ac:dyDescent="0.2">
      <c r="K24" s="38" t="s">
        <v>39</v>
      </c>
      <c r="L24" s="53">
        <v>40.384</v>
      </c>
      <c r="R24" s="47"/>
      <c r="S24" s="47"/>
      <c r="T24" s="47"/>
      <c r="U24" s="47"/>
      <c r="V24" s="47"/>
      <c r="X24" s="38" t="s">
        <v>38</v>
      </c>
      <c r="Y24" s="53">
        <v>22.319769999999998</v>
      </c>
    </row>
    <row r="25" spans="11:25" x14ac:dyDescent="0.2">
      <c r="K25" s="38" t="s">
        <v>59</v>
      </c>
      <c r="L25" s="53">
        <v>40.584000000000003</v>
      </c>
      <c r="X25" s="38" t="s">
        <v>40</v>
      </c>
      <c r="Y25" s="53">
        <v>24.66065</v>
      </c>
    </row>
    <row r="26" spans="11:25" x14ac:dyDescent="0.2">
      <c r="K26" s="38" t="s">
        <v>42</v>
      </c>
      <c r="L26" s="53">
        <v>40.656999999999996</v>
      </c>
      <c r="X26" s="38" t="s">
        <v>29</v>
      </c>
      <c r="Y26" s="53">
        <v>25.651269999999997</v>
      </c>
    </row>
    <row r="27" spans="11:25" x14ac:dyDescent="0.2">
      <c r="K27" s="38" t="s">
        <v>177</v>
      </c>
      <c r="L27" s="53">
        <v>41.317</v>
      </c>
      <c r="X27" s="38" t="s">
        <v>30</v>
      </c>
      <c r="Y27" s="53">
        <v>25.744440000000001</v>
      </c>
    </row>
    <row r="28" spans="11:25" x14ac:dyDescent="0.2">
      <c r="K28" s="38" t="s">
        <v>40</v>
      </c>
      <c r="L28" s="53">
        <v>41.424999999999997</v>
      </c>
      <c r="X28" s="38" t="s">
        <v>59</v>
      </c>
      <c r="Y28" s="53">
        <v>27.287929999999999</v>
      </c>
    </row>
    <row r="29" spans="11:25" x14ac:dyDescent="0.2">
      <c r="K29" s="38" t="s">
        <v>38</v>
      </c>
      <c r="L29" s="53">
        <v>42.069000000000003</v>
      </c>
    </row>
    <row r="30" spans="11:25" x14ac:dyDescent="0.2">
      <c r="K30" s="38" t="s">
        <v>31</v>
      </c>
      <c r="L30" s="53">
        <v>42.561</v>
      </c>
    </row>
    <row r="31" spans="11:25" x14ac:dyDescent="0.2">
      <c r="K31" s="38" t="s">
        <v>29</v>
      </c>
      <c r="L31" s="53">
        <v>43.578000000000003</v>
      </c>
    </row>
    <row r="32" spans="11:25" x14ac:dyDescent="0.2">
      <c r="K32" s="38" t="s">
        <v>32</v>
      </c>
      <c r="L32" s="53">
        <v>43.600999999999999</v>
      </c>
    </row>
    <row r="33" spans="11:12" x14ac:dyDescent="0.2">
      <c r="K33" s="38" t="s">
        <v>175</v>
      </c>
      <c r="L33" s="53">
        <v>44.365000000000002</v>
      </c>
    </row>
    <row r="34" spans="11:12" x14ac:dyDescent="0.2">
      <c r="K34" s="38" t="s">
        <v>149</v>
      </c>
      <c r="L34" s="53">
        <v>44.83</v>
      </c>
    </row>
    <row r="35" spans="11:12" x14ac:dyDescent="0.2">
      <c r="K35" s="38" t="s">
        <v>27</v>
      </c>
      <c r="L35" s="53">
        <v>44.875999999999998</v>
      </c>
    </row>
    <row r="36" spans="11:12" x14ac:dyDescent="0.2">
      <c r="K36" s="38" t="s">
        <v>147</v>
      </c>
      <c r="L36" s="53">
        <v>44.939</v>
      </c>
    </row>
    <row r="37" spans="11:12" x14ac:dyDescent="0.2">
      <c r="K37" s="38" t="s">
        <v>35</v>
      </c>
      <c r="L37" s="53">
        <v>45.771000000000001</v>
      </c>
    </row>
    <row r="38" spans="11:12" x14ac:dyDescent="0.2">
      <c r="K38" s="38" t="s">
        <v>153</v>
      </c>
      <c r="L38" s="53">
        <v>46.024999999999999</v>
      </c>
    </row>
    <row r="39" spans="11:12" x14ac:dyDescent="0.2">
      <c r="K39" s="38" t="s">
        <v>171</v>
      </c>
      <c r="L39" s="53">
        <v>49.417000000000002</v>
      </c>
    </row>
    <row r="40" spans="11:12" x14ac:dyDescent="0.2">
      <c r="K40" s="38" t="s">
        <v>33</v>
      </c>
      <c r="L40" s="53">
        <v>49.819000000000003</v>
      </c>
    </row>
    <row r="41" spans="11:12" x14ac:dyDescent="0.2">
      <c r="K41" s="38" t="s">
        <v>60</v>
      </c>
      <c r="L41" s="53">
        <v>50.847000000000001</v>
      </c>
    </row>
    <row r="42" spans="11:12" x14ac:dyDescent="0.2">
      <c r="K42" s="38" t="s">
        <v>176</v>
      </c>
      <c r="L42" s="53">
        <v>51.491999999999997</v>
      </c>
    </row>
    <row r="43" spans="11:12" x14ac:dyDescent="0.2">
      <c r="K43" s="38" t="s">
        <v>152</v>
      </c>
      <c r="L43" s="53">
        <v>56.947000000000003</v>
      </c>
    </row>
  </sheetData>
  <hyperlinks>
    <hyperlink ref="A1" location="'Table of Contents'!A1" display="Back to TOC" xr:uid="{8111E60F-9B8D-4625-BB06-3BF597DDE188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17F44-5D6D-447E-BBD8-CFDB031DBE61}">
  <dimension ref="A1:BG1509"/>
  <sheetViews>
    <sheetView workbookViewId="0"/>
  </sheetViews>
  <sheetFormatPr defaultRowHeight="12" x14ac:dyDescent="0.2"/>
  <cols>
    <col min="15" max="15" width="3.33203125" style="18" customWidth="1"/>
    <col min="22" max="22" width="10.83203125" bestFit="1" customWidth="1"/>
    <col min="31" max="31" width="10.83203125" bestFit="1" customWidth="1"/>
    <col min="32" max="42" width="9.33203125" style="44"/>
    <col min="49" max="49" width="9.83203125" bestFit="1" customWidth="1"/>
  </cols>
  <sheetData>
    <row r="1" spans="1:59" ht="12.75" x14ac:dyDescent="0.2">
      <c r="A1" s="57" t="s">
        <v>185</v>
      </c>
    </row>
    <row r="2" spans="1:59" x14ac:dyDescent="0.2">
      <c r="Q2" s="31" t="s">
        <v>249</v>
      </c>
    </row>
    <row r="7" spans="1:59" x14ac:dyDescent="0.2">
      <c r="Q7" s="32" t="s">
        <v>250</v>
      </c>
      <c r="V7" s="32"/>
      <c r="AA7" s="32" t="s">
        <v>252</v>
      </c>
      <c r="AE7" s="32"/>
      <c r="AG7" s="61" t="s">
        <v>254</v>
      </c>
      <c r="AJ7" s="61"/>
      <c r="AN7" s="61" t="s">
        <v>255</v>
      </c>
      <c r="AW7" s="32" t="s">
        <v>257</v>
      </c>
      <c r="BD7" s="32" t="s">
        <v>259</v>
      </c>
    </row>
    <row r="8" spans="1:59" x14ac:dyDescent="0.2">
      <c r="Q8" s="34" t="s">
        <v>251</v>
      </c>
      <c r="V8" s="34"/>
      <c r="AA8" s="34" t="s">
        <v>253</v>
      </c>
      <c r="AE8" s="34"/>
      <c r="AG8" s="62" t="s">
        <v>134</v>
      </c>
      <c r="AJ8" s="62"/>
      <c r="AN8" s="62" t="s">
        <v>256</v>
      </c>
      <c r="AW8" s="34" t="s">
        <v>258</v>
      </c>
      <c r="BD8" s="34" t="s">
        <v>79</v>
      </c>
    </row>
    <row r="11" spans="1:59" x14ac:dyDescent="0.2">
      <c r="P11" s="47"/>
      <c r="R11" t="s">
        <v>49</v>
      </c>
      <c r="S11" t="s">
        <v>21</v>
      </c>
      <c r="T11" t="s">
        <v>46</v>
      </c>
      <c r="U11" t="s">
        <v>50</v>
      </c>
      <c r="V11" s="41" t="s">
        <v>51</v>
      </c>
      <c r="W11" s="47" t="s">
        <v>75</v>
      </c>
      <c r="X11" s="47" t="s">
        <v>52</v>
      </c>
      <c r="Y11" s="47"/>
      <c r="Z11" s="47"/>
      <c r="AA11" s="66"/>
      <c r="AB11" s="49">
        <v>2019</v>
      </c>
      <c r="AC11" s="49">
        <v>2020</v>
      </c>
      <c r="AE11" s="41"/>
      <c r="AF11" s="48"/>
      <c r="AH11" s="44" t="s">
        <v>297</v>
      </c>
      <c r="AI11" s="44" t="s">
        <v>298</v>
      </c>
      <c r="AJ11" s="64"/>
      <c r="AK11" s="63"/>
      <c r="AO11" s="44" t="s">
        <v>28</v>
      </c>
      <c r="AP11" s="44" t="s">
        <v>33</v>
      </c>
      <c r="AQ11" t="s">
        <v>35</v>
      </c>
      <c r="AR11" t="s">
        <v>36</v>
      </c>
      <c r="AS11" t="s">
        <v>37</v>
      </c>
      <c r="AT11" t="s">
        <v>38</v>
      </c>
      <c r="AX11" t="s">
        <v>53</v>
      </c>
      <c r="AY11" t="s">
        <v>54</v>
      </c>
      <c r="AZ11" t="s">
        <v>55</v>
      </c>
      <c r="BA11" t="s">
        <v>56</v>
      </c>
      <c r="BE11" t="s">
        <v>268</v>
      </c>
      <c r="BF11" t="s">
        <v>269</v>
      </c>
      <c r="BG11" t="s">
        <v>270</v>
      </c>
    </row>
    <row r="12" spans="1:59" x14ac:dyDescent="0.2">
      <c r="P12" s="47"/>
      <c r="Q12" s="40">
        <v>43496</v>
      </c>
      <c r="R12" s="53">
        <v>5.7795253388553736</v>
      </c>
      <c r="S12" s="53">
        <v>-0.49276751092422511</v>
      </c>
      <c r="T12" s="53">
        <v>3.8693358317044062</v>
      </c>
      <c r="U12" s="53">
        <v>9.1510299274082621E-2</v>
      </c>
      <c r="V12" s="69">
        <v>2.369607729715395</v>
      </c>
      <c r="W12" s="53">
        <v>0.58955508943523238</v>
      </c>
      <c r="X12" s="53">
        <v>-0.64771610034951455</v>
      </c>
      <c r="Y12" s="47"/>
      <c r="Z12" s="47"/>
      <c r="AA12" s="66" t="s">
        <v>271</v>
      </c>
      <c r="AB12" s="58">
        <v>2748</v>
      </c>
      <c r="AC12" s="58">
        <v>2914</v>
      </c>
      <c r="AE12" s="41"/>
      <c r="AF12" s="48"/>
      <c r="AG12" s="44" t="s">
        <v>172</v>
      </c>
      <c r="AH12" s="70">
        <v>28.1</v>
      </c>
      <c r="AI12" s="70">
        <v>58.4</v>
      </c>
      <c r="AJ12" s="64"/>
      <c r="AK12" s="63"/>
      <c r="AN12" s="40">
        <v>43496</v>
      </c>
      <c r="AO12" s="70">
        <v>88.595810705973619</v>
      </c>
      <c r="AP12" s="70">
        <v>93.123507116826744</v>
      </c>
      <c r="AQ12" s="53">
        <v>95.74824982621594</v>
      </c>
      <c r="AR12" s="53">
        <v>86.876484477388843</v>
      </c>
      <c r="AS12" s="53">
        <v>88.682398355078234</v>
      </c>
      <c r="AT12" s="53">
        <v>94.694013540263114</v>
      </c>
      <c r="AW12" s="42">
        <v>43831</v>
      </c>
      <c r="AX12" s="53">
        <v>100</v>
      </c>
      <c r="AY12" s="53">
        <v>100</v>
      </c>
      <c r="AZ12" s="53">
        <v>100</v>
      </c>
      <c r="BA12" s="53">
        <v>100</v>
      </c>
      <c r="BD12" s="38" t="s">
        <v>27</v>
      </c>
      <c r="BE12" s="53">
        <v>-5.2874891649812188</v>
      </c>
      <c r="BF12" s="53">
        <v>-19.816729553584555</v>
      </c>
      <c r="BG12" s="53"/>
    </row>
    <row r="13" spans="1:59" x14ac:dyDescent="0.2">
      <c r="P13" s="47"/>
      <c r="Q13" s="40">
        <v>43524</v>
      </c>
      <c r="R13" s="53">
        <v>2.3238110578931881</v>
      </c>
      <c r="S13" s="53">
        <v>-0.88256404347643835</v>
      </c>
      <c r="T13" s="53">
        <v>2.3196506745437242</v>
      </c>
      <c r="U13" s="53">
        <v>0.22024997883773553</v>
      </c>
      <c r="V13" s="69">
        <v>2.293944475130496</v>
      </c>
      <c r="W13" s="53">
        <v>-1.3698671110048859</v>
      </c>
      <c r="X13" s="53">
        <v>-0.25760291613743497</v>
      </c>
      <c r="Y13" s="47"/>
      <c r="Z13" s="47"/>
      <c r="AA13" s="66">
        <v>2</v>
      </c>
      <c r="AB13" s="58">
        <v>2966</v>
      </c>
      <c r="AC13" s="58">
        <v>2905</v>
      </c>
      <c r="AE13" s="41"/>
      <c r="AF13" s="48"/>
      <c r="AG13" s="44" t="s">
        <v>151</v>
      </c>
      <c r="AH13" s="70">
        <v>19.056899999999999</v>
      </c>
      <c r="AI13" s="70">
        <v>43.325900000000004</v>
      </c>
      <c r="AJ13" s="64"/>
      <c r="AK13" s="63"/>
      <c r="AN13" s="40">
        <v>43524</v>
      </c>
      <c r="AO13" s="70">
        <v>81.613653995345231</v>
      </c>
      <c r="AP13" s="70">
        <v>96.322665380089745</v>
      </c>
      <c r="AQ13" s="53">
        <v>95.206323758514856</v>
      </c>
      <c r="AR13" s="53">
        <v>87.503189428752734</v>
      </c>
      <c r="AS13" s="53">
        <v>85.934762297216935</v>
      </c>
      <c r="AT13" s="53">
        <v>94.186866357222058</v>
      </c>
      <c r="AW13" s="42">
        <v>43832</v>
      </c>
      <c r="AX13" s="53">
        <v>100.10894941634241</v>
      </c>
      <c r="AY13" s="53">
        <v>100.23581070092698</v>
      </c>
      <c r="AZ13" s="53">
        <v>100.54347826086956</v>
      </c>
      <c r="BA13" s="53">
        <v>100.13255567338288</v>
      </c>
      <c r="BD13" s="38" t="s">
        <v>29</v>
      </c>
      <c r="BE13" s="53">
        <v>4.511402501337014</v>
      </c>
      <c r="BF13" s="53">
        <v>-20.545743996622523</v>
      </c>
      <c r="BG13" s="53">
        <v>-8.3041720305332305</v>
      </c>
    </row>
    <row r="14" spans="1:59" x14ac:dyDescent="0.2">
      <c r="P14" s="47"/>
      <c r="Q14" s="40">
        <v>43555</v>
      </c>
      <c r="R14" s="53">
        <v>-1.1716397805504375</v>
      </c>
      <c r="S14" s="53">
        <v>-1.4895596010352428</v>
      </c>
      <c r="T14" s="53">
        <v>0.53159941856176696</v>
      </c>
      <c r="U14" s="53">
        <v>0.30353017148999084</v>
      </c>
      <c r="V14" s="53">
        <v>1.565639650851659</v>
      </c>
      <c r="W14" s="53">
        <v>-1.621121702583157</v>
      </c>
      <c r="X14" s="53">
        <v>-0.46172771783545036</v>
      </c>
      <c r="Y14" s="47"/>
      <c r="Z14" s="47"/>
      <c r="AA14" s="66">
        <v>3</v>
      </c>
      <c r="AB14" s="58">
        <v>2675</v>
      </c>
      <c r="AC14" s="58">
        <v>2756</v>
      </c>
      <c r="AE14" s="42"/>
      <c r="AF14" s="48"/>
      <c r="AG14" s="44" t="s">
        <v>148</v>
      </c>
      <c r="AH14" s="70">
        <v>19.287299999999998</v>
      </c>
      <c r="AI14" s="70">
        <v>37.270700000000005</v>
      </c>
      <c r="AJ14" s="64"/>
      <c r="AK14" s="63"/>
      <c r="AN14" s="40">
        <v>43555</v>
      </c>
      <c r="AO14" s="70">
        <v>85.880527540729247</v>
      </c>
      <c r="AP14" s="70">
        <v>96.437358889589063</v>
      </c>
      <c r="AQ14" s="53">
        <v>100.19427434278086</v>
      </c>
      <c r="AR14" s="53">
        <v>89.205719315765037</v>
      </c>
      <c r="AS14" s="53">
        <v>88.123950047420394</v>
      </c>
      <c r="AT14" s="53">
        <v>95.160283381045886</v>
      </c>
      <c r="AW14" s="42">
        <v>43833</v>
      </c>
      <c r="AX14" s="53">
        <v>103.60051880674443</v>
      </c>
      <c r="AY14" s="53">
        <v>99.26817368677834</v>
      </c>
      <c r="AZ14" s="53">
        <v>101.63043478260869</v>
      </c>
      <c r="BA14" s="53">
        <v>98.674443266171835</v>
      </c>
      <c r="BD14" s="38" t="s">
        <v>30</v>
      </c>
      <c r="BE14" s="53">
        <v>5.5722265612523358E-2</v>
      </c>
      <c r="BF14" s="53">
        <v>-9.7787136576896074</v>
      </c>
      <c r="BG14" s="53">
        <v>-30.31759297952361</v>
      </c>
    </row>
    <row r="15" spans="1:59" x14ac:dyDescent="0.2">
      <c r="P15" s="47"/>
      <c r="Q15" s="40">
        <v>43585</v>
      </c>
      <c r="R15" s="53">
        <v>-1.508456252041257</v>
      </c>
      <c r="S15" s="53">
        <v>-2.1484463196598118</v>
      </c>
      <c r="T15" s="53">
        <v>-0.23239449300081111</v>
      </c>
      <c r="U15" s="53">
        <v>-4.2534052670192918E-2</v>
      </c>
      <c r="V15" s="53">
        <v>2.77400466269096</v>
      </c>
      <c r="W15" s="53">
        <v>-1.9595247829063345</v>
      </c>
      <c r="X15" s="53">
        <v>0.10043873350491711</v>
      </c>
      <c r="Y15" s="47"/>
      <c r="Z15" s="47"/>
      <c r="AA15" s="66">
        <v>4</v>
      </c>
      <c r="AB15" s="58">
        <v>2667</v>
      </c>
      <c r="AC15" s="58">
        <v>2851</v>
      </c>
      <c r="AE15" s="42"/>
      <c r="AF15" s="48"/>
      <c r="AG15" s="44" t="s">
        <v>175</v>
      </c>
      <c r="AH15" s="70">
        <v>13.6654</v>
      </c>
      <c r="AI15" s="70">
        <v>31.844100000000005</v>
      </c>
      <c r="AJ15" s="64"/>
      <c r="AK15" s="63"/>
      <c r="AN15" s="40">
        <v>43585</v>
      </c>
      <c r="AO15" s="70">
        <v>84.251357641582615</v>
      </c>
      <c r="AP15" s="70">
        <v>97.622233596740216</v>
      </c>
      <c r="AQ15" s="53">
        <v>100.86442305848476</v>
      </c>
      <c r="AR15" s="53">
        <v>93.679404930832305</v>
      </c>
      <c r="AS15" s="53">
        <v>91.354125105986128</v>
      </c>
      <c r="AT15" s="53">
        <v>97.451545209177254</v>
      </c>
      <c r="AW15" s="42">
        <v>43836</v>
      </c>
      <c r="AX15" s="53">
        <v>104.63813229571986</v>
      </c>
      <c r="AY15" s="53">
        <v>99.438933159863396</v>
      </c>
      <c r="AZ15" s="53">
        <v>102.17391304347827</v>
      </c>
      <c r="BA15" s="53">
        <v>98.913043478260775</v>
      </c>
      <c r="BD15" s="38" t="s">
        <v>31</v>
      </c>
      <c r="BE15" s="53">
        <v>-27.82268651262838</v>
      </c>
      <c r="BF15" s="53">
        <v>-17.074291154137768</v>
      </c>
      <c r="BG15" s="53">
        <v>-35.083672737248605</v>
      </c>
    </row>
    <row r="16" spans="1:59" x14ac:dyDescent="0.2">
      <c r="P16" s="47"/>
      <c r="Q16" s="40">
        <v>43616</v>
      </c>
      <c r="R16" s="53">
        <v>0.95510765437905043</v>
      </c>
      <c r="S16" s="53">
        <v>-1.7641893462824076</v>
      </c>
      <c r="T16" s="53">
        <v>-0.97614730244052017</v>
      </c>
      <c r="U16" s="53">
        <v>0.10374189841134515</v>
      </c>
      <c r="V16" s="53">
        <v>3.8515848150518082</v>
      </c>
      <c r="W16" s="53">
        <v>-0.62487236206409558</v>
      </c>
      <c r="X16" s="53">
        <v>0.36498995170293369</v>
      </c>
      <c r="Y16" s="47"/>
      <c r="Z16" s="47"/>
      <c r="AA16" s="66">
        <v>5</v>
      </c>
      <c r="AB16" s="58">
        <v>2587</v>
      </c>
      <c r="AC16" s="58">
        <v>2960</v>
      </c>
      <c r="AE16" s="42"/>
      <c r="AF16" s="48"/>
      <c r="AG16" s="44" t="s">
        <v>149</v>
      </c>
      <c r="AH16" s="70">
        <v>15.779299999999999</v>
      </c>
      <c r="AI16" s="70">
        <v>29.100500000000004</v>
      </c>
      <c r="AJ16" s="64"/>
      <c r="AK16" s="63"/>
      <c r="AN16" s="40">
        <v>43616</v>
      </c>
      <c r="AO16" s="70">
        <v>87.897595034910779</v>
      </c>
      <c r="AP16" s="70">
        <v>86.722847776243583</v>
      </c>
      <c r="AQ16" s="53">
        <v>98.708505953918632</v>
      </c>
      <c r="AR16" s="53">
        <v>99.771631904000628</v>
      </c>
      <c r="AS16" s="53">
        <v>90.247510128273262</v>
      </c>
      <c r="AT16" s="53">
        <v>99.001489029364606</v>
      </c>
      <c r="AW16" s="42">
        <v>43837</v>
      </c>
      <c r="AX16" s="53">
        <v>103.47081712062258</v>
      </c>
      <c r="AY16" s="53">
        <v>99.650349650349639</v>
      </c>
      <c r="AZ16" s="53">
        <v>102.71739130434783</v>
      </c>
      <c r="BA16" s="53">
        <v>99.151643690350028</v>
      </c>
      <c r="BD16" s="38" t="s">
        <v>32</v>
      </c>
      <c r="BE16" s="53">
        <v>-2.2111431038354223</v>
      </c>
      <c r="BF16" s="53">
        <v>-2.6367290983678626</v>
      </c>
      <c r="BG16" s="53"/>
    </row>
    <row r="17" spans="16:59" x14ac:dyDescent="0.2">
      <c r="P17" s="47"/>
      <c r="Q17" s="40">
        <v>43646</v>
      </c>
      <c r="R17" s="53">
        <v>1.7084048231110982</v>
      </c>
      <c r="S17" s="53">
        <v>-1.4427278082227359</v>
      </c>
      <c r="T17" s="53">
        <v>-0.98171109130808631</v>
      </c>
      <c r="U17" s="53">
        <v>0.29875244345517143</v>
      </c>
      <c r="V17" s="53">
        <v>3.7874765346172143</v>
      </c>
      <c r="W17" s="53">
        <v>-0.78612229437163939</v>
      </c>
      <c r="X17" s="53">
        <v>0.83273703894117135</v>
      </c>
      <c r="Y17" s="47"/>
      <c r="Z17" s="47"/>
      <c r="AA17" s="66">
        <v>6</v>
      </c>
      <c r="AB17" s="58">
        <v>2633</v>
      </c>
      <c r="AC17" s="58">
        <v>3028</v>
      </c>
      <c r="AE17" s="42"/>
      <c r="AF17" s="48"/>
      <c r="AG17" s="44" t="s">
        <v>150</v>
      </c>
      <c r="AH17" s="70">
        <v>12.303100000000001</v>
      </c>
      <c r="AI17" s="70">
        <v>31.774299999999997</v>
      </c>
      <c r="AJ17" s="64"/>
      <c r="AK17" s="63"/>
      <c r="AN17" s="40">
        <v>43646</v>
      </c>
      <c r="AO17" s="70">
        <v>83.397982932505812</v>
      </c>
      <c r="AP17" s="70">
        <v>96.983728820519715</v>
      </c>
      <c r="AQ17" s="53">
        <v>98.507869792119351</v>
      </c>
      <c r="AR17" s="53">
        <v>93.288169836118541</v>
      </c>
      <c r="AS17" s="53">
        <v>91.194056607787587</v>
      </c>
      <c r="AT17" s="53">
        <v>98.761448019206227</v>
      </c>
      <c r="AW17" s="42">
        <v>43838</v>
      </c>
      <c r="AX17" s="53">
        <v>100.58106355382617</v>
      </c>
      <c r="AY17" s="53">
        <v>100.05448040331761</v>
      </c>
      <c r="AZ17" s="53">
        <v>103.26086956521738</v>
      </c>
      <c r="BA17" s="53">
        <v>99.496288441145296</v>
      </c>
      <c r="BD17" s="38" t="s">
        <v>34</v>
      </c>
      <c r="BE17" s="53">
        <v>-14.881950778781183</v>
      </c>
      <c r="BF17" s="53">
        <v>-7.0090883033894329</v>
      </c>
      <c r="BG17" s="53"/>
    </row>
    <row r="18" spans="16:59" x14ac:dyDescent="0.2">
      <c r="P18" s="47"/>
      <c r="Q18" s="40">
        <v>43677</v>
      </c>
      <c r="R18" s="53">
        <v>0.90371419887127491</v>
      </c>
      <c r="S18" s="53">
        <v>-1.13024046712993</v>
      </c>
      <c r="T18" s="53">
        <v>-0.97090463220967371</v>
      </c>
      <c r="U18" s="53">
        <v>0.81127397286077707</v>
      </c>
      <c r="V18" s="53">
        <v>3.0191110787224926</v>
      </c>
      <c r="W18" s="53">
        <v>-0.60930809004436004</v>
      </c>
      <c r="X18" s="53">
        <v>-0.21621766332802811</v>
      </c>
      <c r="Y18" s="47"/>
      <c r="Z18" s="47"/>
      <c r="AA18" s="66">
        <v>7</v>
      </c>
      <c r="AB18" s="58">
        <v>2678</v>
      </c>
      <c r="AC18" s="58">
        <v>3067</v>
      </c>
      <c r="AE18" s="42"/>
      <c r="AF18" s="48"/>
      <c r="AG18" s="44" t="s">
        <v>153</v>
      </c>
      <c r="AH18" s="70">
        <v>15.494400000000001</v>
      </c>
      <c r="AI18" s="70">
        <v>26.331400000000002</v>
      </c>
      <c r="AJ18" s="64"/>
      <c r="AK18" s="63"/>
      <c r="AN18" s="40">
        <v>43677</v>
      </c>
      <c r="AO18" s="70">
        <v>90.147401086113263</v>
      </c>
      <c r="AP18" s="70">
        <v>97.267979691388874</v>
      </c>
      <c r="AQ18" s="53">
        <v>101.10189613291034</v>
      </c>
      <c r="AR18" s="53">
        <v>100.68875172659358</v>
      </c>
      <c r="AS18" s="53">
        <v>99.00752244556827</v>
      </c>
      <c r="AT18" s="53">
        <v>103.36966916490591</v>
      </c>
      <c r="AW18" s="42">
        <v>43839</v>
      </c>
      <c r="AX18" s="53">
        <v>98.94163424124514</v>
      </c>
      <c r="AY18" s="53">
        <v>100.05691982436169</v>
      </c>
      <c r="AZ18" s="53">
        <v>102.17391304347827</v>
      </c>
      <c r="BA18" s="53">
        <v>99.019088016967132</v>
      </c>
      <c r="BD18" s="38" t="s">
        <v>35</v>
      </c>
      <c r="BE18" s="53">
        <v>-1.21317157712304</v>
      </c>
      <c r="BF18" s="53">
        <v>-24.23227247347851</v>
      </c>
      <c r="BG18" s="53"/>
    </row>
    <row r="19" spans="16:59" x14ac:dyDescent="0.2">
      <c r="P19" s="47"/>
      <c r="Q19" s="40">
        <v>43708</v>
      </c>
      <c r="R19" s="53">
        <v>-1.7575896092944521</v>
      </c>
      <c r="S19" s="53">
        <v>-2.0593513747272465</v>
      </c>
      <c r="T19" s="53">
        <v>-0.34684165811681206</v>
      </c>
      <c r="U19" s="53">
        <v>0.71739873642446295</v>
      </c>
      <c r="V19" s="53">
        <v>1.3522638608182405</v>
      </c>
      <c r="W19" s="53">
        <v>-0.95369534593389271</v>
      </c>
      <c r="X19" s="53">
        <v>-0.46736382775917862</v>
      </c>
      <c r="Y19" s="47"/>
      <c r="Z19" s="47"/>
      <c r="AA19" s="66">
        <v>8</v>
      </c>
      <c r="AB19" s="58">
        <v>2715</v>
      </c>
      <c r="AC19" s="58">
        <v>2857</v>
      </c>
      <c r="AE19" s="42"/>
      <c r="AF19" s="48"/>
      <c r="AG19" s="44" t="s">
        <v>296</v>
      </c>
      <c r="AH19" s="70">
        <v>13.472899999999999</v>
      </c>
      <c r="AI19" s="70">
        <v>28.120900000000002</v>
      </c>
      <c r="AJ19" s="64"/>
      <c r="AK19" s="63"/>
      <c r="AN19" s="40">
        <v>43708</v>
      </c>
      <c r="AO19" s="70">
        <v>83.165244375484875</v>
      </c>
      <c r="AP19" s="70">
        <v>99.875849900561207</v>
      </c>
      <c r="AQ19" s="53">
        <v>99.23988287022587</v>
      </c>
      <c r="AR19" s="53">
        <v>99.697878114591788</v>
      </c>
      <c r="AS19" s="53">
        <v>93.663553959682062</v>
      </c>
      <c r="AT19" s="53">
        <v>105.62338642899456</v>
      </c>
      <c r="AW19" s="42">
        <v>43840</v>
      </c>
      <c r="AX19" s="53">
        <v>98.319066147859928</v>
      </c>
      <c r="AY19" s="53">
        <v>100.37811026183118</v>
      </c>
      <c r="AZ19" s="53">
        <v>101.63043478260869</v>
      </c>
      <c r="BA19" s="53">
        <v>99.151643690350028</v>
      </c>
      <c r="BD19" s="38" t="s">
        <v>36</v>
      </c>
      <c r="BE19" s="53">
        <v>2.1200942264100853</v>
      </c>
      <c r="BF19" s="53">
        <v>-3.8127327540344091</v>
      </c>
      <c r="BG19" s="53"/>
    </row>
    <row r="20" spans="16:59" x14ac:dyDescent="0.2">
      <c r="P20" s="47"/>
      <c r="Q20" s="40">
        <v>43738</v>
      </c>
      <c r="R20" s="53">
        <v>-0.39848296300277752</v>
      </c>
      <c r="S20" s="53">
        <v>-1.5824266882074736</v>
      </c>
      <c r="T20" s="53">
        <v>0.39342481458281409</v>
      </c>
      <c r="U20" s="53">
        <v>0.62859147873041388</v>
      </c>
      <c r="V20" s="53">
        <v>0.81455540459825471</v>
      </c>
      <c r="W20" s="53">
        <v>0.13419424903030019</v>
      </c>
      <c r="X20" s="53">
        <v>-0.78682222173705829</v>
      </c>
      <c r="Y20" s="47"/>
      <c r="Z20" s="47"/>
      <c r="AA20" s="66">
        <v>9</v>
      </c>
      <c r="AB20" s="58">
        <v>2980</v>
      </c>
      <c r="AC20" s="58">
        <v>2870</v>
      </c>
      <c r="AE20" s="42"/>
      <c r="AF20" s="48"/>
      <c r="AG20" s="44" t="s">
        <v>176</v>
      </c>
      <c r="AH20" s="70">
        <v>19.625299999999999</v>
      </c>
      <c r="AI20" s="70">
        <v>20.735499999999998</v>
      </c>
      <c r="AJ20" s="64"/>
      <c r="AK20" s="63"/>
      <c r="AN20" s="40">
        <v>43738</v>
      </c>
      <c r="AO20" s="70">
        <v>78.432893716058942</v>
      </c>
      <c r="AP20" s="70">
        <v>101.97037211815925</v>
      </c>
      <c r="AQ20" s="53">
        <v>101.82594727845799</v>
      </c>
      <c r="AR20" s="53">
        <v>101.26199316936997</v>
      </c>
      <c r="AS20" s="53">
        <v>102.85581335484473</v>
      </c>
      <c r="AT20" s="53">
        <v>103.50783601446496</v>
      </c>
      <c r="AW20" s="42">
        <v>43843</v>
      </c>
      <c r="AX20" s="53">
        <v>97.608300907911755</v>
      </c>
      <c r="AY20" s="53">
        <v>101.89055130915597</v>
      </c>
      <c r="AZ20" s="53">
        <v>101.63043478260869</v>
      </c>
      <c r="BA20" s="53">
        <v>98.541887592788967</v>
      </c>
      <c r="BD20" s="38" t="s">
        <v>38</v>
      </c>
      <c r="BE20" s="53">
        <v>-18.337825325841262</v>
      </c>
      <c r="BF20" s="53">
        <v>-19.641739549864855</v>
      </c>
      <c r="BG20" s="53">
        <v>-43.147265917602994</v>
      </c>
    </row>
    <row r="21" spans="16:59" x14ac:dyDescent="0.2">
      <c r="P21" s="47"/>
      <c r="Q21" s="40">
        <v>43769</v>
      </c>
      <c r="R21" s="53">
        <v>-2.1550473503027856</v>
      </c>
      <c r="S21" s="53">
        <v>-1.7478448649654124</v>
      </c>
      <c r="T21" s="53">
        <v>0.54641066924135939</v>
      </c>
      <c r="U21" s="53">
        <v>0.5421270727315366</v>
      </c>
      <c r="V21" s="53">
        <v>-0.76617107333682966</v>
      </c>
      <c r="W21" s="53">
        <v>-0.48422962192237479</v>
      </c>
      <c r="X21" s="53">
        <v>-0.24533953205106829</v>
      </c>
      <c r="Y21" s="47"/>
      <c r="Z21" s="47"/>
      <c r="AA21" s="66">
        <v>10</v>
      </c>
      <c r="AB21" s="58">
        <v>2782</v>
      </c>
      <c r="AC21" s="58">
        <v>2786</v>
      </c>
      <c r="AE21" s="42"/>
      <c r="AF21" s="48"/>
      <c r="AG21" s="44" t="s">
        <v>171</v>
      </c>
      <c r="AH21" s="70">
        <v>11.082800000000001</v>
      </c>
      <c r="AI21" s="70">
        <v>23.7759</v>
      </c>
      <c r="AJ21" s="64"/>
      <c r="AK21" s="63"/>
      <c r="AN21" s="40">
        <v>43769</v>
      </c>
      <c r="AO21" s="70">
        <v>81.536074476338243</v>
      </c>
      <c r="AP21" s="70">
        <v>101.28011961161488</v>
      </c>
      <c r="AQ21" s="53">
        <v>101.43266525089203</v>
      </c>
      <c r="AR21" s="53">
        <v>102.52402380143415</v>
      </c>
      <c r="AS21" s="53">
        <v>98.54311853936079</v>
      </c>
      <c r="AT21" s="53">
        <v>100.42175006457437</v>
      </c>
      <c r="AW21" s="42">
        <v>43844</v>
      </c>
      <c r="AX21" s="53">
        <v>97.380025940337276</v>
      </c>
      <c r="AY21" s="53">
        <v>101.96779964221825</v>
      </c>
      <c r="AZ21" s="53">
        <v>103.80434782608697</v>
      </c>
      <c r="BA21" s="53">
        <v>98.46235418875942</v>
      </c>
      <c r="BD21" s="38" t="s">
        <v>40</v>
      </c>
      <c r="BE21" s="53">
        <v>14.881478869231543</v>
      </c>
      <c r="BF21" s="53">
        <v>-20.773699506147011</v>
      </c>
      <c r="BG21" s="53"/>
    </row>
    <row r="22" spans="16:59" x14ac:dyDescent="0.2">
      <c r="P22" s="47"/>
      <c r="Q22" s="40">
        <v>43799</v>
      </c>
      <c r="R22" s="53">
        <v>-3.689474920125968</v>
      </c>
      <c r="S22" s="53">
        <v>-1.316258610282782</v>
      </c>
      <c r="T22" s="53">
        <v>7.0774905409737229E-2</v>
      </c>
      <c r="U22" s="53">
        <v>0.45071184274329851</v>
      </c>
      <c r="V22" s="53">
        <v>-1.3059866935933524</v>
      </c>
      <c r="W22" s="53">
        <v>-1.3437592613445093</v>
      </c>
      <c r="X22" s="53">
        <v>-0.24495710305835949</v>
      </c>
      <c r="Y22" s="47"/>
      <c r="Z22" s="47"/>
      <c r="AA22" s="66">
        <v>11</v>
      </c>
      <c r="AB22" s="58">
        <v>2712</v>
      </c>
      <c r="AC22" s="58">
        <v>2869</v>
      </c>
      <c r="AE22" s="42"/>
      <c r="AF22" s="48"/>
      <c r="AG22" s="44" t="s">
        <v>147</v>
      </c>
      <c r="AH22" s="70">
        <v>10.5596</v>
      </c>
      <c r="AI22" s="70">
        <v>23.405100000000001</v>
      </c>
      <c r="AJ22" s="64"/>
      <c r="AK22" s="63"/>
      <c r="AN22" s="40">
        <v>43799</v>
      </c>
      <c r="AO22" s="70">
        <v>77.734678044996116</v>
      </c>
      <c r="AP22" s="70">
        <v>102.0853264052659</v>
      </c>
      <c r="AQ22" s="53">
        <v>102.23320902535704</v>
      </c>
      <c r="AR22" s="53">
        <v>97.543842673858933</v>
      </c>
      <c r="AS22" s="53">
        <v>97.355512801142623</v>
      </c>
      <c r="AT22" s="53">
        <v>101.4809498642495</v>
      </c>
      <c r="AW22" s="42">
        <v>43845</v>
      </c>
      <c r="AX22" s="53">
        <v>96.477302204928719</v>
      </c>
      <c r="AY22" s="53">
        <v>101.68320052040983</v>
      </c>
      <c r="AZ22" s="53">
        <v>103.80434782608697</v>
      </c>
      <c r="BA22" s="53">
        <v>98.488865323435931</v>
      </c>
      <c r="BD22" s="38" t="s">
        <v>42</v>
      </c>
      <c r="BE22" s="53">
        <v>-24.555384449372575</v>
      </c>
      <c r="BF22" s="53">
        <v>-34.642878496973893</v>
      </c>
      <c r="BG22" s="53">
        <v>-45.461868958109562</v>
      </c>
    </row>
    <row r="23" spans="16:59" x14ac:dyDescent="0.2">
      <c r="P23" s="47"/>
      <c r="Q23" s="40">
        <v>43830</v>
      </c>
      <c r="R23" s="53">
        <v>-3.7685949189341761</v>
      </c>
      <c r="S23" s="53">
        <v>-1.0643466107210218</v>
      </c>
      <c r="T23" s="53">
        <v>1.0192287771537131E-2</v>
      </c>
      <c r="U23" s="53">
        <v>0.58083236346997125</v>
      </c>
      <c r="V23" s="53">
        <v>-0.42584946529633827</v>
      </c>
      <c r="W23" s="53">
        <v>-2.6280150715339632</v>
      </c>
      <c r="X23" s="53">
        <v>-0.24140842262436951</v>
      </c>
      <c r="Y23" s="47"/>
      <c r="Z23" s="47"/>
      <c r="AA23" s="66">
        <v>12</v>
      </c>
      <c r="AB23" s="58">
        <v>2590</v>
      </c>
      <c r="AC23" s="58">
        <v>2922</v>
      </c>
      <c r="AE23" s="42"/>
      <c r="AF23" s="48"/>
      <c r="AG23" s="44" t="s">
        <v>173</v>
      </c>
      <c r="AH23" s="70">
        <v>10.8193</v>
      </c>
      <c r="AI23" s="70">
        <v>22.596299999999999</v>
      </c>
      <c r="AJ23" s="64"/>
      <c r="AK23" s="63"/>
      <c r="AN23" s="40">
        <v>43830</v>
      </c>
      <c r="AO23" s="70">
        <v>100</v>
      </c>
      <c r="AP23" s="70">
        <v>100</v>
      </c>
      <c r="AQ23" s="53">
        <v>100</v>
      </c>
      <c r="AR23" s="53">
        <v>100</v>
      </c>
      <c r="AS23" s="53">
        <v>100</v>
      </c>
      <c r="AT23" s="53">
        <v>100</v>
      </c>
      <c r="AW23" s="42">
        <v>43846</v>
      </c>
      <c r="AX23" s="53">
        <v>97.234760051880613</v>
      </c>
      <c r="AY23" s="53">
        <v>101.65880630996911</v>
      </c>
      <c r="AZ23" s="53">
        <v>103.80434782608697</v>
      </c>
      <c r="BA23" s="53">
        <v>97.985153764581241</v>
      </c>
      <c r="BD23" s="38" t="s">
        <v>59</v>
      </c>
      <c r="BE23" s="53">
        <v>-7.6966090186523894</v>
      </c>
      <c r="BF23" s="53">
        <v>-16.156191868717663</v>
      </c>
      <c r="BG23" s="53"/>
    </row>
    <row r="24" spans="16:59" x14ac:dyDescent="0.2">
      <c r="P24" s="47"/>
      <c r="Q24" s="40">
        <v>43861</v>
      </c>
      <c r="R24" s="53">
        <v>-3.2425502654947702</v>
      </c>
      <c r="S24" s="53">
        <v>-1.4196200803314736</v>
      </c>
      <c r="T24" s="53">
        <v>0.11622539715072207</v>
      </c>
      <c r="U24" s="53">
        <v>0.23665655141456524</v>
      </c>
      <c r="V24" s="53">
        <v>0.2329079999082217</v>
      </c>
      <c r="W24" s="53">
        <v>-2.4268728183868573</v>
      </c>
      <c r="X24" s="53">
        <v>1.8152684750050205E-2</v>
      </c>
      <c r="Y24" s="47"/>
      <c r="Z24" s="47"/>
      <c r="AA24" s="66">
        <v>13</v>
      </c>
      <c r="AB24" s="58">
        <v>2590</v>
      </c>
      <c r="AC24" s="58">
        <v>3064</v>
      </c>
      <c r="AE24" s="42"/>
      <c r="AF24" s="48"/>
      <c r="AG24" s="44" t="s">
        <v>33</v>
      </c>
      <c r="AH24" s="70">
        <v>5.4142700000000001</v>
      </c>
      <c r="AI24" s="70">
        <v>11.828429999999999</v>
      </c>
      <c r="AJ24" s="64"/>
      <c r="AK24" s="63"/>
      <c r="AN24" s="40">
        <v>43861</v>
      </c>
      <c r="AO24" s="70">
        <v>82.094358722467476</v>
      </c>
      <c r="AP24" s="70">
        <v>101.18207345801913</v>
      </c>
      <c r="AQ24" s="53">
        <v>101.57586147604265</v>
      </c>
      <c r="AR24" s="53">
        <v>105.18266583525944</v>
      </c>
      <c r="AS24" s="53">
        <v>95.841195262395445</v>
      </c>
      <c r="AT24" s="53">
        <v>100.50516967798258</v>
      </c>
      <c r="AW24" s="42">
        <v>43847</v>
      </c>
      <c r="AX24" s="53">
        <v>97.437094682230821</v>
      </c>
      <c r="AY24" s="53">
        <v>101.59782078386729</v>
      </c>
      <c r="AZ24" s="53">
        <v>104.34782608695652</v>
      </c>
      <c r="BA24" s="53">
        <v>98.594909862142003</v>
      </c>
    </row>
    <row r="25" spans="16:59" x14ac:dyDescent="0.2">
      <c r="P25" s="47"/>
      <c r="Q25" s="40">
        <v>43890</v>
      </c>
      <c r="R25" s="53">
        <v>-1.4097717546379562</v>
      </c>
      <c r="S25" s="53">
        <v>-1.074749754468638</v>
      </c>
      <c r="T25" s="53">
        <v>0.27864788102750421</v>
      </c>
      <c r="U25" s="53">
        <v>0.20122122651308386</v>
      </c>
      <c r="V25" s="53">
        <v>0.67097216489357336</v>
      </c>
      <c r="W25" s="53">
        <v>-1.771715816702301</v>
      </c>
      <c r="X25" s="53">
        <v>0.28585254409880512</v>
      </c>
      <c r="Y25" s="47"/>
      <c r="Z25" s="47"/>
      <c r="AA25" s="66">
        <v>14</v>
      </c>
      <c r="AB25" s="58">
        <v>2723</v>
      </c>
      <c r="AC25" s="58">
        <v>3063</v>
      </c>
      <c r="AE25" s="42"/>
      <c r="AF25" s="48"/>
      <c r="AG25" s="44" t="s">
        <v>38</v>
      </c>
      <c r="AH25" s="70">
        <v>8.0422999999999991</v>
      </c>
      <c r="AI25" s="70">
        <v>9.1875000000000018</v>
      </c>
      <c r="AJ25" s="64"/>
      <c r="AK25" s="63"/>
      <c r="AN25" s="40">
        <v>43890</v>
      </c>
      <c r="AO25" s="70">
        <v>78.653912516225517</v>
      </c>
      <c r="AP25" s="70">
        <v>106.940087274859</v>
      </c>
      <c r="AQ25" s="53">
        <v>106.05843658594303</v>
      </c>
      <c r="AR25" s="53">
        <v>102.81837264315494</v>
      </c>
      <c r="AS25" s="53">
        <v>99.0347327404059</v>
      </c>
      <c r="AT25" s="53">
        <v>105.05598729661867</v>
      </c>
      <c r="AW25" s="42">
        <v>43850</v>
      </c>
      <c r="AX25" s="53">
        <v>97.354085603112836</v>
      </c>
      <c r="AY25" s="53">
        <v>101.37014148642056</v>
      </c>
      <c r="AZ25" s="53">
        <v>104.89130434782609</v>
      </c>
      <c r="BA25" s="53">
        <v>98.594909862142003</v>
      </c>
    </row>
    <row r="26" spans="16:59" x14ac:dyDescent="0.2">
      <c r="P26" s="47"/>
      <c r="Q26" s="40">
        <v>43921</v>
      </c>
      <c r="R26" s="53">
        <v>-2.5391198069674603</v>
      </c>
      <c r="S26" s="53">
        <v>-1.214834718372646</v>
      </c>
      <c r="T26" s="53">
        <v>0.21829802877011312</v>
      </c>
      <c r="U26" s="53">
        <v>-0.40972891566472797</v>
      </c>
      <c r="V26" s="53">
        <v>-0.55018453868423789</v>
      </c>
      <c r="W26" s="53">
        <v>-1.2416771702605076</v>
      </c>
      <c r="X26" s="53">
        <v>0.6590075072445406</v>
      </c>
      <c r="Y26" s="47"/>
      <c r="Z26" s="47"/>
      <c r="AA26" s="66">
        <v>15</v>
      </c>
      <c r="AB26" s="58">
        <v>2824</v>
      </c>
      <c r="AC26" s="58">
        <v>2800</v>
      </c>
      <c r="AE26" s="42"/>
      <c r="AF26" s="48"/>
      <c r="AG26" s="44" t="s">
        <v>59</v>
      </c>
      <c r="AH26" s="70">
        <v>9.1299700000000001</v>
      </c>
      <c r="AI26" s="70">
        <v>7.8062299999999993</v>
      </c>
      <c r="AJ26" s="64"/>
      <c r="AK26" s="63"/>
      <c r="AN26" s="40">
        <v>43921</v>
      </c>
      <c r="AO26" s="70">
        <v>60.635919206350174</v>
      </c>
      <c r="AP26" s="70">
        <v>75.536190897204918</v>
      </c>
      <c r="AQ26" s="53">
        <v>89.732792667082137</v>
      </c>
      <c r="AR26" s="53">
        <v>81.107179167946683</v>
      </c>
      <c r="AS26" s="53">
        <v>75.940465544264356</v>
      </c>
      <c r="AT26" s="53">
        <v>128.94450052636415</v>
      </c>
      <c r="AW26" s="42">
        <v>43851</v>
      </c>
      <c r="AX26" s="53">
        <v>96.466926070038909</v>
      </c>
      <c r="AY26" s="53">
        <v>99.666612457310137</v>
      </c>
      <c r="AZ26" s="53">
        <v>104.89130434782609</v>
      </c>
      <c r="BA26" s="53">
        <v>97.136797454930971</v>
      </c>
    </row>
    <row r="27" spans="16:59" x14ac:dyDescent="0.2">
      <c r="P27" s="47"/>
      <c r="Q27" s="40">
        <v>43951</v>
      </c>
      <c r="R27" s="53">
        <v>-11.258059299716461</v>
      </c>
      <c r="S27" s="53">
        <v>-1.9008239980923749</v>
      </c>
      <c r="T27" s="53">
        <v>0.82500085778984111</v>
      </c>
      <c r="U27" s="53">
        <v>-0.3170900712762813</v>
      </c>
      <c r="V27" s="53">
        <v>-8.1734937239883525</v>
      </c>
      <c r="W27" s="53">
        <v>-1.5413081865691907</v>
      </c>
      <c r="X27" s="53">
        <v>-0.15034417758010613</v>
      </c>
      <c r="Y27" s="47"/>
      <c r="Z27" s="47"/>
      <c r="AA27" s="66">
        <v>16</v>
      </c>
      <c r="AB27" s="58">
        <v>3041</v>
      </c>
      <c r="AC27" s="58">
        <v>2756</v>
      </c>
      <c r="AE27" s="42"/>
      <c r="AF27" s="48"/>
      <c r="AG27" s="44" t="s">
        <v>37</v>
      </c>
      <c r="AH27" s="70">
        <v>5.2928199999999999</v>
      </c>
      <c r="AI27" s="70">
        <v>9.3140800000000006</v>
      </c>
      <c r="AJ27" s="64"/>
      <c r="AK27" s="63"/>
      <c r="AN27" s="40">
        <v>43951</v>
      </c>
      <c r="AO27" s="70">
        <v>24.218256628906243</v>
      </c>
      <c r="AP27" s="70">
        <v>66.007248130257352</v>
      </c>
      <c r="AQ27" s="53">
        <v>60.582517234189091</v>
      </c>
      <c r="AR27" s="53">
        <v>74.947626477799773</v>
      </c>
      <c r="AS27" s="53">
        <v>65.667949637714585</v>
      </c>
      <c r="AT27" s="53">
        <v>95.325752367024904</v>
      </c>
      <c r="AW27" s="42">
        <v>43852</v>
      </c>
      <c r="AX27" s="53">
        <v>94.604409857328093</v>
      </c>
      <c r="AY27" s="53">
        <v>98.776223776223787</v>
      </c>
      <c r="AZ27" s="53">
        <v>104.89130434782609</v>
      </c>
      <c r="BA27" s="53">
        <v>96.898197242842016</v>
      </c>
    </row>
    <row r="28" spans="16:59" x14ac:dyDescent="0.2">
      <c r="P28" s="47"/>
      <c r="Q28" s="40">
        <v>43982</v>
      </c>
      <c r="R28" s="53">
        <v>-23.573596838169465</v>
      </c>
      <c r="S28" s="53">
        <v>-3.2852441983757896</v>
      </c>
      <c r="T28" s="53">
        <v>1.4705725770418916</v>
      </c>
      <c r="U28" s="53">
        <v>-0.65148346767700815</v>
      </c>
      <c r="V28" s="53">
        <v>-17.623263431612692</v>
      </c>
      <c r="W28" s="53">
        <v>-2.4405690527198058</v>
      </c>
      <c r="X28" s="53">
        <v>-1.0436092648260527</v>
      </c>
      <c r="Y28" s="47"/>
      <c r="Z28" s="47"/>
      <c r="AA28" s="66">
        <v>17</v>
      </c>
      <c r="AB28" s="58">
        <v>2701</v>
      </c>
      <c r="AC28" s="58">
        <v>2308</v>
      </c>
      <c r="AE28" s="42"/>
      <c r="AF28" s="48"/>
      <c r="AG28" s="44" t="s">
        <v>40</v>
      </c>
      <c r="AH28" s="70">
        <v>5.7716200000000004</v>
      </c>
      <c r="AI28" s="70">
        <v>8.687479999999999</v>
      </c>
      <c r="AJ28" s="64"/>
      <c r="AK28" s="63"/>
      <c r="AN28" s="40">
        <v>43982</v>
      </c>
      <c r="AO28" s="70">
        <v>41.817155798610194</v>
      </c>
      <c r="AP28" s="70">
        <v>102.23437011256851</v>
      </c>
      <c r="AQ28" s="53">
        <v>81.084576589842385</v>
      </c>
      <c r="AR28" s="53">
        <v>85.592394990642816</v>
      </c>
      <c r="AS28" s="53">
        <v>77.119582453105124</v>
      </c>
      <c r="AT28" s="53">
        <v>102.99539719557313</v>
      </c>
      <c r="AW28" s="42">
        <v>43853</v>
      </c>
      <c r="AX28" s="53">
        <v>92.897535667963737</v>
      </c>
      <c r="AY28" s="53">
        <v>96.861278256627088</v>
      </c>
      <c r="AZ28" s="53">
        <v>104.89130434782609</v>
      </c>
      <c r="BA28" s="53">
        <v>96.447507953340363</v>
      </c>
    </row>
    <row r="29" spans="16:59" x14ac:dyDescent="0.2">
      <c r="P29" s="47"/>
      <c r="Q29" s="40">
        <v>44012</v>
      </c>
      <c r="R29" s="53">
        <v>-25.841369819895842</v>
      </c>
      <c r="S29" s="53">
        <v>-4.3128570703452764</v>
      </c>
      <c r="T29" s="53">
        <v>2.2019799434978888</v>
      </c>
      <c r="U29" s="53">
        <v>-0.71574939062585785</v>
      </c>
      <c r="V29" s="53">
        <v>-18.938947877483852</v>
      </c>
      <c r="W29" s="53">
        <v>-2.9980328679096138</v>
      </c>
      <c r="X29" s="53">
        <v>-1.0777625570291187</v>
      </c>
      <c r="Y29" s="47"/>
      <c r="Z29" s="47"/>
      <c r="AA29" s="66">
        <v>18</v>
      </c>
      <c r="AB29" s="58">
        <v>2680</v>
      </c>
      <c r="AC29" s="58">
        <v>2075</v>
      </c>
      <c r="AE29" s="42"/>
      <c r="AF29" s="48"/>
      <c r="AG29" s="44" t="s">
        <v>32</v>
      </c>
      <c r="AH29" s="70">
        <v>5.0706100000000003</v>
      </c>
      <c r="AI29" s="70">
        <v>8.0441900000000004</v>
      </c>
      <c r="AJ29" s="64"/>
      <c r="AK29" s="63"/>
      <c r="AN29" s="40">
        <v>44012</v>
      </c>
      <c r="AO29" s="70">
        <v>66.934040384721172</v>
      </c>
      <c r="AP29" s="70">
        <v>121.80707899041016</v>
      </c>
      <c r="AQ29" s="53">
        <v>108.2505505012804</v>
      </c>
      <c r="AR29" s="53">
        <v>101.88421196784299</v>
      </c>
      <c r="AS29" s="53">
        <v>105.56445129669999</v>
      </c>
      <c r="AT29" s="53">
        <v>108.13987452810294</v>
      </c>
      <c r="AW29" s="42">
        <v>43854</v>
      </c>
      <c r="AX29" s="53">
        <v>91.159533073929964</v>
      </c>
      <c r="AY29" s="53">
        <v>95.94649536510002</v>
      </c>
      <c r="AZ29" s="53">
        <v>104.89130434782609</v>
      </c>
      <c r="BA29" s="53">
        <v>95.652173913043399</v>
      </c>
    </row>
    <row r="30" spans="16:59" x14ac:dyDescent="0.2">
      <c r="P30" s="47"/>
      <c r="Q30" s="40">
        <v>44043</v>
      </c>
      <c r="R30" s="53">
        <v>-18.967437795043441</v>
      </c>
      <c r="S30" s="53">
        <v>-3.857267637740537</v>
      </c>
      <c r="T30" s="53">
        <v>2.3672427179450897</v>
      </c>
      <c r="U30" s="53">
        <v>-1.0874739358509447</v>
      </c>
      <c r="V30" s="53">
        <v>-13.413707896427304</v>
      </c>
      <c r="W30" s="53">
        <v>-2.474671724035594</v>
      </c>
      <c r="X30" s="53">
        <v>-0.50155931893416417</v>
      </c>
      <c r="Y30" s="47"/>
      <c r="Z30" s="47"/>
      <c r="AA30" s="66">
        <v>19</v>
      </c>
      <c r="AB30" s="58">
        <v>2524</v>
      </c>
      <c r="AC30" s="58">
        <v>1994</v>
      </c>
      <c r="AE30" s="42"/>
      <c r="AF30" s="48"/>
      <c r="AG30" s="44" t="s">
        <v>35</v>
      </c>
      <c r="AH30" s="70">
        <v>4.4678000000000004</v>
      </c>
      <c r="AI30" s="70">
        <v>7.1737000000000002</v>
      </c>
      <c r="AJ30" s="64"/>
      <c r="AK30" s="63"/>
      <c r="AN30" s="40">
        <v>44043</v>
      </c>
      <c r="AO30" s="70" t="e">
        <v>#N/A</v>
      </c>
      <c r="AP30" s="70">
        <v>125.27382064723098</v>
      </c>
      <c r="AQ30" s="53">
        <v>115.02133844067744</v>
      </c>
      <c r="AR30" s="53">
        <v>114.28200222803109</v>
      </c>
      <c r="AS30" s="53">
        <v>99.33539292103967</v>
      </c>
      <c r="AT30" s="53">
        <v>110.57109967388439</v>
      </c>
      <c r="AW30" s="42">
        <v>43857</v>
      </c>
      <c r="AX30" s="53">
        <v>89.680933852140072</v>
      </c>
      <c r="AY30" s="53">
        <v>92.950073182631314</v>
      </c>
      <c r="AZ30" s="53">
        <v>104.89130434782609</v>
      </c>
      <c r="BA30" s="53">
        <v>95.148462354188709</v>
      </c>
    </row>
    <row r="31" spans="16:59" x14ac:dyDescent="0.2">
      <c r="P31" s="47"/>
      <c r="V31" s="42"/>
      <c r="W31" s="47"/>
      <c r="X31" s="47"/>
      <c r="Y31" s="47"/>
      <c r="Z31" s="47"/>
      <c r="AA31" s="66">
        <v>20</v>
      </c>
      <c r="AB31" s="58">
        <v>2542</v>
      </c>
      <c r="AC31" s="58">
        <v>1946</v>
      </c>
      <c r="AE31" s="42"/>
      <c r="AF31" s="48"/>
      <c r="AG31" s="44" t="s">
        <v>39</v>
      </c>
      <c r="AH31" s="70">
        <v>5.2866999999999997</v>
      </c>
      <c r="AI31" s="70">
        <v>5.8217999999999996</v>
      </c>
      <c r="AJ31" s="64"/>
      <c r="AK31" s="63"/>
      <c r="AN31" s="40">
        <v>44074</v>
      </c>
      <c r="AO31" s="70" t="e">
        <v>#N/A</v>
      </c>
      <c r="AP31" s="70">
        <v>122.85376100718941</v>
      </c>
      <c r="AQ31" s="53">
        <v>117.50996886614141</v>
      </c>
      <c r="AR31" s="53">
        <v>106.02165257210059</v>
      </c>
      <c r="AS31" s="53">
        <v>101.18786303792193</v>
      </c>
      <c r="AT31" s="53">
        <v>110.88644977714881</v>
      </c>
      <c r="AW31" s="42">
        <v>43858</v>
      </c>
      <c r="AX31" s="53">
        <v>88.575875486381321</v>
      </c>
      <c r="AY31" s="53">
        <v>92.291429500731823</v>
      </c>
      <c r="AZ31" s="53">
        <v>104.89130434782609</v>
      </c>
      <c r="BA31" s="53">
        <v>94.909862142099783</v>
      </c>
    </row>
    <row r="32" spans="16:59" x14ac:dyDescent="0.2">
      <c r="P32" s="47"/>
      <c r="V32" s="42"/>
      <c r="W32" s="47"/>
      <c r="X32" s="47"/>
      <c r="Y32" s="47"/>
      <c r="Z32" s="47"/>
      <c r="AA32" s="66">
        <v>21</v>
      </c>
      <c r="AB32" s="58">
        <v>2664</v>
      </c>
      <c r="AC32" s="58">
        <v>1881</v>
      </c>
      <c r="AE32" s="42"/>
      <c r="AF32" s="48"/>
      <c r="AG32" s="44" t="s">
        <v>30</v>
      </c>
      <c r="AH32" s="70">
        <v>3.1697799999999998</v>
      </c>
      <c r="AI32" s="70">
        <v>6.96692</v>
      </c>
      <c r="AJ32" s="64"/>
      <c r="AK32" s="63"/>
      <c r="AW32" s="42">
        <v>43859</v>
      </c>
      <c r="AX32" s="53">
        <v>88.778210116731515</v>
      </c>
      <c r="AY32" s="53">
        <v>91.279069767441854</v>
      </c>
      <c r="AZ32" s="53">
        <v>104.89130434782609</v>
      </c>
      <c r="BA32" s="53">
        <v>94.697773064687055</v>
      </c>
    </row>
    <row r="33" spans="16:53" x14ac:dyDescent="0.2">
      <c r="P33" s="47"/>
      <c r="V33" s="42"/>
      <c r="W33" s="47"/>
      <c r="X33" s="47"/>
      <c r="Y33" s="47"/>
      <c r="Z33" s="47"/>
      <c r="AA33" s="66">
        <v>22</v>
      </c>
      <c r="AB33" s="58">
        <v>2744</v>
      </c>
      <c r="AC33" s="58">
        <v>1452</v>
      </c>
      <c r="AE33" s="42"/>
      <c r="AF33" s="48"/>
      <c r="AG33" s="44" t="s">
        <v>27</v>
      </c>
      <c r="AH33" s="70">
        <v>3.71984</v>
      </c>
      <c r="AI33" s="70">
        <v>6.3281600000000005</v>
      </c>
      <c r="AJ33" s="64"/>
      <c r="AK33" s="63"/>
      <c r="AW33" s="42">
        <v>43860</v>
      </c>
      <c r="AX33" s="53">
        <v>87.081712062256813</v>
      </c>
      <c r="AY33" s="53">
        <v>90.555374857700443</v>
      </c>
      <c r="AZ33" s="53">
        <v>104.89130434782609</v>
      </c>
      <c r="BA33" s="53">
        <v>92.921527041357237</v>
      </c>
    </row>
    <row r="34" spans="16:53" x14ac:dyDescent="0.2">
      <c r="P34" s="47"/>
      <c r="V34" s="42"/>
      <c r="W34" s="47"/>
      <c r="X34" s="47"/>
      <c r="Y34" s="47"/>
      <c r="Z34" s="47"/>
      <c r="AA34" s="66">
        <v>23</v>
      </c>
      <c r="AB34" s="58">
        <v>2942</v>
      </c>
      <c r="AC34" s="58">
        <v>1112</v>
      </c>
      <c r="AE34" s="42"/>
      <c r="AF34" s="48"/>
      <c r="AG34" s="44" t="s">
        <v>60</v>
      </c>
      <c r="AH34" s="70">
        <v>3.7279599999999999</v>
      </c>
      <c r="AI34" s="70">
        <v>6.0084100000000014</v>
      </c>
      <c r="AJ34" s="64"/>
      <c r="AK34" s="63"/>
      <c r="AW34" s="42">
        <v>43861</v>
      </c>
      <c r="AX34" s="53">
        <v>85.846952010376185</v>
      </c>
      <c r="AY34" s="53">
        <v>90.278907139372251</v>
      </c>
      <c r="AZ34" s="53">
        <v>104.89130434782609</v>
      </c>
      <c r="BA34" s="53">
        <v>92.523860021208904</v>
      </c>
    </row>
    <row r="35" spans="16:53" x14ac:dyDescent="0.2">
      <c r="P35" s="47"/>
      <c r="V35" s="42"/>
      <c r="W35" s="47"/>
      <c r="X35" s="47"/>
      <c r="Y35" s="47"/>
      <c r="Z35" s="47"/>
      <c r="AA35" s="66">
        <v>24</v>
      </c>
      <c r="AB35" s="58">
        <v>2708</v>
      </c>
      <c r="AC35" s="58">
        <v>890</v>
      </c>
      <c r="AE35" s="42"/>
      <c r="AF35" s="48"/>
      <c r="AG35" s="44" t="s">
        <v>42</v>
      </c>
      <c r="AH35" s="70">
        <v>3.7094800000000001</v>
      </c>
      <c r="AI35" s="70">
        <v>5.7606799999999998</v>
      </c>
      <c r="AJ35" s="64"/>
      <c r="AK35" s="63"/>
      <c r="AW35" s="42">
        <v>43864</v>
      </c>
      <c r="AX35" s="53">
        <v>82.189364461738052</v>
      </c>
      <c r="AY35" s="53">
        <v>89.502358107009272</v>
      </c>
      <c r="AZ35" s="53">
        <v>90.760869565217391</v>
      </c>
      <c r="BA35" s="53">
        <v>93.001060445387068</v>
      </c>
    </row>
    <row r="36" spans="16:53" x14ac:dyDescent="0.2">
      <c r="P36" s="47"/>
      <c r="V36" s="42"/>
      <c r="W36" s="47"/>
      <c r="X36" s="47"/>
      <c r="Y36" s="47"/>
      <c r="Z36" s="47"/>
      <c r="AA36" s="66">
        <v>25</v>
      </c>
      <c r="AB36" s="58">
        <v>2749</v>
      </c>
      <c r="AC36" s="58">
        <v>769</v>
      </c>
      <c r="AE36" s="42"/>
      <c r="AF36" s="48"/>
      <c r="AG36" s="44" t="s">
        <v>29</v>
      </c>
      <c r="AH36" s="70">
        <v>2.9665699999999999</v>
      </c>
      <c r="AI36" s="70">
        <v>5.1361499999999998</v>
      </c>
      <c r="AJ36" s="64"/>
      <c r="AK36" s="63"/>
      <c r="AW36" s="42">
        <v>43865</v>
      </c>
      <c r="AX36" s="53">
        <v>81.27107652399485</v>
      </c>
      <c r="AY36" s="53">
        <v>90.982273540413075</v>
      </c>
      <c r="AZ36" s="53">
        <v>88.58695652173914</v>
      </c>
      <c r="BA36" s="53">
        <v>93.266171792152818</v>
      </c>
    </row>
    <row r="37" spans="16:53" x14ac:dyDescent="0.2">
      <c r="P37" s="47"/>
      <c r="V37" s="42"/>
      <c r="W37" s="47"/>
      <c r="X37" s="47"/>
      <c r="Y37" s="47"/>
      <c r="Z37" s="47"/>
      <c r="AA37" s="66">
        <v>26</v>
      </c>
      <c r="AB37" s="58">
        <v>2098</v>
      </c>
      <c r="AC37" s="58">
        <v>712</v>
      </c>
      <c r="AE37" s="42"/>
      <c r="AF37" s="48"/>
      <c r="AG37" s="44" t="s">
        <v>152</v>
      </c>
      <c r="AH37" s="70">
        <v>2.6738400000000002</v>
      </c>
      <c r="AI37" s="70">
        <v>5.2380499999999994</v>
      </c>
      <c r="AJ37" s="64"/>
      <c r="AK37" s="63"/>
      <c r="AW37" s="42">
        <v>43866</v>
      </c>
      <c r="AX37" s="53">
        <v>83.237354085603116</v>
      </c>
      <c r="AY37" s="53">
        <v>92.754919499105554</v>
      </c>
      <c r="AZ37" s="53">
        <v>90.760869565217391</v>
      </c>
      <c r="BA37" s="53">
        <v>93.319194061505854</v>
      </c>
    </row>
    <row r="38" spans="16:53" x14ac:dyDescent="0.2">
      <c r="P38" s="47"/>
      <c r="V38" s="42"/>
      <c r="W38" s="47"/>
      <c r="X38" s="47"/>
      <c r="Y38" s="47"/>
      <c r="Z38" s="47"/>
      <c r="AA38" s="66">
        <v>27</v>
      </c>
      <c r="AB38" s="58">
        <v>2558</v>
      </c>
      <c r="AC38" s="58">
        <v>649</v>
      </c>
      <c r="AE38" s="42"/>
      <c r="AF38" s="48"/>
      <c r="AG38" s="44" t="s">
        <v>177</v>
      </c>
      <c r="AH38" s="70">
        <v>2.9319099999999998</v>
      </c>
      <c r="AI38" s="70">
        <v>4.7079900000000006</v>
      </c>
      <c r="AJ38" s="64"/>
      <c r="AK38" s="63"/>
      <c r="AW38" s="42">
        <v>43867</v>
      </c>
      <c r="AX38" s="53">
        <v>83.263294422827556</v>
      </c>
      <c r="AY38" s="53">
        <v>93.059847129614568</v>
      </c>
      <c r="AZ38" s="53">
        <v>90.217391304347828</v>
      </c>
      <c r="BA38" s="53">
        <v>93.425238600212225</v>
      </c>
    </row>
    <row r="39" spans="16:53" x14ac:dyDescent="0.2">
      <c r="P39" s="47"/>
      <c r="V39" s="42"/>
      <c r="W39" s="47"/>
      <c r="X39" s="47"/>
      <c r="Y39" s="47"/>
      <c r="Z39" s="47"/>
      <c r="AA39" s="66">
        <v>28</v>
      </c>
      <c r="AB39" s="58">
        <v>2718</v>
      </c>
      <c r="AC39" s="58">
        <v>546</v>
      </c>
      <c r="AE39" s="42"/>
      <c r="AF39" s="48"/>
      <c r="AG39" s="44" t="s">
        <v>36</v>
      </c>
      <c r="AH39" s="70">
        <v>2.7145999999999999</v>
      </c>
      <c r="AI39" s="70">
        <v>4.7018800000000001</v>
      </c>
      <c r="AJ39" s="64"/>
      <c r="AK39" s="63"/>
      <c r="AW39" s="42">
        <v>43868</v>
      </c>
      <c r="AX39" s="53">
        <v>82.453955901426781</v>
      </c>
      <c r="AY39" s="53">
        <v>91.856399414538942</v>
      </c>
      <c r="AZ39" s="53">
        <v>90.217391304347828</v>
      </c>
      <c r="BA39" s="53">
        <v>93.531283138918269</v>
      </c>
    </row>
    <row r="40" spans="16:53" x14ac:dyDescent="0.2">
      <c r="P40" s="47"/>
      <c r="V40" s="42"/>
      <c r="W40" s="47"/>
      <c r="X40" s="47"/>
      <c r="Y40" s="47"/>
      <c r="Z40" s="47"/>
      <c r="AA40" s="66">
        <v>29</v>
      </c>
      <c r="AB40" s="58">
        <v>2774</v>
      </c>
      <c r="AC40" s="58">
        <v>432</v>
      </c>
      <c r="AE40" s="42"/>
      <c r="AF40" s="48"/>
      <c r="AG40" s="44" t="s">
        <v>28</v>
      </c>
      <c r="AH40" s="70">
        <v>2.7429199999999998</v>
      </c>
      <c r="AI40" s="70">
        <v>4.11273</v>
      </c>
      <c r="AJ40" s="64"/>
      <c r="AK40" s="63"/>
      <c r="AW40" s="42">
        <v>43871</v>
      </c>
      <c r="AX40" s="53">
        <v>80.975356679636889</v>
      </c>
      <c r="AY40" s="53">
        <v>91.913319238900641</v>
      </c>
      <c r="AZ40" s="53">
        <v>90.217391304347828</v>
      </c>
      <c r="BA40" s="53">
        <v>93.769883351007522</v>
      </c>
    </row>
    <row r="41" spans="16:53" x14ac:dyDescent="0.2">
      <c r="P41" s="47"/>
      <c r="V41" s="42"/>
      <c r="W41" s="47"/>
      <c r="X41" s="47"/>
      <c r="Y41" s="47"/>
      <c r="Z41" s="47"/>
      <c r="AA41" s="66">
        <v>30</v>
      </c>
      <c r="AB41" s="58">
        <v>2934</v>
      </c>
      <c r="AC41" s="58">
        <v>495</v>
      </c>
      <c r="AE41" s="42"/>
      <c r="AF41" s="48"/>
      <c r="AG41" s="44" t="s">
        <v>34</v>
      </c>
      <c r="AH41" s="70">
        <v>2.75698</v>
      </c>
      <c r="AI41" s="70">
        <v>3.2218399999999998</v>
      </c>
      <c r="AJ41" s="64"/>
      <c r="AK41" s="63"/>
      <c r="AW41" s="42">
        <v>43872</v>
      </c>
      <c r="AX41" s="53">
        <v>81.603112840466935</v>
      </c>
      <c r="AY41" s="53">
        <v>93.173686778337938</v>
      </c>
      <c r="AZ41" s="53">
        <v>92.391304347826093</v>
      </c>
      <c r="BA41" s="53">
        <v>93.822905620360558</v>
      </c>
    </row>
    <row r="42" spans="16:53" x14ac:dyDescent="0.2">
      <c r="P42" s="47"/>
      <c r="V42" s="42"/>
      <c r="W42" s="47"/>
      <c r="X42" s="47"/>
      <c r="Y42" s="47"/>
      <c r="Z42" s="47"/>
      <c r="AA42" s="66">
        <v>31</v>
      </c>
      <c r="AB42" s="58">
        <v>2681</v>
      </c>
      <c r="AC42" s="58">
        <v>500</v>
      </c>
      <c r="AE42" s="42"/>
      <c r="AF42" s="48"/>
      <c r="AG42" s="44" t="s">
        <v>31</v>
      </c>
      <c r="AH42" s="70">
        <v>1.9221200000000001</v>
      </c>
      <c r="AI42" s="70">
        <v>3.6802199999999998</v>
      </c>
      <c r="AJ42" s="64"/>
      <c r="AK42" s="63"/>
      <c r="AW42" s="42">
        <v>43873</v>
      </c>
      <c r="AX42" s="53">
        <v>83.745784695201081</v>
      </c>
      <c r="AY42" s="53">
        <v>93.462351601886482</v>
      </c>
      <c r="AZ42" s="53">
        <v>94.565217391304344</v>
      </c>
      <c r="BA42" s="53">
        <v>94.644750795334033</v>
      </c>
    </row>
    <row r="43" spans="16:53" x14ac:dyDescent="0.2">
      <c r="P43" s="47"/>
      <c r="V43" s="42"/>
      <c r="W43" s="47"/>
      <c r="X43" s="47"/>
      <c r="Y43" s="47"/>
      <c r="Z43" s="47"/>
      <c r="AA43" s="66" t="s">
        <v>272</v>
      </c>
      <c r="AB43" s="58">
        <v>2639</v>
      </c>
      <c r="AC43" s="58">
        <v>456</v>
      </c>
      <c r="AE43" s="42"/>
      <c r="AF43" s="48"/>
      <c r="AG43" s="44" t="s">
        <v>41</v>
      </c>
      <c r="AH43" s="70">
        <v>1.3403499999999999</v>
      </c>
      <c r="AI43" s="70">
        <v>2.5207100000000002</v>
      </c>
      <c r="AJ43" s="64"/>
      <c r="AK43" s="63"/>
      <c r="AW43" s="42">
        <v>43874</v>
      </c>
      <c r="AX43" s="53">
        <v>84.103761348897592</v>
      </c>
      <c r="AY43" s="53">
        <v>93.872987477638631</v>
      </c>
      <c r="AZ43" s="53">
        <v>96.195652173913047</v>
      </c>
      <c r="BA43" s="53">
        <v>95.042417815482366</v>
      </c>
    </row>
    <row r="44" spans="16:53" x14ac:dyDescent="0.2">
      <c r="P44" s="47"/>
      <c r="V44" s="42"/>
      <c r="W44" s="47"/>
      <c r="X44" s="47"/>
      <c r="Y44" s="47"/>
      <c r="Z44" s="47"/>
      <c r="AA44" s="66" t="s">
        <v>273</v>
      </c>
      <c r="AB44" s="58">
        <v>2477</v>
      </c>
      <c r="AC44" s="58">
        <v>475</v>
      </c>
      <c r="AE44" s="42"/>
      <c r="AF44" s="48"/>
      <c r="AJ44" s="64"/>
      <c r="AK44" s="63"/>
      <c r="AW44" s="42">
        <v>43875</v>
      </c>
      <c r="AX44" s="53">
        <v>85.483787289234698</v>
      </c>
      <c r="AY44" s="53">
        <v>93.523337127988299</v>
      </c>
      <c r="AZ44" s="53">
        <v>96.195652173913047</v>
      </c>
      <c r="BA44" s="53">
        <v>94.777306468716901</v>
      </c>
    </row>
    <row r="45" spans="16:53" x14ac:dyDescent="0.2">
      <c r="P45" s="47"/>
      <c r="V45" s="42"/>
      <c r="W45" s="47"/>
      <c r="X45" s="47"/>
      <c r="Y45" s="47"/>
      <c r="Z45" s="47"/>
      <c r="AA45" s="66" t="s">
        <v>274</v>
      </c>
      <c r="AB45" s="58">
        <v>2502</v>
      </c>
      <c r="AC45" s="58">
        <v>530</v>
      </c>
      <c r="AE45" s="42"/>
      <c r="AF45" s="48"/>
      <c r="AJ45" s="64"/>
      <c r="AK45" s="63"/>
      <c r="AW45" s="42">
        <v>43878</v>
      </c>
      <c r="AX45" s="53">
        <v>85.654993514915645</v>
      </c>
      <c r="AY45" s="53">
        <v>94.271426248170428</v>
      </c>
      <c r="AZ45" s="53">
        <v>97.826086956521735</v>
      </c>
      <c r="BA45" s="53">
        <v>94.777306468716901</v>
      </c>
    </row>
    <row r="46" spans="16:53" x14ac:dyDescent="0.2">
      <c r="P46" s="47"/>
      <c r="V46" s="42"/>
      <c r="W46" s="47"/>
      <c r="X46" s="47"/>
      <c r="Y46" s="47"/>
      <c r="Z46" s="47"/>
      <c r="AA46" s="66" t="s">
        <v>275</v>
      </c>
      <c r="AB46" s="58">
        <v>2594</v>
      </c>
      <c r="AC46" s="58">
        <v>393</v>
      </c>
      <c r="AE46" s="42"/>
      <c r="AF46" s="48"/>
      <c r="AJ46" s="64"/>
      <c r="AK46" s="63"/>
      <c r="AW46" s="42">
        <v>43879</v>
      </c>
      <c r="AX46" s="53">
        <v>85.924773022049337</v>
      </c>
      <c r="AY46" s="53">
        <v>93.45015449666613</v>
      </c>
      <c r="AZ46" s="53">
        <v>99.456521739130437</v>
      </c>
      <c r="BA46" s="53">
        <v>94.618239660657494</v>
      </c>
    </row>
    <row r="47" spans="16:53" x14ac:dyDescent="0.2">
      <c r="P47" s="47"/>
      <c r="V47" s="42"/>
      <c r="W47" s="47"/>
      <c r="X47" s="47"/>
      <c r="Y47" s="47"/>
      <c r="Z47" s="47"/>
      <c r="AA47" s="66" t="s">
        <v>276</v>
      </c>
      <c r="AB47" s="58">
        <v>2654</v>
      </c>
      <c r="AC47" s="58">
        <v>350</v>
      </c>
      <c r="AE47" s="42"/>
      <c r="AF47" s="48"/>
      <c r="AJ47" s="64"/>
      <c r="AK47" s="63"/>
      <c r="AW47" s="42">
        <v>43880</v>
      </c>
      <c r="AX47" s="53">
        <v>87.725032425421475</v>
      </c>
      <c r="AY47" s="53">
        <v>93.442023093185895</v>
      </c>
      <c r="AZ47" s="53">
        <v>98.369565217391312</v>
      </c>
      <c r="BA47" s="53">
        <v>95.148462354188709</v>
      </c>
    </row>
    <row r="48" spans="16:53" x14ac:dyDescent="0.2">
      <c r="P48" s="47"/>
      <c r="V48" s="42"/>
      <c r="W48" s="47"/>
      <c r="X48" s="47"/>
      <c r="Y48" s="47"/>
      <c r="Z48" s="47"/>
      <c r="AA48" s="66">
        <v>6</v>
      </c>
      <c r="AB48" s="58">
        <v>2805</v>
      </c>
      <c r="AC48" s="58">
        <v>425</v>
      </c>
      <c r="AE48" s="42"/>
      <c r="AF48" s="48"/>
      <c r="AJ48" s="64"/>
      <c r="AK48" s="63"/>
      <c r="AW48" s="42">
        <v>43881</v>
      </c>
      <c r="AX48" s="53">
        <v>88.274967574578511</v>
      </c>
      <c r="AY48" s="53">
        <v>92.828102130427709</v>
      </c>
      <c r="AZ48" s="53">
        <v>100.54347826086956</v>
      </c>
      <c r="BA48" s="53">
        <v>94.67126193001053</v>
      </c>
    </row>
    <row r="49" spans="16:53" x14ac:dyDescent="0.2">
      <c r="P49" s="47"/>
      <c r="V49" s="42"/>
      <c r="W49" s="47"/>
      <c r="X49" s="47"/>
      <c r="Y49" s="47"/>
      <c r="Z49" s="47"/>
      <c r="AA49" s="66">
        <v>7</v>
      </c>
      <c r="AB49" s="58">
        <v>2549</v>
      </c>
      <c r="AC49" s="58">
        <v>402</v>
      </c>
      <c r="AE49" s="42"/>
      <c r="AF49" s="48"/>
      <c r="AJ49" s="64"/>
      <c r="AK49" s="63"/>
      <c r="AW49" s="42">
        <v>43882</v>
      </c>
      <c r="AX49" s="53">
        <v>87.278858625162187</v>
      </c>
      <c r="AY49" s="53">
        <v>93.446088794926013</v>
      </c>
      <c r="AZ49" s="53">
        <v>101.08695652173914</v>
      </c>
      <c r="BA49" s="53">
        <v>94.432661717921604</v>
      </c>
    </row>
    <row r="50" spans="16:53" x14ac:dyDescent="0.2">
      <c r="P50" s="47"/>
      <c r="V50" s="42"/>
      <c r="W50" s="47"/>
      <c r="X50" s="47"/>
      <c r="Y50" s="47"/>
      <c r="Z50" s="47"/>
      <c r="AA50" s="66">
        <v>8</v>
      </c>
      <c r="AB50" s="58">
        <v>2582</v>
      </c>
      <c r="AC50" s="58">
        <v>450</v>
      </c>
      <c r="AE50" s="42"/>
      <c r="AF50" s="48"/>
      <c r="AJ50" s="64"/>
      <c r="AK50" s="63"/>
      <c r="AW50" s="42">
        <v>43885</v>
      </c>
      <c r="AX50" s="53">
        <v>84.02075226977945</v>
      </c>
      <c r="AY50" s="53">
        <v>92.140998536347368</v>
      </c>
      <c r="AZ50" s="53">
        <v>101.08695652173914</v>
      </c>
      <c r="BA50" s="53">
        <v>92.709437963944822</v>
      </c>
    </row>
    <row r="51" spans="16:53" x14ac:dyDescent="0.2">
      <c r="P51" s="47"/>
      <c r="V51" s="42"/>
      <c r="W51" s="47"/>
      <c r="X51" s="47"/>
      <c r="Y51" s="47"/>
      <c r="Z51" s="47"/>
      <c r="AA51" s="66">
        <v>9</v>
      </c>
      <c r="AB51" s="58">
        <v>2506</v>
      </c>
      <c r="AC51" s="58">
        <v>409</v>
      </c>
      <c r="AE51" s="42"/>
      <c r="AF51" s="48"/>
      <c r="AJ51" s="64"/>
      <c r="AK51" s="63"/>
      <c r="AW51" s="42">
        <v>43886</v>
      </c>
      <c r="AX51" s="53">
        <v>82.516212710765288</v>
      </c>
      <c r="AY51" s="53">
        <v>92.092210115465932</v>
      </c>
      <c r="AZ51" s="53">
        <v>99.456521739130437</v>
      </c>
      <c r="BA51" s="53">
        <v>93.213149522799498</v>
      </c>
    </row>
    <row r="52" spans="16:53" x14ac:dyDescent="0.2">
      <c r="P52" s="47"/>
      <c r="V52" s="42"/>
      <c r="W52" s="47"/>
      <c r="X52" s="47"/>
      <c r="Y52" s="47"/>
      <c r="Z52" s="47"/>
      <c r="AA52" s="66">
        <v>10</v>
      </c>
      <c r="AB52" s="58">
        <v>2695</v>
      </c>
      <c r="AC52" s="58">
        <v>273</v>
      </c>
      <c r="AE52" s="42"/>
      <c r="AF52" s="48"/>
      <c r="AJ52" s="64"/>
      <c r="AK52" s="63"/>
      <c r="AW52" s="42">
        <v>43887</v>
      </c>
      <c r="AX52" s="53">
        <v>79.922178988326849</v>
      </c>
      <c r="AY52" s="53">
        <v>91.807610993657505</v>
      </c>
      <c r="AZ52" s="53">
        <v>99.456521739130437</v>
      </c>
      <c r="BA52" s="53">
        <v>93.425238600212225</v>
      </c>
    </row>
    <row r="53" spans="16:53" x14ac:dyDescent="0.2">
      <c r="P53" s="47"/>
      <c r="V53" s="42"/>
      <c r="W53" s="47"/>
      <c r="X53" s="47"/>
      <c r="Y53" s="47"/>
      <c r="Z53" s="47"/>
      <c r="AA53" s="66">
        <v>11</v>
      </c>
      <c r="AB53" s="58">
        <v>2129</v>
      </c>
      <c r="AC53" s="58">
        <v>292</v>
      </c>
      <c r="AE53" s="42"/>
      <c r="AF53" s="48"/>
      <c r="AJ53" s="64"/>
      <c r="AK53" s="63"/>
      <c r="AW53" s="42">
        <v>43888</v>
      </c>
      <c r="AX53" s="53">
        <v>77.514915693903959</v>
      </c>
      <c r="AY53" s="53">
        <v>91.043259066514878</v>
      </c>
      <c r="AZ53" s="53">
        <v>95.652173913043484</v>
      </c>
      <c r="BA53" s="53">
        <v>93.981972428419951</v>
      </c>
    </row>
    <row r="54" spans="16:53" x14ac:dyDescent="0.2">
      <c r="P54" s="47"/>
      <c r="V54" s="42"/>
      <c r="W54" s="47"/>
      <c r="X54" s="47"/>
      <c r="Y54" s="47"/>
      <c r="Z54" s="47"/>
      <c r="AA54" s="66">
        <v>12</v>
      </c>
      <c r="AB54" s="58">
        <v>2694</v>
      </c>
      <c r="AC54" s="58">
        <v>263</v>
      </c>
      <c r="AE54" s="42"/>
      <c r="AF54" s="48"/>
      <c r="AJ54" s="64"/>
      <c r="AK54" s="63"/>
      <c r="AW54" s="42">
        <v>43889</v>
      </c>
      <c r="AX54" s="53">
        <v>74.407263294422876</v>
      </c>
      <c r="AY54" s="53">
        <v>91.352252398764023</v>
      </c>
      <c r="AZ54" s="53">
        <v>91.847826086956516</v>
      </c>
      <c r="BA54" s="53">
        <v>93.690349946977676</v>
      </c>
    </row>
    <row r="55" spans="16:53" x14ac:dyDescent="0.2">
      <c r="P55" s="47"/>
      <c r="V55" s="42"/>
      <c r="W55" s="47"/>
      <c r="X55" s="47"/>
      <c r="Y55" s="47"/>
      <c r="Z55" s="47"/>
      <c r="AA55" s="66">
        <v>13</v>
      </c>
      <c r="AB55" s="58">
        <v>2895</v>
      </c>
      <c r="AC55" s="58">
        <v>346</v>
      </c>
      <c r="AE55" s="42"/>
      <c r="AF55" s="48"/>
      <c r="AJ55" s="64"/>
      <c r="AK55" s="63"/>
      <c r="AW55" s="42">
        <v>43892</v>
      </c>
      <c r="AX55" s="53">
        <v>77.556420233463029</v>
      </c>
      <c r="AY55" s="53">
        <v>92.384940640754593</v>
      </c>
      <c r="AZ55" s="53">
        <v>95.108695652173907</v>
      </c>
      <c r="BA55" s="53">
        <v>94.432661717921604</v>
      </c>
    </row>
    <row r="56" spans="16:53" x14ac:dyDescent="0.2">
      <c r="P56" s="47"/>
      <c r="V56" s="42"/>
      <c r="W56" s="47"/>
      <c r="X56" s="47"/>
      <c r="Y56" s="47"/>
      <c r="Z56" s="47"/>
      <c r="AA56" s="66">
        <v>14</v>
      </c>
      <c r="AB56" s="58">
        <v>2602</v>
      </c>
      <c r="AC56" s="58">
        <v>397</v>
      </c>
      <c r="AE56" s="42"/>
      <c r="AF56" s="48"/>
      <c r="AJ56" s="64"/>
      <c r="AK56" s="63"/>
      <c r="AW56" s="42">
        <v>43893</v>
      </c>
      <c r="AX56" s="53">
        <v>78.256809338521407</v>
      </c>
      <c r="AY56" s="53">
        <v>91.832005204098238</v>
      </c>
      <c r="AZ56" s="53">
        <v>96.195652173913047</v>
      </c>
      <c r="BA56" s="53">
        <v>94.697773064687055</v>
      </c>
    </row>
    <row r="57" spans="16:53" x14ac:dyDescent="0.2">
      <c r="P57" s="47"/>
      <c r="V57" s="42"/>
      <c r="W57" s="47"/>
      <c r="X57" s="47"/>
      <c r="Y57" s="47"/>
      <c r="Z57" s="47"/>
      <c r="AA57" s="66">
        <v>15</v>
      </c>
      <c r="AB57" s="58">
        <v>2574</v>
      </c>
      <c r="AC57" s="58">
        <v>386</v>
      </c>
      <c r="AE57" s="42"/>
      <c r="AF57" s="48"/>
      <c r="AJ57" s="64"/>
      <c r="AK57" s="63"/>
      <c r="AW57" s="42">
        <v>43894</v>
      </c>
      <c r="AX57" s="53">
        <v>77.629053177691361</v>
      </c>
      <c r="AY57" s="53">
        <v>92.104407220686284</v>
      </c>
      <c r="AZ57" s="53">
        <v>97.282608695652172</v>
      </c>
      <c r="BA57" s="53">
        <v>95.307529162248102</v>
      </c>
    </row>
    <row r="58" spans="16:53" x14ac:dyDescent="0.2">
      <c r="P58" s="47"/>
      <c r="V58" s="42"/>
      <c r="W58" s="47"/>
      <c r="X58" s="47"/>
      <c r="Y58" s="47"/>
      <c r="Z58" s="47"/>
      <c r="AA58" s="66">
        <v>16</v>
      </c>
      <c r="AB58" s="58">
        <v>2541</v>
      </c>
      <c r="AC58" s="58">
        <v>223</v>
      </c>
      <c r="AE58" s="42"/>
      <c r="AF58" s="48"/>
      <c r="AJ58" s="64"/>
      <c r="AK58" s="63"/>
      <c r="AW58" s="42">
        <v>43895</v>
      </c>
      <c r="AX58" s="53">
        <v>75.989623865110204</v>
      </c>
      <c r="AY58" s="53">
        <v>91.970239063262312</v>
      </c>
      <c r="AZ58" s="53">
        <v>98.91304347826086</v>
      </c>
      <c r="BA58" s="53">
        <v>94.273594909862197</v>
      </c>
    </row>
    <row r="59" spans="16:53" x14ac:dyDescent="0.2">
      <c r="P59" s="47"/>
      <c r="V59" s="42"/>
      <c r="W59" s="47"/>
      <c r="X59" s="47"/>
      <c r="Y59" s="47"/>
      <c r="Z59" s="47"/>
      <c r="AA59" s="66">
        <v>17</v>
      </c>
      <c r="AB59" s="58">
        <v>2564</v>
      </c>
      <c r="AC59" s="58">
        <v>214</v>
      </c>
      <c r="AE59" s="42"/>
      <c r="AF59" s="48"/>
      <c r="AJ59" s="64"/>
      <c r="AK59" s="63"/>
      <c r="AW59" s="42">
        <v>43896</v>
      </c>
      <c r="AX59" s="53">
        <v>69.987029831387858</v>
      </c>
      <c r="AY59" s="53">
        <v>90.892828102130423</v>
      </c>
      <c r="AZ59" s="53">
        <v>98.91304347826086</v>
      </c>
      <c r="BA59" s="53">
        <v>93.663838812301151</v>
      </c>
    </row>
    <row r="60" spans="16:53" x14ac:dyDescent="0.2">
      <c r="P60" s="47"/>
      <c r="V60" s="42"/>
      <c r="W60" s="47"/>
      <c r="X60" s="47"/>
      <c r="Y60" s="47"/>
      <c r="Z60" s="47"/>
      <c r="AA60" s="66">
        <v>18</v>
      </c>
      <c r="AB60" s="58">
        <v>2713</v>
      </c>
      <c r="AC60" s="58">
        <v>177</v>
      </c>
      <c r="AE60" s="42"/>
      <c r="AF60" s="48"/>
      <c r="AJ60" s="64"/>
      <c r="AK60" s="63"/>
      <c r="AW60" s="42">
        <v>43899</v>
      </c>
      <c r="AX60" s="53">
        <v>50.500648508430665</v>
      </c>
      <c r="AY60" s="53">
        <v>89.795088632297933</v>
      </c>
      <c r="AZ60" s="53">
        <v>95.108695652173907</v>
      </c>
      <c r="BA60" s="53">
        <v>91.569459172852547</v>
      </c>
    </row>
    <row r="61" spans="16:53" x14ac:dyDescent="0.2">
      <c r="P61" s="47"/>
      <c r="V61" s="42"/>
      <c r="W61" s="47"/>
      <c r="X61" s="47"/>
      <c r="Y61" s="47"/>
      <c r="Z61" s="47"/>
      <c r="AA61" s="66">
        <v>19</v>
      </c>
      <c r="AB61" s="58">
        <v>2446</v>
      </c>
      <c r="AC61" s="58">
        <v>157</v>
      </c>
      <c r="AE61" s="42"/>
      <c r="AF61" s="48"/>
      <c r="AJ61" s="64"/>
      <c r="AK61" s="63"/>
      <c r="AW61" s="42">
        <v>43900</v>
      </c>
      <c r="AX61" s="53">
        <v>54.41245136186771</v>
      </c>
      <c r="AY61" s="53">
        <v>90.35208977069442</v>
      </c>
      <c r="AZ61" s="53">
        <v>98.369565217391312</v>
      </c>
      <c r="BA61" s="53">
        <v>92.57688229056194</v>
      </c>
    </row>
    <row r="62" spans="16:53" x14ac:dyDescent="0.2">
      <c r="P62" s="47"/>
      <c r="V62" s="42"/>
      <c r="W62" s="47"/>
      <c r="X62" s="47"/>
      <c r="Y62" s="47"/>
      <c r="Z62" s="47"/>
      <c r="AA62" s="66">
        <v>20</v>
      </c>
      <c r="AB62" s="58">
        <v>2706</v>
      </c>
      <c r="AC62" s="58">
        <v>361</v>
      </c>
      <c r="AE62" s="42"/>
      <c r="AF62" s="48"/>
      <c r="AJ62" s="64"/>
      <c r="AK62" s="63"/>
      <c r="AW62" s="42">
        <v>43901</v>
      </c>
      <c r="AX62" s="53">
        <v>52.591439688715958</v>
      </c>
      <c r="AY62" s="53">
        <v>89.782891527077567</v>
      </c>
      <c r="AZ62" s="53">
        <v>98.91304347826086</v>
      </c>
      <c r="BA62" s="53">
        <v>92.020148462354214</v>
      </c>
    </row>
    <row r="63" spans="16:53" x14ac:dyDescent="0.2">
      <c r="P63" s="47"/>
      <c r="V63" s="42"/>
      <c r="W63" s="47"/>
      <c r="X63" s="47"/>
      <c r="Y63" s="47"/>
      <c r="Z63" s="47"/>
      <c r="AA63" s="66">
        <v>21</v>
      </c>
      <c r="AB63" s="58">
        <v>2672</v>
      </c>
      <c r="AC63" s="58">
        <v>397</v>
      </c>
      <c r="AE63" s="42"/>
      <c r="AF63" s="48"/>
      <c r="AJ63" s="64"/>
      <c r="AK63" s="63"/>
      <c r="AW63" s="42">
        <v>43902</v>
      </c>
      <c r="AX63" s="53">
        <v>49.120622568093381</v>
      </c>
      <c r="AY63" s="53">
        <v>88.22166205887136</v>
      </c>
      <c r="AZ63" s="53">
        <v>98.369565217391312</v>
      </c>
      <c r="BA63" s="53">
        <v>90.668080593849538</v>
      </c>
    </row>
    <row r="64" spans="16:53" x14ac:dyDescent="0.2">
      <c r="P64" s="47"/>
      <c r="V64" s="42"/>
      <c r="W64" s="47"/>
      <c r="X64" s="47"/>
      <c r="Y64" s="47"/>
      <c r="Z64" s="47"/>
      <c r="AA64" s="66">
        <v>22</v>
      </c>
      <c r="AB64" s="58">
        <v>2664</v>
      </c>
      <c r="AC64" s="58">
        <v>437</v>
      </c>
      <c r="AE64" s="42"/>
      <c r="AF64" s="48"/>
      <c r="AJ64" s="64"/>
      <c r="AK64" s="63"/>
      <c r="AW64" s="42">
        <v>43903</v>
      </c>
      <c r="AX64" s="53">
        <v>51.060959792477355</v>
      </c>
      <c r="AY64" s="53">
        <v>88.595706618962438</v>
      </c>
      <c r="AZ64" s="53">
        <v>99.456521739130437</v>
      </c>
      <c r="BA64" s="53">
        <v>89.793213149522728</v>
      </c>
    </row>
    <row r="65" spans="16:53" x14ac:dyDescent="0.2">
      <c r="P65" s="47"/>
      <c r="V65" s="42"/>
      <c r="W65" s="47"/>
      <c r="X65" s="47"/>
      <c r="Y65" s="47"/>
      <c r="Z65" s="47"/>
      <c r="AA65" s="66">
        <v>23</v>
      </c>
      <c r="AB65" s="58">
        <v>2531</v>
      </c>
      <c r="AC65" s="58">
        <v>480</v>
      </c>
      <c r="AE65" s="42"/>
      <c r="AF65" s="48"/>
      <c r="AJ65" s="64"/>
      <c r="AK65" s="63"/>
      <c r="AW65" s="42">
        <v>43906</v>
      </c>
      <c r="AX65" s="53">
        <v>45.167315175097279</v>
      </c>
      <c r="AY65" s="53">
        <v>85.802569523499756</v>
      </c>
      <c r="AZ65" s="53">
        <v>100</v>
      </c>
      <c r="BA65" s="53">
        <v>87.142099681866398</v>
      </c>
    </row>
    <row r="66" spans="16:53" x14ac:dyDescent="0.2">
      <c r="P66" s="47"/>
      <c r="V66" s="42"/>
      <c r="W66" s="47"/>
      <c r="X66" s="47"/>
      <c r="Y66" s="47"/>
      <c r="Z66" s="47"/>
      <c r="AA66" s="66">
        <v>24</v>
      </c>
      <c r="AB66" s="58">
        <v>2493</v>
      </c>
      <c r="AC66" s="58">
        <v>470</v>
      </c>
      <c r="AE66" s="42"/>
      <c r="AF66" s="48"/>
      <c r="AJ66" s="64"/>
      <c r="AK66" s="63"/>
      <c r="AW66" s="42">
        <v>43907</v>
      </c>
      <c r="AX66" s="53">
        <v>43.667963683527937</v>
      </c>
      <c r="AY66" s="53">
        <v>83.403805496828753</v>
      </c>
      <c r="AZ66" s="53">
        <v>100</v>
      </c>
      <c r="BA66" s="53">
        <v>87.407211028631878</v>
      </c>
    </row>
    <row r="67" spans="16:53" x14ac:dyDescent="0.2">
      <c r="P67" s="47"/>
      <c r="V67" s="42"/>
      <c r="W67" s="47"/>
      <c r="X67" s="47"/>
      <c r="Y67" s="47"/>
      <c r="Z67" s="47"/>
      <c r="AA67" s="66">
        <v>25</v>
      </c>
      <c r="AB67" s="58">
        <v>2573</v>
      </c>
      <c r="AC67" s="58">
        <v>366</v>
      </c>
      <c r="AE67" s="42"/>
      <c r="AF67" s="48"/>
      <c r="AJ67" s="64"/>
      <c r="AK67" s="63"/>
      <c r="AW67" s="42">
        <v>43908</v>
      </c>
      <c r="AX67" s="53">
        <v>38.085603112840467</v>
      </c>
      <c r="AY67" s="53">
        <v>76.914945519596671</v>
      </c>
      <c r="AZ67" s="53">
        <v>100.54347826086956</v>
      </c>
      <c r="BA67" s="53">
        <v>87.539766702014731</v>
      </c>
    </row>
    <row r="68" spans="16:53" x14ac:dyDescent="0.2">
      <c r="P68" s="47"/>
      <c r="V68" s="42"/>
      <c r="W68" s="47"/>
      <c r="X68" s="47"/>
      <c r="Y68" s="47"/>
      <c r="Z68" s="47"/>
      <c r="AA68" s="66">
        <v>26</v>
      </c>
      <c r="AB68" s="58">
        <v>2672</v>
      </c>
      <c r="AC68" s="58">
        <v>317</v>
      </c>
      <c r="AE68" s="42"/>
      <c r="AF68" s="48"/>
      <c r="AJ68" s="64"/>
      <c r="AK68" s="63"/>
      <c r="AW68" s="42">
        <v>43909</v>
      </c>
      <c r="AX68" s="53">
        <v>40.5136186770428</v>
      </c>
      <c r="AY68" s="53">
        <v>78.390795251260371</v>
      </c>
      <c r="AZ68" s="53">
        <v>97.826086956521735</v>
      </c>
      <c r="BA68" s="53">
        <v>89.42205726405092</v>
      </c>
    </row>
    <row r="69" spans="16:53" x14ac:dyDescent="0.2">
      <c r="P69" s="47"/>
      <c r="V69" s="42"/>
      <c r="W69" s="47"/>
      <c r="X69" s="47"/>
      <c r="Y69" s="47"/>
      <c r="Z69" s="47"/>
      <c r="AA69" s="66">
        <v>27</v>
      </c>
      <c r="AB69" s="58">
        <v>2801</v>
      </c>
      <c r="AC69" s="58">
        <v>400</v>
      </c>
      <c r="AE69" s="42"/>
      <c r="AF69" s="48"/>
      <c r="AJ69" s="64"/>
      <c r="AK69" s="63"/>
      <c r="AW69" s="42">
        <v>43910</v>
      </c>
      <c r="AX69" s="53">
        <v>40.67444876783393</v>
      </c>
      <c r="AY69" s="53">
        <v>78.146853146853147</v>
      </c>
      <c r="AZ69" s="53">
        <v>97.826086956521735</v>
      </c>
      <c r="BA69" s="53">
        <v>91.46341463414619</v>
      </c>
    </row>
    <row r="70" spans="16:53" x14ac:dyDescent="0.2">
      <c r="P70" s="47"/>
      <c r="V70" s="42"/>
      <c r="W70" s="47"/>
      <c r="X70" s="47"/>
      <c r="Y70" s="47"/>
      <c r="Z70" s="47"/>
      <c r="AA70" s="66">
        <v>28</v>
      </c>
      <c r="AB70" s="58">
        <v>2578</v>
      </c>
      <c r="AC70" s="58">
        <v>448</v>
      </c>
      <c r="AE70" s="42"/>
      <c r="AF70" s="48"/>
      <c r="AJ70" s="64"/>
      <c r="AK70" s="63"/>
      <c r="AW70" s="42">
        <v>43913</v>
      </c>
      <c r="AX70" s="53">
        <v>39.372243839169954</v>
      </c>
      <c r="AY70" s="53">
        <v>75.215482192226375</v>
      </c>
      <c r="AZ70" s="53">
        <v>91.847826086956516</v>
      </c>
      <c r="BA70" s="53">
        <v>93.743372216330698</v>
      </c>
    </row>
    <row r="71" spans="16:53" x14ac:dyDescent="0.2">
      <c r="P71" s="47"/>
      <c r="V71" s="42"/>
      <c r="W71" s="47"/>
      <c r="X71" s="47"/>
      <c r="Y71" s="47"/>
      <c r="Z71" s="47"/>
      <c r="AA71" s="66">
        <v>29</v>
      </c>
      <c r="AB71" s="58">
        <v>2528</v>
      </c>
      <c r="AC71" s="58">
        <v>499</v>
      </c>
      <c r="AE71" s="42"/>
      <c r="AF71" s="48"/>
      <c r="AJ71" s="64"/>
      <c r="AK71" s="63"/>
      <c r="AW71" s="42">
        <v>43914</v>
      </c>
      <c r="AX71" s="53">
        <v>40.959792477302251</v>
      </c>
      <c r="AY71" s="53">
        <v>78.240364286875916</v>
      </c>
      <c r="AZ71" s="53">
        <v>91.847826086956516</v>
      </c>
      <c r="BA71" s="53">
        <v>94.034994697772973</v>
      </c>
    </row>
    <row r="72" spans="16:53" x14ac:dyDescent="0.2">
      <c r="P72" s="47"/>
      <c r="V72" s="42"/>
      <c r="W72" s="47"/>
      <c r="X72" s="47"/>
      <c r="Y72" s="47"/>
      <c r="Z72" s="47"/>
      <c r="AA72" s="66">
        <v>30</v>
      </c>
      <c r="AB72" s="58">
        <v>2273</v>
      </c>
      <c r="AC72" s="58">
        <v>512</v>
      </c>
      <c r="AE72" s="42"/>
      <c r="AF72" s="48"/>
      <c r="AJ72" s="64"/>
      <c r="AK72" s="63"/>
      <c r="AW72" s="42">
        <v>43915</v>
      </c>
      <c r="AX72" s="53">
        <v>40.409857328145208</v>
      </c>
      <c r="AY72" s="53">
        <v>78.812001951536828</v>
      </c>
      <c r="AZ72" s="53">
        <v>94.021739130434781</v>
      </c>
      <c r="BA72" s="53">
        <v>93.478260869565261</v>
      </c>
    </row>
    <row r="73" spans="16:53" x14ac:dyDescent="0.2">
      <c r="P73" s="47"/>
      <c r="V73" s="42"/>
      <c r="W73" s="47"/>
      <c r="X73" s="47"/>
      <c r="Y73" s="47"/>
      <c r="Z73" s="47"/>
      <c r="AA73" s="66" t="s">
        <v>277</v>
      </c>
      <c r="AB73" s="58">
        <v>2409</v>
      </c>
      <c r="AC73" s="58">
        <v>474</v>
      </c>
      <c r="AE73" s="42"/>
      <c r="AF73" s="48"/>
      <c r="AJ73" s="64"/>
      <c r="AK73" s="63"/>
      <c r="AW73" s="42">
        <v>43916</v>
      </c>
      <c r="AX73" s="53">
        <v>38.97795071335922</v>
      </c>
      <c r="AY73" s="53">
        <v>77.878516832005204</v>
      </c>
      <c r="AZ73" s="53">
        <v>94.021739130434781</v>
      </c>
      <c r="BA73" s="53">
        <v>93.345705196182365</v>
      </c>
    </row>
    <row r="74" spans="16:53" x14ac:dyDescent="0.2">
      <c r="P74" s="47"/>
      <c r="V74" s="42"/>
      <c r="W74" s="47"/>
      <c r="X74" s="47"/>
      <c r="Y74" s="47"/>
      <c r="Z74" s="47"/>
      <c r="AA74" s="66" t="s">
        <v>278</v>
      </c>
      <c r="AB74" s="58">
        <v>2464</v>
      </c>
      <c r="AC74" s="58">
        <v>357</v>
      </c>
      <c r="AE74" s="42"/>
      <c r="AF74" s="48"/>
      <c r="AJ74" s="64"/>
      <c r="AK74" s="63"/>
      <c r="AW74" s="42">
        <v>43917</v>
      </c>
      <c r="AX74" s="53">
        <v>36.856031128404673</v>
      </c>
      <c r="AY74" s="53">
        <v>77.776874288502199</v>
      </c>
      <c r="AZ74" s="53">
        <v>94.021739130434781</v>
      </c>
      <c r="BA74" s="53">
        <v>93.478260869565261</v>
      </c>
    </row>
    <row r="75" spans="16:53" x14ac:dyDescent="0.2">
      <c r="P75" s="47"/>
      <c r="V75" s="42"/>
      <c r="W75" s="47"/>
      <c r="X75" s="47"/>
      <c r="Y75" s="47"/>
      <c r="Z75" s="47"/>
      <c r="AA75" s="66" t="s">
        <v>279</v>
      </c>
      <c r="AB75" s="58">
        <v>2544</v>
      </c>
      <c r="AC75" s="58">
        <v>361</v>
      </c>
      <c r="AE75" s="42"/>
      <c r="AF75" s="48"/>
      <c r="AJ75" s="64"/>
      <c r="AK75" s="63"/>
      <c r="AW75" s="42">
        <v>43920</v>
      </c>
      <c r="AX75" s="53">
        <v>33.535667963683579</v>
      </c>
      <c r="AY75" s="53">
        <v>77.419092535371604</v>
      </c>
      <c r="AZ75" s="53">
        <v>91.304347826086953</v>
      </c>
      <c r="BA75" s="53">
        <v>93.557794273594794</v>
      </c>
    </row>
    <row r="76" spans="16:53" x14ac:dyDescent="0.2">
      <c r="P76" s="47"/>
      <c r="V76" s="42"/>
      <c r="W76" s="47"/>
      <c r="X76" s="47"/>
      <c r="Y76" s="47"/>
      <c r="Z76" s="47"/>
      <c r="AA76" s="66" t="s">
        <v>280</v>
      </c>
      <c r="AB76" s="58">
        <v>2617</v>
      </c>
      <c r="AC76" s="58">
        <v>435</v>
      </c>
      <c r="AE76" s="42"/>
      <c r="AF76" s="48"/>
      <c r="AJ76" s="64"/>
      <c r="AK76" s="63"/>
      <c r="AW76" s="42">
        <v>43921</v>
      </c>
      <c r="AX76" s="53">
        <v>33.831387808041555</v>
      </c>
      <c r="AY76" s="53">
        <v>80.317937876077409</v>
      </c>
      <c r="AZ76" s="53">
        <v>91.304347826086953</v>
      </c>
      <c r="BA76" s="53">
        <v>93.955461293743426</v>
      </c>
    </row>
    <row r="77" spans="16:53" x14ac:dyDescent="0.2">
      <c r="P77" s="47"/>
      <c r="V77" s="42"/>
      <c r="W77" s="47"/>
      <c r="X77" s="47"/>
      <c r="Y77" s="47"/>
      <c r="Z77" s="47"/>
      <c r="AA77" s="66" t="s">
        <v>281</v>
      </c>
      <c r="AB77" s="58">
        <v>2431</v>
      </c>
      <c r="AC77" s="58">
        <v>415</v>
      </c>
      <c r="AE77" s="42"/>
      <c r="AF77" s="48"/>
      <c r="AJ77" s="64"/>
      <c r="AK77" s="63"/>
      <c r="AW77" s="42">
        <v>43922</v>
      </c>
      <c r="AX77" s="53">
        <v>33.649805447470818</v>
      </c>
      <c r="AY77" s="53">
        <v>77.821597007643518</v>
      </c>
      <c r="AZ77" s="53">
        <v>90.217391304347828</v>
      </c>
      <c r="BA77" s="53">
        <v>91.489925768822999</v>
      </c>
    </row>
    <row r="78" spans="16:53" x14ac:dyDescent="0.2">
      <c r="P78" s="47"/>
      <c r="V78" s="42"/>
      <c r="W78" s="47"/>
      <c r="X78" s="47"/>
      <c r="Y78" s="47"/>
      <c r="Z78" s="47"/>
      <c r="AA78" s="66">
        <v>6</v>
      </c>
      <c r="AB78" s="58">
        <v>2522</v>
      </c>
      <c r="AC78" s="58">
        <v>480</v>
      </c>
      <c r="AE78" s="42"/>
      <c r="AF78" s="48"/>
      <c r="AJ78" s="64"/>
      <c r="AK78" s="63"/>
      <c r="AW78" s="42">
        <v>43923</v>
      </c>
      <c r="AX78" s="53">
        <v>38.199740596627706</v>
      </c>
      <c r="AY78" s="53">
        <v>79.35436656366889</v>
      </c>
      <c r="AZ78" s="53">
        <v>88.043478260869563</v>
      </c>
      <c r="BA78" s="53">
        <v>91.065747613997857</v>
      </c>
    </row>
    <row r="79" spans="16:53" x14ac:dyDescent="0.2">
      <c r="P79" s="47"/>
      <c r="V79" s="42"/>
      <c r="W79" s="47"/>
      <c r="X79" s="47"/>
      <c r="Y79" s="47"/>
      <c r="Z79" s="47"/>
      <c r="AA79" s="66">
        <v>7</v>
      </c>
      <c r="AB79" s="58">
        <v>2366</v>
      </c>
      <c r="AC79" s="58">
        <v>486</v>
      </c>
      <c r="AE79" s="42"/>
      <c r="AF79" s="48"/>
      <c r="AJ79" s="64"/>
      <c r="AK79" s="63"/>
      <c r="AW79" s="42">
        <v>43924</v>
      </c>
      <c r="AX79" s="53">
        <v>45.276264591439691</v>
      </c>
      <c r="AY79" s="53">
        <v>78.451780777362174</v>
      </c>
      <c r="AZ79" s="53">
        <v>89.673913043478265</v>
      </c>
      <c r="BA79" s="53">
        <v>90.588547189819693</v>
      </c>
    </row>
    <row r="80" spans="16:53" x14ac:dyDescent="0.2">
      <c r="P80" s="47"/>
      <c r="V80" s="42"/>
      <c r="AA80" s="66">
        <v>8</v>
      </c>
      <c r="AB80" s="58">
        <v>2344</v>
      </c>
      <c r="AC80" s="58">
        <v>520</v>
      </c>
      <c r="AE80" s="42"/>
      <c r="AF80" s="48"/>
      <c r="AJ80" s="64"/>
      <c r="AK80" s="63"/>
      <c r="AW80" s="42">
        <v>43927</v>
      </c>
      <c r="AX80" s="53">
        <v>43.154345006485137</v>
      </c>
      <c r="AY80" s="53">
        <v>79.199869897544318</v>
      </c>
      <c r="AZ80" s="53">
        <v>89.673913043478265</v>
      </c>
      <c r="BA80" s="53">
        <v>90.72110286320256</v>
      </c>
    </row>
    <row r="81" spans="16:53" x14ac:dyDescent="0.2">
      <c r="P81" s="47"/>
      <c r="V81" s="42"/>
      <c r="AA81" s="66">
        <v>9</v>
      </c>
      <c r="AB81" s="58">
        <v>2473</v>
      </c>
      <c r="AC81" s="58">
        <v>419</v>
      </c>
      <c r="AE81" s="42"/>
      <c r="AF81" s="48"/>
      <c r="AJ81" s="64"/>
      <c r="AK81" s="63"/>
      <c r="AW81" s="42">
        <v>43928</v>
      </c>
      <c r="AX81" s="53">
        <v>41.291828793774322</v>
      </c>
      <c r="AY81" s="53">
        <v>81.618962432915922</v>
      </c>
      <c r="AZ81" s="53">
        <v>89.673913043478265</v>
      </c>
      <c r="BA81" s="53">
        <v>90.641569459172729</v>
      </c>
    </row>
    <row r="82" spans="16:53" x14ac:dyDescent="0.2">
      <c r="P82" s="47"/>
      <c r="V82" s="42"/>
      <c r="AA82" s="66">
        <v>10</v>
      </c>
      <c r="AB82" s="58">
        <v>2493</v>
      </c>
      <c r="AC82" s="58">
        <v>319</v>
      </c>
      <c r="AE82" s="42"/>
      <c r="AF82" s="48"/>
      <c r="AJ82" s="64"/>
      <c r="AK82" s="63"/>
      <c r="AW82" s="42">
        <v>43929</v>
      </c>
      <c r="AX82" s="53">
        <v>41.738002594033773</v>
      </c>
      <c r="AY82" s="53">
        <v>80.959505610668401</v>
      </c>
      <c r="AZ82" s="53">
        <v>90.217391304347828</v>
      </c>
      <c r="BA82" s="53">
        <v>90.615058324496218</v>
      </c>
    </row>
    <row r="83" spans="16:53" x14ac:dyDescent="0.2">
      <c r="P83" s="47"/>
      <c r="V83" s="42"/>
      <c r="AA83" s="66">
        <v>11</v>
      </c>
      <c r="AB83" s="58">
        <v>2566</v>
      </c>
      <c r="AC83" s="58">
        <v>446</v>
      </c>
      <c r="AE83" s="42"/>
      <c r="AF83" s="48"/>
      <c r="AJ83" s="64"/>
      <c r="AK83" s="63"/>
      <c r="AW83" s="42">
        <v>43930</v>
      </c>
      <c r="AX83" s="53">
        <v>38.889753566796422</v>
      </c>
      <c r="AY83" s="53">
        <v>81.200195153683524</v>
      </c>
      <c r="AZ83" s="53">
        <v>90.760869565217391</v>
      </c>
      <c r="BA83" s="53">
        <v>91.569459172852547</v>
      </c>
    </row>
    <row r="84" spans="16:53" x14ac:dyDescent="0.2">
      <c r="P84" s="47"/>
      <c r="V84" s="42"/>
      <c r="AA84" s="66">
        <v>12</v>
      </c>
      <c r="AB84" s="58">
        <v>2341</v>
      </c>
      <c r="AC84" s="58">
        <v>470</v>
      </c>
      <c r="AE84" s="42"/>
      <c r="AF84" s="48"/>
      <c r="AJ84" s="64"/>
      <c r="AK84" s="63"/>
      <c r="AW84" s="42">
        <v>43931</v>
      </c>
      <c r="AX84" s="53">
        <v>38.734111543450119</v>
      </c>
      <c r="AY84" s="53">
        <v>81.200195153683524</v>
      </c>
      <c r="AZ84" s="53">
        <v>90.760869565217391</v>
      </c>
      <c r="BA84" s="53">
        <v>91.569459172852547</v>
      </c>
    </row>
    <row r="85" spans="16:53" x14ac:dyDescent="0.2">
      <c r="P85" s="47"/>
      <c r="V85" s="42"/>
      <c r="AA85" s="66">
        <v>13</v>
      </c>
      <c r="AB85" s="58">
        <v>2410</v>
      </c>
      <c r="AC85" s="58">
        <v>534</v>
      </c>
      <c r="AE85" s="42"/>
      <c r="AF85" s="48"/>
      <c r="AJ85" s="64"/>
      <c r="AK85" s="63"/>
      <c r="AW85" s="42">
        <v>43934</v>
      </c>
      <c r="AX85" s="53">
        <v>39.190661478599218</v>
      </c>
      <c r="AY85" s="53">
        <v>81.200195153683524</v>
      </c>
      <c r="AZ85" s="53">
        <v>90.760869565217391</v>
      </c>
      <c r="BA85" s="53">
        <v>90.588547189819693</v>
      </c>
    </row>
    <row r="86" spans="16:53" x14ac:dyDescent="0.2">
      <c r="P86" s="47"/>
      <c r="V86" s="42"/>
      <c r="AA86" s="66">
        <v>14</v>
      </c>
      <c r="AB86" s="58">
        <v>2373</v>
      </c>
      <c r="AC86" s="58">
        <v>493</v>
      </c>
      <c r="AE86" s="42"/>
      <c r="AF86" s="48"/>
      <c r="AJ86" s="64"/>
      <c r="AK86" s="63"/>
      <c r="AW86" s="42">
        <v>43935</v>
      </c>
      <c r="AX86" s="53">
        <v>36.083009079117979</v>
      </c>
      <c r="AY86" s="53">
        <v>83.493250935111391</v>
      </c>
      <c r="AZ86" s="53">
        <v>91.847826086956516</v>
      </c>
      <c r="BA86" s="53">
        <v>89.819724284199253</v>
      </c>
    </row>
    <row r="87" spans="16:53" x14ac:dyDescent="0.2">
      <c r="P87" s="47"/>
      <c r="V87" s="42"/>
      <c r="AA87" s="66">
        <v>15</v>
      </c>
      <c r="AB87" s="58">
        <v>2432</v>
      </c>
      <c r="AC87" s="58">
        <v>564</v>
      </c>
      <c r="AE87" s="42"/>
      <c r="AF87" s="48"/>
      <c r="AJ87" s="64"/>
      <c r="AK87" s="63"/>
      <c r="AW87" s="42">
        <v>43936</v>
      </c>
      <c r="AX87" s="53">
        <v>33.520103761348949</v>
      </c>
      <c r="AY87" s="53">
        <v>82.64758497316636</v>
      </c>
      <c r="AZ87" s="53">
        <v>92.934782608695656</v>
      </c>
      <c r="BA87" s="53">
        <v>89.289501590668038</v>
      </c>
    </row>
    <row r="88" spans="16:53" x14ac:dyDescent="0.2">
      <c r="P88" s="47"/>
      <c r="V88" s="42"/>
      <c r="AA88" s="66">
        <v>16</v>
      </c>
      <c r="AB88" s="58">
        <v>2529</v>
      </c>
      <c r="AC88" s="58">
        <v>413</v>
      </c>
      <c r="AE88" s="42"/>
      <c r="AF88" s="48"/>
      <c r="AJ88" s="64"/>
      <c r="AK88" s="63"/>
      <c r="AW88" s="42">
        <v>43937</v>
      </c>
      <c r="AX88" s="53">
        <v>34.485084306096034</v>
      </c>
      <c r="AY88" s="53">
        <v>83.237111725483814</v>
      </c>
      <c r="AZ88" s="53">
        <v>92.934782608695656</v>
      </c>
      <c r="BA88" s="53">
        <v>88.732767762460313</v>
      </c>
    </row>
    <row r="89" spans="16:53" x14ac:dyDescent="0.2">
      <c r="P89" s="47"/>
      <c r="V89" s="42"/>
      <c r="AA89" s="66">
        <v>17</v>
      </c>
      <c r="AB89" s="58">
        <v>2517</v>
      </c>
      <c r="AC89" s="58">
        <v>337</v>
      </c>
      <c r="AE89" s="42"/>
      <c r="AF89" s="48"/>
      <c r="AJ89" s="64"/>
      <c r="AK89" s="63"/>
      <c r="AW89" s="42">
        <v>43938</v>
      </c>
      <c r="AX89" s="53">
        <v>34.428015564202333</v>
      </c>
      <c r="AY89" s="53">
        <v>84.469019352740276</v>
      </c>
      <c r="AZ89" s="53">
        <v>93.478260869565219</v>
      </c>
      <c r="BA89" s="53">
        <v>88.282078472958659</v>
      </c>
    </row>
    <row r="90" spans="16:53" x14ac:dyDescent="0.2">
      <c r="P90" s="47"/>
      <c r="V90" s="42"/>
      <c r="AA90" s="66">
        <v>18</v>
      </c>
      <c r="AB90" s="58">
        <v>2591</v>
      </c>
      <c r="AC90" s="58">
        <v>461</v>
      </c>
      <c r="AE90" s="42"/>
      <c r="AF90" s="48"/>
      <c r="AJ90" s="64"/>
      <c r="AK90" s="63"/>
      <c r="AW90" s="42">
        <v>43941</v>
      </c>
      <c r="AX90" s="53">
        <v>4.9234760051880624</v>
      </c>
      <c r="AY90" s="53">
        <v>83.903886810863554</v>
      </c>
      <c r="AZ90" s="53">
        <v>93.478260869565219</v>
      </c>
      <c r="BA90" s="53">
        <v>87.645811240721102</v>
      </c>
    </row>
    <row r="91" spans="16:53" x14ac:dyDescent="0.2">
      <c r="P91" s="47"/>
      <c r="V91" s="42"/>
      <c r="AA91" s="66">
        <v>19</v>
      </c>
      <c r="AB91" s="58">
        <v>2437</v>
      </c>
      <c r="AC91" s="58">
        <v>490</v>
      </c>
      <c r="AE91" s="42"/>
      <c r="AF91" s="48"/>
      <c r="AJ91" s="64"/>
      <c r="AK91" s="63"/>
      <c r="AW91" s="42">
        <v>43942</v>
      </c>
      <c r="AX91" s="53">
        <v>22.391699092088249</v>
      </c>
      <c r="AY91" s="53">
        <v>81.322166205887143</v>
      </c>
      <c r="AZ91" s="53">
        <v>92.934782608695656</v>
      </c>
      <c r="BA91" s="53">
        <v>88.096500530222755</v>
      </c>
    </row>
    <row r="92" spans="16:53" x14ac:dyDescent="0.2">
      <c r="P92" s="47"/>
      <c r="V92" s="42"/>
      <c r="AA92" s="66">
        <v>20</v>
      </c>
      <c r="AB92" s="58">
        <v>2485</v>
      </c>
      <c r="AC92" s="58">
        <v>540</v>
      </c>
      <c r="AE92" s="42"/>
      <c r="AF92" s="48"/>
      <c r="AJ92" s="64"/>
      <c r="AK92" s="63"/>
      <c r="AW92" s="42">
        <v>43943</v>
      </c>
      <c r="AX92" s="53">
        <v>24.939040207522648</v>
      </c>
      <c r="AY92" s="53">
        <v>83.090746462839476</v>
      </c>
      <c r="AZ92" s="53">
        <v>91.847826086956516</v>
      </c>
      <c r="BA92" s="53">
        <v>88.520678685047599</v>
      </c>
    </row>
    <row r="93" spans="16:53" x14ac:dyDescent="0.2">
      <c r="P93" s="47"/>
      <c r="V93" s="42"/>
      <c r="AA93" s="66">
        <v>21</v>
      </c>
      <c r="AB93" s="58">
        <v>2320</v>
      </c>
      <c r="AC93" s="58">
        <v>537</v>
      </c>
      <c r="AE93" s="42"/>
      <c r="AF93" s="48"/>
      <c r="AJ93" s="64"/>
      <c r="AK93" s="63"/>
      <c r="AW93" s="42">
        <v>43944</v>
      </c>
      <c r="AX93" s="53">
        <v>29.514915693903969</v>
      </c>
      <c r="AY93" s="53">
        <v>83.517645145552123</v>
      </c>
      <c r="AZ93" s="53">
        <v>92.391304347826093</v>
      </c>
      <c r="BA93" s="53">
        <v>88.997879109225792</v>
      </c>
    </row>
    <row r="94" spans="16:53" x14ac:dyDescent="0.2">
      <c r="P94" s="47"/>
      <c r="V94" s="42"/>
      <c r="AA94" s="66">
        <v>22</v>
      </c>
      <c r="AB94" s="58">
        <v>2388</v>
      </c>
      <c r="AC94" s="58">
        <v>576</v>
      </c>
      <c r="AE94" s="42"/>
      <c r="AF94" s="48"/>
      <c r="AJ94" s="64"/>
      <c r="AK94" s="63"/>
      <c r="AW94" s="42">
        <v>43945</v>
      </c>
      <c r="AX94" s="53">
        <v>29.639429312581012</v>
      </c>
      <c r="AY94" s="53">
        <v>83.24508050089446</v>
      </c>
      <c r="AZ94" s="53">
        <v>90.760869565217391</v>
      </c>
      <c r="BA94" s="53">
        <v>88.255567338282148</v>
      </c>
    </row>
    <row r="95" spans="16:53" x14ac:dyDescent="0.2">
      <c r="P95" s="47"/>
      <c r="V95" s="42"/>
      <c r="AA95" s="66">
        <v>23</v>
      </c>
      <c r="AB95" s="58">
        <v>2567</v>
      </c>
      <c r="AC95" s="58">
        <v>393</v>
      </c>
      <c r="AE95" s="42"/>
      <c r="AF95" s="48"/>
      <c r="AJ95" s="64"/>
      <c r="AK95" s="63"/>
      <c r="AW95" s="42">
        <v>43948</v>
      </c>
      <c r="AX95" s="53">
        <v>26.277561608300857</v>
      </c>
      <c r="AY95" s="53">
        <v>84.094974792649211</v>
      </c>
      <c r="AZ95" s="53">
        <v>90.760869565217391</v>
      </c>
      <c r="BA95" s="53">
        <v>87.910922587486851</v>
      </c>
    </row>
    <row r="96" spans="16:53" x14ac:dyDescent="0.2">
      <c r="P96" s="47"/>
      <c r="V96" s="42"/>
      <c r="AA96" s="66">
        <v>24</v>
      </c>
      <c r="AB96" s="58">
        <v>2677</v>
      </c>
      <c r="AC96" s="58">
        <v>342</v>
      </c>
      <c r="AE96" s="42"/>
      <c r="AF96" s="48"/>
      <c r="AJ96" s="64"/>
      <c r="AK96" s="63"/>
      <c r="AW96" s="42">
        <v>43949</v>
      </c>
      <c r="AX96" s="53">
        <v>26.536964980544749</v>
      </c>
      <c r="AY96" s="53">
        <v>84.485282159700773</v>
      </c>
      <c r="AZ96" s="53">
        <v>90.217391304347828</v>
      </c>
      <c r="BA96" s="53">
        <v>87.592788971368051</v>
      </c>
    </row>
    <row r="97" spans="16:53" x14ac:dyDescent="0.2">
      <c r="P97" s="47"/>
      <c r="V97" s="42"/>
      <c r="AA97" s="66">
        <v>25</v>
      </c>
      <c r="AB97" s="58">
        <v>2634</v>
      </c>
      <c r="AC97" s="58">
        <v>457</v>
      </c>
      <c r="AE97" s="42"/>
      <c r="AF97" s="48"/>
      <c r="AJ97" s="64"/>
      <c r="AK97" s="63"/>
      <c r="AW97" s="42">
        <v>43950</v>
      </c>
      <c r="AX97" s="53">
        <v>29.333333333333382</v>
      </c>
      <c r="AY97" s="53">
        <v>85.103268824199048</v>
      </c>
      <c r="AZ97" s="53">
        <v>90.217391304347828</v>
      </c>
      <c r="BA97" s="53">
        <v>88.202545068928828</v>
      </c>
    </row>
    <row r="98" spans="16:53" x14ac:dyDescent="0.2">
      <c r="P98" s="47"/>
      <c r="V98" s="42"/>
      <c r="AA98" s="66">
        <v>26</v>
      </c>
      <c r="AB98" s="58">
        <v>2462</v>
      </c>
      <c r="AC98" s="58">
        <v>525</v>
      </c>
      <c r="AE98" s="42"/>
      <c r="AF98" s="48"/>
      <c r="AJ98" s="64"/>
      <c r="AK98" s="63"/>
      <c r="AW98" s="42">
        <v>43951</v>
      </c>
      <c r="AX98" s="53">
        <v>34.453955901426767</v>
      </c>
      <c r="AY98" s="53">
        <v>83.920149617824038</v>
      </c>
      <c r="AZ98" s="53">
        <v>90.760869565217391</v>
      </c>
      <c r="BA98" s="53">
        <v>90.164369034994536</v>
      </c>
    </row>
    <row r="99" spans="16:53" x14ac:dyDescent="0.2">
      <c r="P99" s="47"/>
      <c r="V99" s="42"/>
      <c r="AA99" s="66">
        <v>27</v>
      </c>
      <c r="AB99" s="58">
        <v>2543</v>
      </c>
      <c r="AC99" s="58">
        <v>541</v>
      </c>
      <c r="AE99" s="42"/>
      <c r="AF99" s="48"/>
      <c r="AJ99" s="64"/>
      <c r="AK99" s="63"/>
      <c r="AW99" s="42">
        <v>43952</v>
      </c>
      <c r="AX99" s="53">
        <v>34.81712062256809</v>
      </c>
      <c r="AY99" s="53">
        <v>82.631322166205891</v>
      </c>
      <c r="AZ99" s="53">
        <v>90.760869565217391</v>
      </c>
      <c r="BA99" s="53">
        <v>89.846235418875764</v>
      </c>
    </row>
    <row r="100" spans="16:53" x14ac:dyDescent="0.2">
      <c r="P100" s="47"/>
      <c r="V100" s="42"/>
      <c r="AA100" s="66">
        <v>28</v>
      </c>
      <c r="AB100" s="58">
        <v>2438</v>
      </c>
      <c r="AC100" s="58">
        <v>590</v>
      </c>
      <c r="AE100" s="42"/>
      <c r="AF100" s="48"/>
      <c r="AJ100" s="64"/>
      <c r="AK100" s="63"/>
      <c r="AW100" s="42">
        <v>43955</v>
      </c>
      <c r="AX100" s="53">
        <v>36.223086900129651</v>
      </c>
      <c r="AY100" s="53">
        <v>82.846804358432266</v>
      </c>
      <c r="AZ100" s="53">
        <v>90.760869565217391</v>
      </c>
      <c r="BA100" s="53">
        <v>88.441145281018052</v>
      </c>
    </row>
    <row r="101" spans="16:53" x14ac:dyDescent="0.2">
      <c r="P101" s="47"/>
      <c r="V101" s="42"/>
      <c r="AA101" s="66">
        <v>29</v>
      </c>
      <c r="AB101" s="58">
        <v>2274</v>
      </c>
      <c r="AC101" s="58">
        <v>608</v>
      </c>
      <c r="AE101" s="42"/>
      <c r="AF101" s="48"/>
      <c r="AK101" s="63"/>
      <c r="AW101" s="42">
        <v>43956</v>
      </c>
      <c r="AX101" s="53">
        <v>41.452658884565444</v>
      </c>
      <c r="AY101" s="53">
        <v>83.387542689868269</v>
      </c>
      <c r="AZ101" s="53">
        <v>90.760869565217391</v>
      </c>
      <c r="BA101" s="53">
        <v>88.891834570519705</v>
      </c>
    </row>
    <row r="102" spans="16:53" x14ac:dyDescent="0.2">
      <c r="P102" s="47"/>
      <c r="V102" s="42"/>
      <c r="AA102" s="66">
        <v>30</v>
      </c>
      <c r="AB102" s="58">
        <v>2484</v>
      </c>
      <c r="AC102" s="58">
        <v>400</v>
      </c>
      <c r="AE102" s="42"/>
      <c r="AF102" s="48"/>
      <c r="AW102" s="42">
        <v>43957</v>
      </c>
      <c r="AX102" s="53">
        <v>42.116731517509727</v>
      </c>
      <c r="AY102" s="53">
        <v>84.038054968287526</v>
      </c>
      <c r="AZ102" s="53">
        <v>90.760869565217391</v>
      </c>
      <c r="BA102" s="53">
        <v>88.06998939554623</v>
      </c>
    </row>
    <row r="103" spans="16:53" x14ac:dyDescent="0.2">
      <c r="P103" s="47"/>
      <c r="V103" s="42"/>
      <c r="AA103" s="66">
        <v>31</v>
      </c>
      <c r="AB103" s="58">
        <v>2542</v>
      </c>
      <c r="AC103" s="58">
        <v>347</v>
      </c>
      <c r="AE103" s="42"/>
      <c r="AF103" s="48"/>
      <c r="AW103" s="42">
        <v>43958</v>
      </c>
      <c r="AX103" s="53">
        <v>41.706874189364513</v>
      </c>
      <c r="AY103" s="53">
        <v>85.269962595543987</v>
      </c>
      <c r="AZ103" s="53">
        <v>91.304347826086953</v>
      </c>
      <c r="BA103" s="53">
        <v>89.236479321315016</v>
      </c>
    </row>
    <row r="104" spans="16:53" x14ac:dyDescent="0.2">
      <c r="P104" s="47"/>
      <c r="V104" s="42"/>
      <c r="AA104" s="66" t="s">
        <v>282</v>
      </c>
      <c r="AB104" s="58">
        <v>2579</v>
      </c>
      <c r="AC104" s="58">
        <v>471</v>
      </c>
      <c r="AE104" s="42"/>
      <c r="AF104" s="48"/>
      <c r="AW104" s="42">
        <v>43959</v>
      </c>
      <c r="AX104" s="53">
        <v>42.163424124513618</v>
      </c>
      <c r="AY104" s="53">
        <v>85.269962595543987</v>
      </c>
      <c r="AZ104" s="53">
        <v>93.478260869565219</v>
      </c>
      <c r="BA104" s="53">
        <v>90.005302226935157</v>
      </c>
    </row>
    <row r="105" spans="16:53" x14ac:dyDescent="0.2">
      <c r="P105" s="47"/>
      <c r="V105" s="42"/>
      <c r="AA105" s="66" t="s">
        <v>283</v>
      </c>
      <c r="AB105" s="58">
        <v>2425</v>
      </c>
      <c r="AC105" s="58">
        <v>574</v>
      </c>
      <c r="AE105" s="42"/>
      <c r="AF105" s="48"/>
      <c r="AW105" s="42">
        <v>43962</v>
      </c>
      <c r="AX105" s="53">
        <v>41.5979247730221</v>
      </c>
      <c r="AY105" s="53">
        <v>84.952837859814593</v>
      </c>
      <c r="AZ105" s="53">
        <v>95.652173913043484</v>
      </c>
      <c r="BA105" s="53">
        <v>90.376458112407263</v>
      </c>
    </row>
    <row r="106" spans="16:53" x14ac:dyDescent="0.2">
      <c r="P106" s="47"/>
      <c r="V106" s="42"/>
      <c r="AA106" s="66" t="s">
        <v>284</v>
      </c>
      <c r="AB106" s="58">
        <v>2489</v>
      </c>
      <c r="AC106" s="58">
        <v>591</v>
      </c>
      <c r="AE106" s="42"/>
      <c r="AF106" s="48"/>
      <c r="AW106" s="42">
        <v>43963</v>
      </c>
      <c r="AX106" s="53">
        <v>41.514915693903973</v>
      </c>
      <c r="AY106" s="53">
        <v>85.01382338591641</v>
      </c>
      <c r="AZ106" s="53">
        <v>95.652173913043484</v>
      </c>
      <c r="BA106" s="53">
        <v>90.058324496288492</v>
      </c>
    </row>
    <row r="107" spans="16:53" x14ac:dyDescent="0.2">
      <c r="P107" s="47"/>
      <c r="V107" s="42"/>
      <c r="AA107" s="66" t="s">
        <v>285</v>
      </c>
      <c r="AB107" s="58">
        <v>2385</v>
      </c>
      <c r="AC107" s="58">
        <v>647</v>
      </c>
      <c r="AE107" s="42"/>
      <c r="AF107" s="48"/>
      <c r="AW107" s="42">
        <v>43964</v>
      </c>
      <c r="AX107" s="53">
        <v>41.571984435797667</v>
      </c>
      <c r="AY107" s="53">
        <v>84.418604651162781</v>
      </c>
      <c r="AZ107" s="53">
        <v>97.282608695652172</v>
      </c>
      <c r="BA107" s="53">
        <v>88.653234358430481</v>
      </c>
    </row>
    <row r="108" spans="16:53" x14ac:dyDescent="0.2">
      <c r="P108" s="47"/>
      <c r="V108" s="42"/>
      <c r="AA108" s="66" t="s">
        <v>286</v>
      </c>
      <c r="AB108" s="58">
        <v>2403</v>
      </c>
      <c r="AC108" s="58">
        <v>619</v>
      </c>
      <c r="AE108" s="42"/>
      <c r="AF108" s="48"/>
      <c r="AW108" s="42">
        <v>43965</v>
      </c>
      <c r="AX108" s="53">
        <v>45.317769130998755</v>
      </c>
      <c r="AY108" s="53">
        <v>84.13969751179053</v>
      </c>
      <c r="AZ108" s="53">
        <v>98.369565217391312</v>
      </c>
      <c r="BA108" s="53">
        <v>88.57370095440092</v>
      </c>
    </row>
    <row r="109" spans="16:53" x14ac:dyDescent="0.2">
      <c r="P109" s="47"/>
      <c r="V109" s="42"/>
      <c r="AA109" s="66" t="s">
        <v>287</v>
      </c>
      <c r="AB109" s="58">
        <v>2635</v>
      </c>
      <c r="AC109" s="58">
        <v>501</v>
      </c>
      <c r="AE109" s="42"/>
      <c r="AF109" s="48"/>
      <c r="AW109" s="42">
        <v>43966</v>
      </c>
      <c r="AX109" s="53">
        <v>48.466926070038916</v>
      </c>
      <c r="AY109" s="53">
        <v>83.851032688241986</v>
      </c>
      <c r="AZ109" s="53">
        <v>98.369565217391312</v>
      </c>
      <c r="BA109" s="53">
        <v>88.918345705196231</v>
      </c>
    </row>
    <row r="110" spans="16:53" x14ac:dyDescent="0.2">
      <c r="P110" s="47"/>
      <c r="V110" s="42"/>
      <c r="AA110" s="66" t="s">
        <v>288</v>
      </c>
      <c r="AB110" s="58">
        <v>2665</v>
      </c>
      <c r="AC110" s="58">
        <v>431</v>
      </c>
      <c r="AE110" s="42"/>
      <c r="AF110" s="48"/>
      <c r="AW110" s="42">
        <v>43969</v>
      </c>
      <c r="AX110" s="53">
        <v>51.891050583657595</v>
      </c>
      <c r="AY110" s="53">
        <v>86.062774434867464</v>
      </c>
      <c r="AZ110" s="53">
        <v>102.71739130434783</v>
      </c>
      <c r="BA110" s="53">
        <v>89.607635206786824</v>
      </c>
    </row>
    <row r="111" spans="16:53" x14ac:dyDescent="0.2">
      <c r="P111" s="47"/>
      <c r="V111" s="42"/>
      <c r="AA111" s="66">
        <v>8</v>
      </c>
      <c r="AB111" s="58">
        <v>2712</v>
      </c>
      <c r="AC111" s="58">
        <v>535</v>
      </c>
      <c r="AE111" s="42"/>
      <c r="AF111" s="48"/>
      <c r="AW111" s="42">
        <v>43970</v>
      </c>
      <c r="AX111" s="53">
        <v>52.067444876783341</v>
      </c>
      <c r="AY111" s="53">
        <v>86.623841275004068</v>
      </c>
      <c r="AZ111" s="53">
        <v>104.34782608695652</v>
      </c>
      <c r="BA111" s="53">
        <v>89.342523860021089</v>
      </c>
    </row>
    <row r="112" spans="16:53" x14ac:dyDescent="0.2">
      <c r="P112" s="47"/>
      <c r="V112" s="43"/>
      <c r="AA112" s="66">
        <v>9</v>
      </c>
      <c r="AB112" s="58">
        <v>2516</v>
      </c>
      <c r="AC112" s="58">
        <v>589</v>
      </c>
      <c r="AE112" s="43"/>
      <c r="AF112" s="48"/>
      <c r="AW112" s="42">
        <v>43971</v>
      </c>
      <c r="AX112" s="53">
        <v>53.239948119325597</v>
      </c>
      <c r="AY112" s="53">
        <v>88.103756708407872</v>
      </c>
      <c r="AZ112" s="53">
        <v>105.43478260869566</v>
      </c>
      <c r="BA112" s="53">
        <v>89.793213149522728</v>
      </c>
    </row>
    <row r="113" spans="16:53" x14ac:dyDescent="0.2">
      <c r="P113" s="47"/>
      <c r="V113" s="42"/>
      <c r="AA113" s="66">
        <v>10</v>
      </c>
      <c r="AB113" s="58">
        <v>2493</v>
      </c>
      <c r="AC113" s="58">
        <v>615</v>
      </c>
      <c r="AE113" s="42"/>
      <c r="AF113" s="48"/>
      <c r="AW113" s="42">
        <v>43972</v>
      </c>
      <c r="AX113" s="53">
        <v>54.536964980544745</v>
      </c>
      <c r="AY113" s="53">
        <v>87.229630834282005</v>
      </c>
      <c r="AZ113" s="53">
        <v>105.9782608695652</v>
      </c>
      <c r="BA113" s="53">
        <v>88.547189819724409</v>
      </c>
    </row>
    <row r="114" spans="16:53" x14ac:dyDescent="0.2">
      <c r="P114" s="47"/>
      <c r="V114" s="42"/>
      <c r="AA114" s="66">
        <v>11</v>
      </c>
      <c r="AB114" s="58">
        <v>2447</v>
      </c>
      <c r="AC114" s="58">
        <v>611</v>
      </c>
      <c r="AE114" s="42"/>
      <c r="AF114" s="48"/>
      <c r="AW114" s="42">
        <v>43973</v>
      </c>
      <c r="AX114" s="53">
        <v>52.887159533073927</v>
      </c>
      <c r="AY114" s="53">
        <v>85.539112050739959</v>
      </c>
      <c r="AZ114" s="53">
        <v>105.9782608695652</v>
      </c>
      <c r="BA114" s="53">
        <v>88.361611876988206</v>
      </c>
    </row>
    <row r="115" spans="16:53" x14ac:dyDescent="0.2">
      <c r="P115" s="47"/>
      <c r="V115" s="42"/>
      <c r="AA115" s="66">
        <v>12</v>
      </c>
      <c r="AB115" s="58">
        <v>2485</v>
      </c>
      <c r="AC115" s="58">
        <v>678</v>
      </c>
      <c r="AE115" s="42"/>
      <c r="AF115" s="48"/>
      <c r="AW115" s="42">
        <v>43976</v>
      </c>
      <c r="AX115" s="53">
        <v>53.130998702983192</v>
      </c>
      <c r="AY115" s="53">
        <v>85.539112050739959</v>
      </c>
      <c r="AZ115" s="53">
        <v>104.89130434782609</v>
      </c>
      <c r="BA115" s="53">
        <v>88.361611876988206</v>
      </c>
    </row>
    <row r="116" spans="16:53" x14ac:dyDescent="0.2">
      <c r="P116" s="47"/>
      <c r="V116" s="42"/>
      <c r="AA116" s="66">
        <v>13</v>
      </c>
      <c r="AB116" s="58">
        <v>2612</v>
      </c>
      <c r="AC116" s="58">
        <v>473</v>
      </c>
      <c r="AE116" s="42"/>
      <c r="AF116" s="48"/>
      <c r="AW116" s="42">
        <v>43977</v>
      </c>
      <c r="AX116" s="53">
        <v>54.977950713359228</v>
      </c>
      <c r="AY116" s="53">
        <v>86.63603838022442</v>
      </c>
      <c r="AZ116" s="53">
        <v>103.26086956521738</v>
      </c>
      <c r="BA116" s="53">
        <v>89.819724284199253</v>
      </c>
    </row>
    <row r="117" spans="16:53" x14ac:dyDescent="0.2">
      <c r="P117" s="47"/>
      <c r="V117" s="42"/>
      <c r="AA117" s="66">
        <v>14</v>
      </c>
      <c r="AB117" s="58">
        <v>2630</v>
      </c>
      <c r="AC117" s="58">
        <v>415</v>
      </c>
      <c r="AE117" s="42"/>
      <c r="AF117" s="48"/>
      <c r="AW117" s="42">
        <v>43978</v>
      </c>
      <c r="AX117" s="53">
        <v>52.804150453955941</v>
      </c>
      <c r="AY117" s="53">
        <v>85.001626280696058</v>
      </c>
      <c r="AZ117" s="53">
        <v>104.34782608695652</v>
      </c>
      <c r="BA117" s="53">
        <v>89.978791092258632</v>
      </c>
    </row>
    <row r="118" spans="16:53" x14ac:dyDescent="0.2">
      <c r="P118" s="47"/>
      <c r="V118" s="42"/>
      <c r="AA118" s="66">
        <v>15</v>
      </c>
      <c r="AB118" s="58">
        <v>2747</v>
      </c>
      <c r="AC118" s="58">
        <v>631</v>
      </c>
      <c r="AE118" s="42"/>
      <c r="AF118" s="48"/>
      <c r="AW118" s="42">
        <v>43979</v>
      </c>
      <c r="AX118" s="53">
        <v>53.592736705577124</v>
      </c>
      <c r="AY118" s="53">
        <v>86.282322328833956</v>
      </c>
      <c r="AZ118" s="53">
        <v>104.34782608695652</v>
      </c>
      <c r="BA118" s="53">
        <v>89.819724284199253</v>
      </c>
    </row>
    <row r="119" spans="16:53" x14ac:dyDescent="0.2">
      <c r="P119" s="47"/>
      <c r="V119" s="42"/>
      <c r="AA119" s="66">
        <v>16</v>
      </c>
      <c r="AB119" s="58">
        <v>2489</v>
      </c>
      <c r="AC119" s="58">
        <v>631</v>
      </c>
      <c r="AE119" s="42"/>
      <c r="AF119" s="48"/>
      <c r="AW119" s="42">
        <v>43980</v>
      </c>
      <c r="AX119" s="53">
        <v>55.33073929961089</v>
      </c>
      <c r="AY119" s="53">
        <v>87.042608554236452</v>
      </c>
      <c r="AZ119" s="53">
        <v>110.32608695652173</v>
      </c>
      <c r="BA119" s="53">
        <v>89.156945917285157</v>
      </c>
    </row>
    <row r="120" spans="16:53" x14ac:dyDescent="0.2">
      <c r="P120" s="47"/>
      <c r="V120" s="42"/>
      <c r="AA120" s="66">
        <v>17</v>
      </c>
      <c r="AB120" s="58">
        <v>2576</v>
      </c>
      <c r="AC120" s="58">
        <v>646</v>
      </c>
      <c r="AE120" s="42"/>
      <c r="AF120" s="48"/>
      <c r="AW120" s="42">
        <v>43983</v>
      </c>
      <c r="AX120" s="53">
        <v>57.188067444876722</v>
      </c>
      <c r="AY120" s="53">
        <v>88.766466092047494</v>
      </c>
      <c r="AZ120" s="53">
        <v>110.32608695652173</v>
      </c>
      <c r="BA120" s="53">
        <v>89.13043478260866</v>
      </c>
    </row>
    <row r="121" spans="16:53" x14ac:dyDescent="0.2">
      <c r="P121" s="47"/>
      <c r="V121" s="42"/>
      <c r="AA121" s="66">
        <v>18</v>
      </c>
      <c r="AB121" s="58">
        <v>2540</v>
      </c>
      <c r="AC121" s="58">
        <v>662</v>
      </c>
      <c r="AE121" s="42"/>
      <c r="AF121" s="48"/>
      <c r="AW121" s="42">
        <v>43984</v>
      </c>
      <c r="AX121" s="53">
        <v>59.29442282749681</v>
      </c>
      <c r="AY121" s="53">
        <v>89.555212229630826</v>
      </c>
      <c r="AZ121" s="53">
        <v>110.32608695652173</v>
      </c>
      <c r="BA121" s="53">
        <v>90.19088016967136</v>
      </c>
    </row>
    <row r="122" spans="16:53" x14ac:dyDescent="0.2">
      <c r="P122" s="47"/>
      <c r="V122" s="42"/>
      <c r="AA122" s="66">
        <v>19</v>
      </c>
      <c r="AB122" s="58">
        <v>2559</v>
      </c>
      <c r="AC122" s="58">
        <v>743</v>
      </c>
      <c r="AE122" s="42"/>
      <c r="AF122" s="48"/>
      <c r="AW122" s="42">
        <v>43985</v>
      </c>
      <c r="AX122" s="53">
        <v>59.709468223086844</v>
      </c>
      <c r="AY122" s="53">
        <v>89.43324117742722</v>
      </c>
      <c r="AZ122" s="53">
        <v>109.78260869565217</v>
      </c>
      <c r="BA122" s="53">
        <v>90.933191940614989</v>
      </c>
    </row>
    <row r="123" spans="16:53" x14ac:dyDescent="0.2">
      <c r="P123" s="47"/>
      <c r="V123" s="42"/>
      <c r="AA123" s="66">
        <v>20</v>
      </c>
      <c r="AB123" s="58">
        <v>2681</v>
      </c>
      <c r="AC123" s="58">
        <v>560</v>
      </c>
      <c r="AE123" s="42"/>
      <c r="AF123" s="48"/>
      <c r="AW123" s="42">
        <v>43986</v>
      </c>
      <c r="AX123" s="53">
        <v>59.538261997405918</v>
      </c>
      <c r="AY123" s="53">
        <v>89.644657667913492</v>
      </c>
      <c r="AZ123" s="53">
        <v>110.32608695652173</v>
      </c>
      <c r="BA123" s="53">
        <v>92.020148462354214</v>
      </c>
    </row>
    <row r="124" spans="16:53" x14ac:dyDescent="0.2">
      <c r="P124" s="47"/>
      <c r="V124" s="42"/>
      <c r="AA124" s="66">
        <v>21</v>
      </c>
      <c r="AB124" s="58">
        <v>2667</v>
      </c>
      <c r="AC124" s="58">
        <v>457</v>
      </c>
      <c r="AE124" s="42"/>
      <c r="AF124" s="48"/>
      <c r="AW124" s="42">
        <v>43987</v>
      </c>
      <c r="AX124" s="53">
        <v>62.879377431906612</v>
      </c>
      <c r="AY124" s="53">
        <v>92.199544641405112</v>
      </c>
      <c r="AZ124" s="53">
        <v>109.23913043478262</v>
      </c>
      <c r="BA124" s="53">
        <v>92.020148462354214</v>
      </c>
    </row>
    <row r="125" spans="16:53" x14ac:dyDescent="0.2">
      <c r="P125" s="47"/>
      <c r="V125" s="42"/>
      <c r="AA125" s="66">
        <v>22</v>
      </c>
      <c r="AB125" s="58">
        <v>2764</v>
      </c>
      <c r="AC125" s="58">
        <v>590</v>
      </c>
      <c r="AE125" s="42"/>
      <c r="AF125" s="48"/>
      <c r="AW125" s="42">
        <v>43990</v>
      </c>
      <c r="AX125" s="53">
        <v>62.526588845654942</v>
      </c>
      <c r="AY125" s="53">
        <v>92.380874939014475</v>
      </c>
      <c r="AZ125" s="53">
        <v>115.21739130434783</v>
      </c>
      <c r="BA125" s="53">
        <v>91.702014846235429</v>
      </c>
    </row>
    <row r="126" spans="16:53" x14ac:dyDescent="0.2">
      <c r="P126" s="47"/>
      <c r="V126" s="42"/>
      <c r="AA126" s="66">
        <v>23</v>
      </c>
      <c r="AB126" s="58">
        <v>2598</v>
      </c>
      <c r="AC126" s="58">
        <v>606</v>
      </c>
      <c r="AE126" s="42"/>
      <c r="AF126" s="48"/>
      <c r="AW126" s="42">
        <v>43991</v>
      </c>
      <c r="AX126" s="53">
        <v>61.769130998703034</v>
      </c>
      <c r="AY126" s="53">
        <v>93.568059847129618</v>
      </c>
      <c r="AZ126" s="53">
        <v>114.13043478260869</v>
      </c>
      <c r="BA126" s="53">
        <v>91.542948038176036</v>
      </c>
    </row>
    <row r="127" spans="16:53" x14ac:dyDescent="0.2">
      <c r="P127" s="47"/>
      <c r="V127" s="42"/>
      <c r="AA127" s="66">
        <v>24</v>
      </c>
      <c r="AB127" s="58">
        <v>2601</v>
      </c>
      <c r="AC127" s="58">
        <v>642</v>
      </c>
      <c r="AE127" s="42"/>
      <c r="AF127" s="48"/>
      <c r="AW127" s="42">
        <v>43992</v>
      </c>
      <c r="AX127" s="53">
        <v>62.671854734111598</v>
      </c>
      <c r="AY127" s="53">
        <v>95.706618962432927</v>
      </c>
      <c r="AZ127" s="53">
        <v>113.58695652173914</v>
      </c>
      <c r="BA127" s="53">
        <v>91.781548250264976</v>
      </c>
    </row>
    <row r="128" spans="16:53" x14ac:dyDescent="0.2">
      <c r="P128" s="47"/>
      <c r="V128" s="42"/>
      <c r="AA128" s="66">
        <v>25</v>
      </c>
      <c r="AB128" s="58">
        <v>2517</v>
      </c>
      <c r="AC128" s="58">
        <v>705</v>
      </c>
      <c r="AE128" s="42"/>
      <c r="AF128" s="48"/>
      <c r="AW128" s="42">
        <v>43993</v>
      </c>
      <c r="AX128" s="53">
        <v>59.522697795071281</v>
      </c>
      <c r="AY128" s="53">
        <v>93.372906163603844</v>
      </c>
      <c r="AZ128" s="53">
        <v>113.58695652173914</v>
      </c>
      <c r="BA128" s="53">
        <v>91.834570519618296</v>
      </c>
    </row>
    <row r="129" spans="16:53" x14ac:dyDescent="0.2">
      <c r="P129" s="47"/>
      <c r="V129" s="42"/>
      <c r="AA129" s="66">
        <v>26</v>
      </c>
      <c r="AB129" s="58">
        <v>2560</v>
      </c>
      <c r="AC129" s="58">
        <v>688</v>
      </c>
      <c r="AE129" s="42"/>
      <c r="AF129" s="48"/>
      <c r="AW129" s="42">
        <v>43994</v>
      </c>
      <c r="AX129" s="53">
        <v>59.107652399481246</v>
      </c>
      <c r="AY129" s="53">
        <v>93.698162302813472</v>
      </c>
      <c r="AZ129" s="53">
        <v>112.5</v>
      </c>
      <c r="BA129" s="53">
        <v>92.391304347826022</v>
      </c>
    </row>
    <row r="130" spans="16:53" x14ac:dyDescent="0.2">
      <c r="P130" s="47"/>
      <c r="V130" s="42"/>
      <c r="AA130" s="66">
        <v>27</v>
      </c>
      <c r="AB130" s="58">
        <v>2638</v>
      </c>
      <c r="AC130" s="58">
        <v>554</v>
      </c>
      <c r="AE130" s="42"/>
      <c r="AF130" s="48"/>
      <c r="AW130" s="42">
        <v>43997</v>
      </c>
      <c r="AX130" s="53">
        <v>59.143968871595334</v>
      </c>
      <c r="AY130" s="53">
        <v>92.35241502683364</v>
      </c>
      <c r="AZ130" s="53">
        <v>114.13043478260869</v>
      </c>
      <c r="BA130" s="53">
        <v>92.152704135737096</v>
      </c>
    </row>
    <row r="131" spans="16:53" x14ac:dyDescent="0.2">
      <c r="P131" s="47"/>
      <c r="V131" s="42"/>
      <c r="AA131" s="66">
        <v>28</v>
      </c>
      <c r="AB131" s="58">
        <v>2715</v>
      </c>
      <c r="AC131" s="58">
        <v>455</v>
      </c>
      <c r="AE131" s="42"/>
      <c r="AF131" s="48"/>
      <c r="AW131" s="42">
        <v>43998</v>
      </c>
      <c r="AX131" s="53">
        <v>61.239948119325604</v>
      </c>
      <c r="AY131" s="53">
        <v>92.673605464303137</v>
      </c>
      <c r="AZ131" s="53">
        <v>114.67391304347827</v>
      </c>
      <c r="BA131" s="53">
        <v>91.940615058324369</v>
      </c>
    </row>
    <row r="132" spans="16:53" x14ac:dyDescent="0.2">
      <c r="P132" s="47"/>
      <c r="V132" s="42"/>
      <c r="AA132" s="66">
        <v>29</v>
      </c>
      <c r="AB132" s="58">
        <v>2786</v>
      </c>
      <c r="AC132" s="58">
        <v>606</v>
      </c>
      <c r="AE132" s="42"/>
      <c r="AF132" s="48"/>
      <c r="AW132" s="42">
        <v>43999</v>
      </c>
      <c r="AX132" s="53">
        <v>60.923476005188014</v>
      </c>
      <c r="AY132" s="53">
        <v>93.364774760123595</v>
      </c>
      <c r="AZ132" s="53">
        <v>113.58695652173914</v>
      </c>
      <c r="BA132" s="53">
        <v>92.391304347826022</v>
      </c>
    </row>
    <row r="133" spans="16:53" x14ac:dyDescent="0.2">
      <c r="P133" s="47"/>
      <c r="V133" s="42"/>
      <c r="AA133" s="66">
        <v>30</v>
      </c>
      <c r="AB133" s="58">
        <v>2596</v>
      </c>
      <c r="AC133" s="58">
        <v>635</v>
      </c>
      <c r="AE133" s="42"/>
      <c r="AF133" s="48"/>
      <c r="AW133" s="42">
        <v>44000</v>
      </c>
      <c r="AX133" s="53">
        <v>62.204928664072682</v>
      </c>
      <c r="AY133" s="53">
        <v>94.055944055944053</v>
      </c>
      <c r="AZ133" s="53">
        <v>112.5</v>
      </c>
      <c r="BA133" s="53">
        <v>92.57688229056194</v>
      </c>
    </row>
    <row r="134" spans="16:53" x14ac:dyDescent="0.2">
      <c r="P134" s="47"/>
      <c r="V134" s="42"/>
      <c r="AA134" s="66" t="s">
        <v>289</v>
      </c>
      <c r="AB134" s="58">
        <v>2616</v>
      </c>
      <c r="AC134" s="58">
        <v>796</v>
      </c>
      <c r="AE134" s="42"/>
      <c r="AF134" s="48"/>
      <c r="AW134" s="42">
        <v>44001</v>
      </c>
      <c r="AX134" s="53">
        <v>63.83916990920887</v>
      </c>
      <c r="AY134" s="53">
        <v>94.799967474386079</v>
      </c>
      <c r="AZ134" s="53">
        <v>113.04347826086956</v>
      </c>
      <c r="BA134" s="53">
        <v>92.948038176034046</v>
      </c>
    </row>
    <row r="135" spans="16:53" x14ac:dyDescent="0.2">
      <c r="P135" s="47"/>
      <c r="V135" s="42"/>
      <c r="AA135" s="66" t="s">
        <v>290</v>
      </c>
      <c r="AB135" s="58">
        <v>2568</v>
      </c>
      <c r="AC135" s="58">
        <v>897</v>
      </c>
      <c r="AE135" s="42"/>
      <c r="AF135" s="48"/>
      <c r="AW135" s="42">
        <v>44004</v>
      </c>
      <c r="AX135" s="53">
        <v>64.487678339818359</v>
      </c>
      <c r="AY135" s="53">
        <v>95.316311595381364</v>
      </c>
      <c r="AZ135" s="53">
        <v>111.41304347826086</v>
      </c>
      <c r="BA135" s="53">
        <v>92.921527041357237</v>
      </c>
    </row>
    <row r="136" spans="16:53" x14ac:dyDescent="0.2">
      <c r="P136" s="47"/>
      <c r="V136" s="42"/>
      <c r="AA136" s="66" t="s">
        <v>291</v>
      </c>
      <c r="AB136" s="58">
        <v>2639</v>
      </c>
      <c r="AC136" s="58">
        <v>927</v>
      </c>
      <c r="AE136" s="42"/>
      <c r="AF136" s="48"/>
      <c r="AW136" s="42">
        <v>44005</v>
      </c>
      <c r="AX136" s="53">
        <v>64.741893644617434</v>
      </c>
      <c r="AY136" s="53">
        <v>95.820458611156283</v>
      </c>
      <c r="AZ136" s="53">
        <v>111.41304347826086</v>
      </c>
      <c r="BA136" s="53">
        <v>92.788971367974654</v>
      </c>
    </row>
    <row r="137" spans="16:53" x14ac:dyDescent="0.2">
      <c r="P137" s="47"/>
      <c r="V137" s="42"/>
      <c r="AA137" s="66" t="s">
        <v>292</v>
      </c>
      <c r="AB137" s="58">
        <v>2636</v>
      </c>
      <c r="AC137" s="58">
        <v>653</v>
      </c>
      <c r="AE137" s="42"/>
      <c r="AF137" s="48"/>
      <c r="AW137" s="42">
        <v>44006</v>
      </c>
      <c r="AX137" s="53">
        <v>61.483787289234712</v>
      </c>
      <c r="AY137" s="53">
        <v>95.243128964059196</v>
      </c>
      <c r="AZ137" s="53">
        <v>113.04347826086956</v>
      </c>
      <c r="BA137" s="53">
        <v>92.338282078473</v>
      </c>
    </row>
    <row r="138" spans="16:53" x14ac:dyDescent="0.2">
      <c r="P138" s="47"/>
      <c r="V138" s="42"/>
      <c r="AA138" s="66" t="s">
        <v>293</v>
      </c>
      <c r="AB138" s="58">
        <v>2680</v>
      </c>
      <c r="AC138" s="58">
        <v>594</v>
      </c>
      <c r="AE138" s="42"/>
      <c r="AF138" s="48"/>
      <c r="AW138" s="42">
        <v>44007</v>
      </c>
      <c r="AX138" s="53">
        <v>61.530479896238596</v>
      </c>
      <c r="AY138" s="53">
        <v>95.682224751992194</v>
      </c>
      <c r="AZ138" s="53">
        <v>113.04347826086956</v>
      </c>
      <c r="BA138" s="53">
        <v>92.179215270413593</v>
      </c>
    </row>
    <row r="139" spans="16:53" x14ac:dyDescent="0.2">
      <c r="P139" s="47"/>
      <c r="V139" s="42"/>
      <c r="AA139" s="66">
        <v>6</v>
      </c>
      <c r="AB139" s="58">
        <v>2818</v>
      </c>
      <c r="AC139" s="58">
        <v>755</v>
      </c>
      <c r="AE139" s="42"/>
      <c r="AF139" s="48"/>
      <c r="AW139" s="42">
        <v>44008</v>
      </c>
      <c r="AX139" s="53">
        <v>62.09597924773027</v>
      </c>
      <c r="AY139" s="53">
        <v>96.816555537485769</v>
      </c>
      <c r="AZ139" s="53">
        <v>113.04347826086956</v>
      </c>
      <c r="BA139" s="53">
        <v>91.72852598091194</v>
      </c>
    </row>
    <row r="140" spans="16:53" x14ac:dyDescent="0.2">
      <c r="P140" s="48"/>
      <c r="Q140" s="44"/>
      <c r="R140" s="44"/>
      <c r="S140" s="44"/>
      <c r="T140" s="44"/>
      <c r="U140" s="44"/>
      <c r="V140" s="43"/>
      <c r="W140" s="44"/>
      <c r="X140" s="44"/>
      <c r="Y140" s="44"/>
      <c r="Z140" s="44"/>
      <c r="AA140" s="67">
        <v>7</v>
      </c>
      <c r="AB140" s="68">
        <v>2665</v>
      </c>
      <c r="AC140" s="68">
        <v>754</v>
      </c>
      <c r="AD140" s="44"/>
      <c r="AE140" s="43"/>
      <c r="AF140" s="48"/>
      <c r="AW140" s="42">
        <v>44011</v>
      </c>
      <c r="AX140" s="53">
        <v>62.661478599221788</v>
      </c>
      <c r="AY140" s="53">
        <v>96.788095625304919</v>
      </c>
      <c r="AZ140" s="53">
        <v>109.78260869565217</v>
      </c>
      <c r="BA140" s="53">
        <v>91.887592788971347</v>
      </c>
    </row>
    <row r="141" spans="16:53" x14ac:dyDescent="0.2">
      <c r="P141" s="48"/>
      <c r="Q141" s="44"/>
      <c r="R141" s="44"/>
      <c r="S141" s="44"/>
      <c r="T141" s="44"/>
      <c r="U141" s="44"/>
      <c r="V141" s="43"/>
      <c r="W141" s="44"/>
      <c r="X141" s="44"/>
      <c r="Y141" s="44"/>
      <c r="Z141" s="44"/>
      <c r="AA141" s="67">
        <v>8</v>
      </c>
      <c r="AB141" s="68">
        <v>2622</v>
      </c>
      <c r="AC141" s="68">
        <v>791</v>
      </c>
      <c r="AD141" s="44"/>
      <c r="AE141" s="43"/>
      <c r="AF141" s="48"/>
      <c r="AW141" s="42">
        <v>44012</v>
      </c>
      <c r="AX141" s="53">
        <v>62.594033722438439</v>
      </c>
      <c r="AY141" s="53">
        <v>97.650024394210448</v>
      </c>
      <c r="AZ141" s="53">
        <v>110.32608695652173</v>
      </c>
      <c r="BA141" s="53">
        <v>93.769883351007522</v>
      </c>
    </row>
    <row r="142" spans="16:53" x14ac:dyDescent="0.2">
      <c r="P142" s="48"/>
      <c r="Q142" s="44"/>
      <c r="R142" s="44"/>
      <c r="S142" s="44"/>
      <c r="T142" s="44"/>
      <c r="U142" s="44"/>
      <c r="V142" s="43"/>
      <c r="W142" s="44"/>
      <c r="X142" s="44"/>
      <c r="Y142" s="44"/>
      <c r="Z142" s="44"/>
      <c r="AA142" s="67">
        <v>9</v>
      </c>
      <c r="AB142" s="68">
        <v>2679</v>
      </c>
      <c r="AC142" s="68">
        <v>880</v>
      </c>
      <c r="AD142" s="44"/>
      <c r="AE142" s="43"/>
      <c r="AF142" s="48"/>
      <c r="AW142" s="42">
        <v>44013</v>
      </c>
      <c r="AX142" s="53">
        <v>64.103761348897592</v>
      </c>
      <c r="AY142" s="53">
        <v>98.402179216132708</v>
      </c>
      <c r="AZ142" s="53">
        <v>110.32608695652173</v>
      </c>
      <c r="BA142" s="53">
        <v>94.777306468716901</v>
      </c>
    </row>
    <row r="143" spans="16:53" x14ac:dyDescent="0.2">
      <c r="P143" s="48"/>
      <c r="Q143" s="44"/>
      <c r="R143" s="44"/>
      <c r="S143" s="44"/>
      <c r="T143" s="44"/>
      <c r="U143" s="44"/>
      <c r="V143" s="43"/>
      <c r="W143" s="44"/>
      <c r="X143" s="44"/>
      <c r="Y143" s="44"/>
      <c r="Z143" s="44"/>
      <c r="AA143" s="67">
        <v>10</v>
      </c>
      <c r="AB143" s="68">
        <v>2568</v>
      </c>
      <c r="AC143" s="68">
        <v>884</v>
      </c>
      <c r="AD143" s="44"/>
      <c r="AE143" s="43"/>
      <c r="AF143" s="48"/>
      <c r="AW143" s="42">
        <v>44014</v>
      </c>
      <c r="AX143" s="53">
        <v>65.032425421530434</v>
      </c>
      <c r="AY143" s="53">
        <v>98.731501057082454</v>
      </c>
      <c r="AZ143" s="53">
        <v>110.32608695652173</v>
      </c>
      <c r="BA143" s="53">
        <v>94.644750795334033</v>
      </c>
    </row>
    <row r="144" spans="16:53" x14ac:dyDescent="0.2">
      <c r="P144" s="48"/>
      <c r="Q144" s="44"/>
      <c r="R144" s="44"/>
      <c r="S144" s="44"/>
      <c r="T144" s="44"/>
      <c r="U144" s="44"/>
      <c r="V144" s="43"/>
      <c r="W144" s="44"/>
      <c r="X144" s="44"/>
      <c r="Y144" s="44"/>
      <c r="Z144" s="44"/>
      <c r="AA144" s="67">
        <v>11</v>
      </c>
      <c r="AB144" s="68">
        <v>2665</v>
      </c>
      <c r="AC144" s="68">
        <v>777</v>
      </c>
      <c r="AD144" s="44"/>
      <c r="AE144" s="43"/>
      <c r="AF144" s="48"/>
      <c r="AW144" s="42">
        <v>44015</v>
      </c>
      <c r="AX144" s="53">
        <v>65.099870298313931</v>
      </c>
      <c r="AY144" s="53">
        <v>97.959017726459592</v>
      </c>
      <c r="AZ144" s="53">
        <v>110.32608695652173</v>
      </c>
      <c r="BA144" s="53">
        <v>94.644750795334033</v>
      </c>
    </row>
    <row r="145" spans="16:53" x14ac:dyDescent="0.2">
      <c r="P145" s="48"/>
      <c r="Q145" s="44"/>
      <c r="R145" s="44"/>
      <c r="S145" s="44"/>
      <c r="T145" s="44"/>
      <c r="U145" s="44"/>
      <c r="V145" s="43"/>
      <c r="W145" s="44"/>
      <c r="X145" s="44"/>
      <c r="Y145" s="44"/>
      <c r="Z145" s="44"/>
      <c r="AA145" s="67">
        <v>12</v>
      </c>
      <c r="AB145" s="68">
        <v>2769</v>
      </c>
      <c r="AC145" s="68">
        <v>675</v>
      </c>
      <c r="AD145" s="44"/>
      <c r="AE145" s="43"/>
      <c r="AF145" s="48"/>
      <c r="AW145" s="42">
        <v>44018</v>
      </c>
      <c r="AX145" s="53">
        <v>65.525291828793769</v>
      </c>
      <c r="AY145" s="53">
        <v>99.776386404293376</v>
      </c>
      <c r="AZ145" s="53">
        <v>110.86956521739131</v>
      </c>
      <c r="BA145" s="53">
        <v>95.281018027571591</v>
      </c>
    </row>
    <row r="146" spans="16:53" x14ac:dyDescent="0.2">
      <c r="P146" s="48"/>
      <c r="Q146" s="44"/>
      <c r="R146" s="44"/>
      <c r="S146" s="44"/>
      <c r="T146" s="44"/>
      <c r="U146" s="44"/>
      <c r="V146" s="43"/>
      <c r="W146" s="44"/>
      <c r="X146" s="44"/>
      <c r="Y146" s="44"/>
      <c r="Z146" s="44"/>
      <c r="AA146" s="67">
        <v>13</v>
      </c>
      <c r="AB146" s="68">
        <v>2789</v>
      </c>
      <c r="AC146" s="68">
        <v>784</v>
      </c>
      <c r="AD146" s="44"/>
      <c r="AE146" s="43"/>
      <c r="AF146" s="48"/>
      <c r="AW146" s="42">
        <v>44019</v>
      </c>
      <c r="AX146" s="53">
        <v>65.115434500648561</v>
      </c>
      <c r="AY146" s="53">
        <v>100.58139534883721</v>
      </c>
      <c r="AZ146" s="53">
        <v>113.04347826086956</v>
      </c>
      <c r="BA146" s="53">
        <v>94.936373276776294</v>
      </c>
    </row>
    <row r="147" spans="16:53" x14ac:dyDescent="0.2">
      <c r="P147" s="48"/>
      <c r="Q147" s="44"/>
      <c r="R147" s="44"/>
      <c r="S147" s="44"/>
      <c r="T147" s="44"/>
      <c r="U147" s="44"/>
      <c r="V147" s="43"/>
      <c r="W147" s="44"/>
      <c r="X147" s="44"/>
      <c r="Y147" s="44"/>
      <c r="Z147" s="44"/>
      <c r="AA147" s="67">
        <v>14</v>
      </c>
      <c r="AB147" s="68">
        <v>2644</v>
      </c>
      <c r="AC147" s="68">
        <v>749</v>
      </c>
      <c r="AD147" s="44"/>
      <c r="AE147" s="43"/>
      <c r="AF147" s="48"/>
      <c r="AW147" s="42">
        <v>44020</v>
      </c>
      <c r="AX147" s="53">
        <v>65.831387808041569</v>
      </c>
      <c r="AY147" s="53">
        <v>101.32135306553911</v>
      </c>
      <c r="AZ147" s="53">
        <v>115.21739130434783</v>
      </c>
      <c r="BA147" s="53">
        <v>94.883351007422959</v>
      </c>
    </row>
    <row r="148" spans="16:53" x14ac:dyDescent="0.2">
      <c r="P148" s="48"/>
      <c r="Q148" s="44"/>
      <c r="R148" s="44"/>
      <c r="S148" s="44"/>
      <c r="T148" s="44"/>
      <c r="U148" s="44"/>
      <c r="V148" s="43"/>
      <c r="W148" s="44"/>
      <c r="X148" s="44"/>
      <c r="Y148" s="44"/>
      <c r="Z148" s="44"/>
      <c r="AA148" s="67">
        <v>15</v>
      </c>
      <c r="AB148" s="68">
        <v>2650</v>
      </c>
      <c r="AC148" s="68">
        <v>802</v>
      </c>
      <c r="AD148" s="44"/>
      <c r="AE148" s="43"/>
      <c r="AF148" s="48"/>
      <c r="AW148" s="42">
        <v>44021</v>
      </c>
      <c r="AX148" s="53">
        <v>64.804150453955955</v>
      </c>
      <c r="AY148" s="53">
        <v>102.46137583346886</v>
      </c>
      <c r="AZ148" s="53">
        <v>116.30434782608697</v>
      </c>
      <c r="BA148" s="53">
        <v>95.25450689289508</v>
      </c>
    </row>
    <row r="149" spans="16:53" x14ac:dyDescent="0.2">
      <c r="P149" s="48"/>
      <c r="Q149" s="44"/>
      <c r="R149" s="44"/>
      <c r="S149" s="44"/>
      <c r="T149" s="44"/>
      <c r="U149" s="44"/>
      <c r="V149" s="43"/>
      <c r="W149" s="44"/>
      <c r="X149" s="44"/>
      <c r="Y149" s="44"/>
      <c r="Z149" s="44"/>
      <c r="AA149" s="67">
        <v>16</v>
      </c>
      <c r="AB149" s="68">
        <v>2638</v>
      </c>
      <c r="AC149" s="68">
        <v>847</v>
      </c>
      <c r="AD149" s="44"/>
      <c r="AE149" s="43"/>
      <c r="AF149" s="48"/>
      <c r="AW149" s="42">
        <v>44022</v>
      </c>
      <c r="AX149" s="53">
        <v>65.753566796368403</v>
      </c>
      <c r="AY149" s="53">
        <v>104.38363961619777</v>
      </c>
      <c r="AZ149" s="53">
        <v>116.30434782608697</v>
      </c>
      <c r="BA149" s="53">
        <v>94.538706256627663</v>
      </c>
    </row>
    <row r="150" spans="16:53" x14ac:dyDescent="0.2">
      <c r="P150" s="48"/>
      <c r="Q150" s="44"/>
      <c r="R150" s="44"/>
      <c r="S150" s="44"/>
      <c r="T150" s="44"/>
      <c r="U150" s="44"/>
      <c r="V150" s="43"/>
      <c r="W150" s="44"/>
      <c r="X150" s="44"/>
      <c r="Y150" s="44"/>
      <c r="Z150" s="44"/>
      <c r="AA150" s="67">
        <v>17</v>
      </c>
      <c r="AB150" s="68">
        <v>2637</v>
      </c>
      <c r="AC150" s="68">
        <v>886</v>
      </c>
      <c r="AD150" s="44"/>
      <c r="AE150" s="43"/>
      <c r="AF150" s="48"/>
      <c r="AW150" s="42">
        <v>44025</v>
      </c>
      <c r="AX150" s="53">
        <v>64.824902723735406</v>
      </c>
      <c r="AY150" s="53">
        <v>107.00926979996748</v>
      </c>
      <c r="AZ150" s="53">
        <v>118.4782608695652</v>
      </c>
      <c r="BA150" s="53">
        <v>92.948038176034046</v>
      </c>
    </row>
    <row r="151" spans="16:53" x14ac:dyDescent="0.2">
      <c r="P151" s="48"/>
      <c r="Q151" s="44"/>
      <c r="R151" s="44"/>
      <c r="S151" s="44"/>
      <c r="T151" s="44"/>
      <c r="U151" s="44"/>
      <c r="V151" s="43"/>
      <c r="W151" s="44"/>
      <c r="X151" s="44"/>
      <c r="Y151" s="44"/>
      <c r="Z151" s="44"/>
      <c r="AA151" s="67">
        <v>18</v>
      </c>
      <c r="AB151" s="68">
        <v>2698</v>
      </c>
      <c r="AC151" s="68">
        <v>744</v>
      </c>
      <c r="AD151" s="44"/>
      <c r="AE151" s="43"/>
      <c r="AF151" s="48"/>
      <c r="AW151" s="42">
        <v>44026</v>
      </c>
      <c r="AX151" s="53">
        <v>65.400778210116741</v>
      </c>
      <c r="AY151" s="53">
        <v>105.6350626118068</v>
      </c>
      <c r="AZ151" s="53">
        <v>120.65217391304348</v>
      </c>
      <c r="BA151" s="53">
        <v>93.557794273594794</v>
      </c>
    </row>
    <row r="152" spans="16:53" x14ac:dyDescent="0.2">
      <c r="P152" s="48"/>
      <c r="Q152" s="44"/>
      <c r="R152" s="44"/>
      <c r="S152" s="44"/>
      <c r="T152" s="44"/>
      <c r="U152" s="44"/>
      <c r="V152" s="43"/>
      <c r="W152" s="44"/>
      <c r="X152" s="44"/>
      <c r="Y152" s="44"/>
      <c r="Z152" s="44"/>
      <c r="AA152" s="67">
        <v>19</v>
      </c>
      <c r="AB152" s="68">
        <v>2760</v>
      </c>
      <c r="AC152" s="68">
        <v>626</v>
      </c>
      <c r="AD152" s="44"/>
      <c r="AE152" s="43"/>
      <c r="AF152" s="48"/>
      <c r="AW152" s="42">
        <v>44027</v>
      </c>
      <c r="AX152" s="53">
        <v>66.194552529182886</v>
      </c>
      <c r="AY152" s="53">
        <v>103.7363798991706</v>
      </c>
      <c r="AZ152" s="53">
        <v>121.73913043478262</v>
      </c>
      <c r="BA152" s="53">
        <v>93.981972428419951</v>
      </c>
    </row>
    <row r="153" spans="16:53" x14ac:dyDescent="0.2">
      <c r="P153" s="48"/>
      <c r="Q153" s="44"/>
      <c r="R153" s="44"/>
      <c r="S153" s="44"/>
      <c r="T153" s="44"/>
      <c r="U153" s="44"/>
      <c r="V153" s="43"/>
      <c r="W153" s="44"/>
      <c r="X153" s="44"/>
      <c r="Y153" s="44"/>
      <c r="Z153" s="44"/>
      <c r="AA153" s="67">
        <v>20</v>
      </c>
      <c r="AB153" s="68">
        <v>2848</v>
      </c>
      <c r="AC153" s="68">
        <v>784</v>
      </c>
      <c r="AD153" s="44"/>
      <c r="AE153" s="43"/>
      <c r="AF153" s="48"/>
      <c r="AW153" s="42">
        <v>44028</v>
      </c>
      <c r="AX153" s="53">
        <v>65.878080415045446</v>
      </c>
      <c r="AY153" s="53">
        <v>104.69588550983899</v>
      </c>
      <c r="AZ153" s="53">
        <v>120.65217391304348</v>
      </c>
      <c r="BA153" s="53">
        <v>94.75079533404039</v>
      </c>
    </row>
    <row r="154" spans="16:53" x14ac:dyDescent="0.2">
      <c r="P154" s="48"/>
      <c r="Q154" s="44"/>
      <c r="R154" s="44"/>
      <c r="S154" s="44"/>
      <c r="T154" s="44"/>
      <c r="U154" s="44"/>
      <c r="V154" s="43"/>
      <c r="W154" s="44"/>
      <c r="X154" s="44"/>
      <c r="Y154" s="44"/>
      <c r="Z154" s="44"/>
      <c r="AA154" s="67">
        <v>21</v>
      </c>
      <c r="AB154" s="68">
        <v>2642</v>
      </c>
      <c r="AC154" s="68">
        <v>787</v>
      </c>
      <c r="AD154" s="44"/>
      <c r="AE154" s="43"/>
      <c r="AF154" s="48"/>
      <c r="AW154" s="42">
        <v>44029</v>
      </c>
      <c r="AX154" s="53">
        <v>65.239948119325604</v>
      </c>
      <c r="AY154" s="53">
        <v>104.99268173686778</v>
      </c>
      <c r="AZ154" s="53">
        <v>119.56521739130434</v>
      </c>
      <c r="BA154" s="53">
        <v>95.227995758218555</v>
      </c>
    </row>
    <row r="155" spans="16:53" x14ac:dyDescent="0.2">
      <c r="P155" s="48"/>
      <c r="Q155" s="44"/>
      <c r="R155" s="44"/>
      <c r="S155" s="44"/>
      <c r="T155" s="44"/>
      <c r="U155" s="44"/>
      <c r="V155" s="43"/>
      <c r="W155" s="44"/>
      <c r="X155" s="44"/>
      <c r="Y155" s="44"/>
      <c r="Z155" s="44"/>
      <c r="AA155" s="67">
        <v>22</v>
      </c>
      <c r="AB155" s="68">
        <v>2670</v>
      </c>
      <c r="AC155" s="68">
        <v>822</v>
      </c>
      <c r="AD155" s="44"/>
      <c r="AE155" s="43"/>
      <c r="AF155" s="48"/>
      <c r="AW155" s="42">
        <v>44032</v>
      </c>
      <c r="AX155" s="53">
        <v>65.120622568093395</v>
      </c>
      <c r="AY155" s="53">
        <v>105.6147341031062</v>
      </c>
      <c r="AZ155" s="53">
        <v>119.56521739130434</v>
      </c>
      <c r="BA155" s="53">
        <v>95.758218451749755</v>
      </c>
    </row>
    <row r="156" spans="16:53" x14ac:dyDescent="0.2">
      <c r="P156" s="48"/>
      <c r="Q156" s="44"/>
      <c r="R156" s="44"/>
      <c r="S156" s="44"/>
      <c r="T156" s="44"/>
      <c r="U156" s="44"/>
      <c r="V156" s="43"/>
      <c r="W156" s="44"/>
      <c r="X156" s="44"/>
      <c r="Y156" s="44"/>
      <c r="Z156" s="44"/>
      <c r="AA156" s="67">
        <v>23</v>
      </c>
      <c r="AB156" s="68">
        <v>2612</v>
      </c>
      <c r="AC156" s="68">
        <v>891</v>
      </c>
      <c r="AD156" s="44"/>
      <c r="AE156" s="43"/>
      <c r="AF156" s="48"/>
      <c r="AW156" s="42">
        <v>44033</v>
      </c>
      <c r="AX156" s="53">
        <v>66.775616083009027</v>
      </c>
      <c r="AY156" s="53">
        <v>106.43112701252235</v>
      </c>
      <c r="AZ156" s="53">
        <v>121.19565217391303</v>
      </c>
      <c r="BA156" s="53">
        <v>95.068928950159162</v>
      </c>
    </row>
    <row r="157" spans="16:53" x14ac:dyDescent="0.2">
      <c r="P157" s="48"/>
      <c r="Q157" s="44"/>
      <c r="R157" s="44"/>
      <c r="S157" s="44"/>
      <c r="T157" s="44"/>
      <c r="U157" s="44"/>
      <c r="V157" s="43"/>
      <c r="W157" s="44"/>
      <c r="X157" s="44"/>
      <c r="Y157" s="44"/>
      <c r="Z157" s="44"/>
      <c r="AA157" s="67">
        <v>24</v>
      </c>
      <c r="AB157" s="68">
        <v>2587</v>
      </c>
      <c r="AC157" s="68">
        <v>900</v>
      </c>
      <c r="AD157" s="44"/>
      <c r="AE157" s="43"/>
      <c r="AF157" s="48"/>
      <c r="AW157" s="42">
        <v>44034</v>
      </c>
      <c r="AX157" s="53">
        <v>66.682230869001245</v>
      </c>
      <c r="AY157" s="53">
        <v>105.75703366401041</v>
      </c>
      <c r="AZ157" s="53">
        <v>122.28260869565217</v>
      </c>
      <c r="BA157" s="53">
        <v>95.360551431601138</v>
      </c>
    </row>
    <row r="158" spans="16:53" x14ac:dyDescent="0.2">
      <c r="P158" s="48"/>
      <c r="Q158" s="44"/>
      <c r="R158" s="44"/>
      <c r="S158" s="44"/>
      <c r="T158" s="44"/>
      <c r="U158" s="44"/>
      <c r="V158" s="43"/>
      <c r="W158" s="44"/>
      <c r="X158" s="44"/>
      <c r="Y158" s="44"/>
      <c r="Z158" s="44"/>
      <c r="AA158" s="67">
        <v>25</v>
      </c>
      <c r="AB158" s="68">
        <v>2679</v>
      </c>
      <c r="AC158" s="68">
        <v>744</v>
      </c>
      <c r="AD158" s="44"/>
      <c r="AE158" s="43"/>
      <c r="AF158" s="48"/>
      <c r="AW158" s="42">
        <v>44035</v>
      </c>
      <c r="AX158" s="53">
        <v>66.220492866407326</v>
      </c>
      <c r="AY158" s="53">
        <v>106.84664173036266</v>
      </c>
      <c r="AZ158" s="53">
        <v>121.73913043478262</v>
      </c>
      <c r="BA158" s="53">
        <v>96.102863202545066</v>
      </c>
    </row>
    <row r="159" spans="16:53" x14ac:dyDescent="0.2">
      <c r="P159" s="48"/>
      <c r="Q159" s="44"/>
      <c r="R159" s="44"/>
      <c r="S159" s="44"/>
      <c r="T159" s="44"/>
      <c r="U159" s="44"/>
      <c r="V159" s="43"/>
      <c r="W159" s="44"/>
      <c r="X159" s="44"/>
      <c r="Y159" s="44"/>
      <c r="Z159" s="44"/>
      <c r="AA159" s="67">
        <v>26</v>
      </c>
      <c r="AB159" s="68">
        <v>2759</v>
      </c>
      <c r="AC159" s="68">
        <v>619</v>
      </c>
      <c r="AD159" s="44"/>
      <c r="AE159" s="43"/>
      <c r="AF159" s="48"/>
      <c r="AW159" s="42">
        <v>44036</v>
      </c>
      <c r="AX159" s="53">
        <v>65.717250324254167</v>
      </c>
      <c r="AY159" s="53">
        <v>104.5739144576354</v>
      </c>
      <c r="AZ159" s="53">
        <v>120.10869565217391</v>
      </c>
      <c r="BA159" s="53">
        <v>95.943796394485659</v>
      </c>
    </row>
    <row r="160" spans="16:53" x14ac:dyDescent="0.2">
      <c r="P160" s="48"/>
      <c r="Q160" s="44"/>
      <c r="R160" s="44"/>
      <c r="S160" s="44"/>
      <c r="T160" s="44"/>
      <c r="U160" s="44"/>
      <c r="V160" s="43"/>
      <c r="W160" s="44"/>
      <c r="X160" s="44"/>
      <c r="Y160" s="44"/>
      <c r="Z160" s="44"/>
      <c r="AA160" s="67">
        <v>27</v>
      </c>
      <c r="AB160" s="68">
        <v>2872</v>
      </c>
      <c r="AC160" s="68">
        <v>815</v>
      </c>
      <c r="AD160" s="44"/>
      <c r="AE160" s="43"/>
      <c r="AF160" s="48"/>
      <c r="AW160" s="42">
        <v>44039</v>
      </c>
      <c r="AX160" s="53">
        <v>65.91958495460436</v>
      </c>
      <c r="AY160" s="53">
        <v>104.51292893153359</v>
      </c>
      <c r="AZ160" s="53">
        <v>117.93478260869566</v>
      </c>
      <c r="BA160" s="53">
        <v>96.129374337221591</v>
      </c>
    </row>
    <row r="161" spans="16:53" x14ac:dyDescent="0.2">
      <c r="P161" s="48"/>
      <c r="Q161" s="44"/>
      <c r="R161" s="44"/>
      <c r="S161" s="44"/>
      <c r="T161" s="44"/>
      <c r="U161" s="44"/>
      <c r="V161" s="43"/>
      <c r="W161" s="44"/>
      <c r="X161" s="44"/>
      <c r="Y161" s="44"/>
      <c r="Z161" s="44"/>
      <c r="AA161" s="67">
        <v>28</v>
      </c>
      <c r="AB161" s="68">
        <v>2688</v>
      </c>
      <c r="AC161" s="68">
        <v>794</v>
      </c>
      <c r="AD161" s="44"/>
      <c r="AE161" s="43"/>
      <c r="AF161" s="48"/>
      <c r="AW161" s="42">
        <v>44040</v>
      </c>
      <c r="AX161" s="53">
        <v>65.333333333333385</v>
      </c>
      <c r="AY161" s="53">
        <v>105.54561717352415</v>
      </c>
      <c r="AZ161" s="53">
        <v>117.93478260869566</v>
      </c>
      <c r="BA161" s="53">
        <v>95.095440084835687</v>
      </c>
    </row>
    <row r="162" spans="16:53" x14ac:dyDescent="0.2">
      <c r="P162" s="48"/>
      <c r="Q162" s="44"/>
      <c r="R162" s="44"/>
      <c r="S162" s="44"/>
      <c r="T162" s="44"/>
      <c r="U162" s="44"/>
      <c r="V162" s="43"/>
      <c r="W162" s="44"/>
      <c r="X162" s="44"/>
      <c r="Y162" s="44"/>
      <c r="Z162" s="44"/>
      <c r="AA162" s="67">
        <v>29</v>
      </c>
      <c r="AB162" s="68">
        <v>2662</v>
      </c>
      <c r="AC162" s="68">
        <v>714</v>
      </c>
      <c r="AD162" s="44"/>
      <c r="AE162" s="43"/>
      <c r="AF162" s="48"/>
      <c r="AW162" s="42">
        <v>44041</v>
      </c>
      <c r="AX162" s="53">
        <v>65.966277561608251</v>
      </c>
      <c r="AY162" s="53">
        <v>105.4155147178403</v>
      </c>
      <c r="AZ162" s="53">
        <v>117.93478260869566</v>
      </c>
      <c r="BA162" s="53">
        <v>94.538706256627663</v>
      </c>
    </row>
    <row r="163" spans="16:53" x14ac:dyDescent="0.2">
      <c r="P163" s="48"/>
      <c r="Q163" s="44"/>
      <c r="R163" s="44"/>
      <c r="S163" s="44"/>
      <c r="T163" s="44"/>
      <c r="U163" s="44"/>
      <c r="V163" s="43"/>
      <c r="W163" s="44"/>
      <c r="X163" s="44"/>
      <c r="Y163" s="44"/>
      <c r="Z163" s="44"/>
      <c r="AA163" s="67">
        <v>30</v>
      </c>
      <c r="AB163" s="68">
        <v>2643</v>
      </c>
      <c r="AC163" s="68">
        <v>778</v>
      </c>
      <c r="AD163" s="44"/>
      <c r="AE163" s="43"/>
      <c r="AF163" s="48"/>
      <c r="AW163" s="42">
        <v>44042</v>
      </c>
      <c r="AX163" s="53">
        <v>64.632944228275008</v>
      </c>
      <c r="AY163" s="53">
        <v>104.76093673768092</v>
      </c>
      <c r="AZ163" s="53">
        <v>119.0217391304348</v>
      </c>
      <c r="BA163" s="53">
        <v>94.565217391304486</v>
      </c>
    </row>
    <row r="164" spans="16:53" x14ac:dyDescent="0.2">
      <c r="P164" s="48"/>
      <c r="Q164" s="44"/>
      <c r="R164" s="44"/>
      <c r="S164" s="44"/>
      <c r="T164" s="44"/>
      <c r="U164" s="44"/>
      <c r="V164" s="43"/>
      <c r="W164" s="44"/>
      <c r="X164" s="44"/>
      <c r="Y164" s="44"/>
      <c r="Z164" s="44"/>
      <c r="AA164" s="67">
        <v>31</v>
      </c>
      <c r="AB164" s="68">
        <v>2616</v>
      </c>
      <c r="AC164" s="68">
        <v>975</v>
      </c>
      <c r="AD164" s="44"/>
      <c r="AE164" s="43"/>
      <c r="AF164" s="48"/>
      <c r="AW164" s="42">
        <v>44043</v>
      </c>
      <c r="AX164" s="53">
        <v>64.902723735408557</v>
      </c>
      <c r="AY164" s="53">
        <v>104.43974630021143</v>
      </c>
      <c r="AZ164" s="53">
        <v>119.0217391304348</v>
      </c>
      <c r="BA164" s="53">
        <v>95.174973488865234</v>
      </c>
    </row>
    <row r="165" spans="16:53" x14ac:dyDescent="0.2">
      <c r="P165" s="48"/>
      <c r="Q165" s="44"/>
      <c r="R165" s="44"/>
      <c r="S165" s="44"/>
      <c r="T165" s="44"/>
      <c r="U165" s="44"/>
      <c r="V165" s="43"/>
      <c r="W165" s="44"/>
      <c r="X165" s="44"/>
      <c r="Y165" s="44"/>
      <c r="Z165" s="44"/>
      <c r="AA165" s="67" t="s">
        <v>294</v>
      </c>
      <c r="AB165" s="68">
        <v>2702</v>
      </c>
      <c r="AC165" s="68">
        <v>699</v>
      </c>
      <c r="AD165" s="44"/>
      <c r="AE165" s="43"/>
      <c r="AF165" s="48"/>
      <c r="AW165" s="42">
        <v>44046</v>
      </c>
      <c r="AX165" s="53">
        <v>65.530479896238603</v>
      </c>
      <c r="AY165" s="53">
        <v>105.62693120832655</v>
      </c>
      <c r="AZ165" s="53">
        <v>121.19565217391303</v>
      </c>
      <c r="BA165" s="53">
        <v>95.174973488865234</v>
      </c>
    </row>
    <row r="166" spans="16:53" x14ac:dyDescent="0.2">
      <c r="P166" s="48"/>
      <c r="Q166" s="44"/>
      <c r="R166" s="44"/>
      <c r="S166" s="44"/>
      <c r="T166" s="44"/>
      <c r="U166" s="44"/>
      <c r="V166" s="43"/>
      <c r="W166" s="44"/>
      <c r="X166" s="44"/>
      <c r="Y166" s="44"/>
      <c r="Z166" s="44"/>
      <c r="AA166" s="67" t="s">
        <v>295</v>
      </c>
      <c r="AB166" s="68">
        <v>2731</v>
      </c>
      <c r="AC166" s="68">
        <v>625</v>
      </c>
      <c r="AD166" s="44"/>
      <c r="AE166" s="43"/>
      <c r="AF166" s="48"/>
      <c r="AW166" s="42">
        <v>44047</v>
      </c>
      <c r="AX166" s="53">
        <v>66.41245136186771</v>
      </c>
      <c r="AY166" s="53">
        <v>104.94389331598634</v>
      </c>
      <c r="AZ166" s="53">
        <v>125.54347826086956</v>
      </c>
      <c r="BA166" s="53">
        <v>93.716861081654201</v>
      </c>
    </row>
    <row r="167" spans="16:53" x14ac:dyDescent="0.2">
      <c r="P167" s="48"/>
      <c r="Q167" s="44"/>
      <c r="R167" s="44"/>
      <c r="S167" s="44"/>
      <c r="T167" s="44"/>
      <c r="U167" s="44"/>
      <c r="V167" s="43"/>
      <c r="W167" s="44"/>
      <c r="X167" s="44"/>
      <c r="Y167" s="44"/>
      <c r="Z167" s="44"/>
      <c r="AA167" s="67">
        <v>3</v>
      </c>
      <c r="AB167" s="68">
        <v>2792</v>
      </c>
      <c r="AC167" s="68">
        <v>789</v>
      </c>
      <c r="AD167" s="44"/>
      <c r="AE167" s="43"/>
      <c r="AF167" s="48"/>
      <c r="AW167" s="42">
        <v>44048</v>
      </c>
      <c r="AX167" s="53">
        <v>67.823605706874247</v>
      </c>
      <c r="AY167" s="53">
        <v>105.68791673442837</v>
      </c>
      <c r="AZ167" s="53">
        <v>125.54347826086956</v>
      </c>
      <c r="BA167" s="53">
        <v>93.531283138918269</v>
      </c>
    </row>
    <row r="168" spans="16:53" x14ac:dyDescent="0.2">
      <c r="P168" s="48"/>
      <c r="Q168" s="44"/>
      <c r="R168" s="44"/>
      <c r="S168" s="44"/>
      <c r="T168" s="44"/>
      <c r="U168" s="44"/>
      <c r="V168" s="43"/>
      <c r="W168" s="44"/>
      <c r="X168" s="44"/>
      <c r="Y168" s="44"/>
      <c r="Z168" s="44"/>
      <c r="AA168" s="67">
        <v>4</v>
      </c>
      <c r="AB168" s="68">
        <v>2613</v>
      </c>
      <c r="AC168" s="68">
        <v>850</v>
      </c>
      <c r="AD168" s="44"/>
      <c r="AE168" s="43"/>
      <c r="AF168" s="48"/>
      <c r="AW168" s="42">
        <v>44049</v>
      </c>
      <c r="AX168" s="53">
        <v>67.424124513618679</v>
      </c>
      <c r="AY168" s="53">
        <v>105.37892340217923</v>
      </c>
      <c r="AZ168" s="53">
        <v>127.71739130434783</v>
      </c>
      <c r="BA168" s="53">
        <v>93.398727465535401</v>
      </c>
    </row>
    <row r="169" spans="16:53" x14ac:dyDescent="0.2">
      <c r="P169" s="48"/>
      <c r="Q169" s="44"/>
      <c r="R169" s="44"/>
      <c r="S169" s="44"/>
      <c r="T169" s="44"/>
      <c r="U169" s="44"/>
      <c r="V169" s="43"/>
      <c r="W169" s="44"/>
      <c r="X169" s="44"/>
      <c r="Y169" s="44"/>
      <c r="Z169" s="44"/>
      <c r="AA169" s="67">
        <v>5</v>
      </c>
      <c r="AB169" s="68">
        <v>2581</v>
      </c>
      <c r="AC169" s="68">
        <v>907</v>
      </c>
      <c r="AD169" s="44"/>
      <c r="AE169" s="43"/>
      <c r="AF169" s="48"/>
      <c r="AW169" s="42">
        <v>44050</v>
      </c>
      <c r="AX169" s="53">
        <v>66.832684824902728</v>
      </c>
      <c r="AY169" s="53">
        <v>102.58578630671653</v>
      </c>
      <c r="AZ169" s="53">
        <v>127.71739130434783</v>
      </c>
      <c r="BA169" s="53">
        <v>92.285259809119964</v>
      </c>
    </row>
    <row r="170" spans="16:53" x14ac:dyDescent="0.2">
      <c r="P170" s="48"/>
      <c r="Q170" s="44"/>
      <c r="R170" s="44"/>
      <c r="S170" s="44"/>
      <c r="T170" s="44"/>
      <c r="U170" s="44"/>
      <c r="V170" s="43"/>
      <c r="W170" s="44"/>
      <c r="X170" s="44"/>
      <c r="Y170" s="44"/>
      <c r="Z170" s="44"/>
      <c r="AA170" s="67">
        <v>6</v>
      </c>
      <c r="AB170" s="68">
        <v>2554</v>
      </c>
      <c r="AC170" s="68">
        <v>883</v>
      </c>
      <c r="AD170" s="44"/>
      <c r="AE170" s="43"/>
      <c r="AF170" s="48"/>
      <c r="AW170" s="42">
        <v>44053</v>
      </c>
      <c r="AX170" s="53">
        <v>67.320363164721101</v>
      </c>
      <c r="AY170" s="53">
        <v>103.98032200357781</v>
      </c>
      <c r="AZ170" s="53">
        <v>126.63043478260869</v>
      </c>
      <c r="BA170" s="53">
        <v>92.948038176034046</v>
      </c>
    </row>
    <row r="171" spans="16:53" x14ac:dyDescent="0.2">
      <c r="P171" s="48"/>
      <c r="Q171" s="44"/>
      <c r="R171" s="44"/>
      <c r="S171" s="44"/>
      <c r="T171" s="44"/>
      <c r="U171" s="44"/>
      <c r="V171" s="43"/>
      <c r="W171" s="44"/>
      <c r="X171" s="44"/>
      <c r="Y171" s="44"/>
      <c r="Z171" s="44"/>
      <c r="AA171" s="67">
        <v>7</v>
      </c>
      <c r="AB171" s="68">
        <v>2609</v>
      </c>
      <c r="AC171" s="68">
        <v>936</v>
      </c>
      <c r="AD171" s="44"/>
      <c r="AE171" s="43"/>
      <c r="AF171" s="48"/>
      <c r="AW171" s="42">
        <v>44054</v>
      </c>
      <c r="AX171" s="53">
        <v>67.221789883268485</v>
      </c>
      <c r="AY171" s="53">
        <v>103.78516832005205</v>
      </c>
      <c r="AZ171" s="53">
        <v>127.71739130434783</v>
      </c>
      <c r="BA171" s="53">
        <v>93.107104984093425</v>
      </c>
    </row>
    <row r="172" spans="16:53" x14ac:dyDescent="0.2">
      <c r="P172" s="48"/>
      <c r="Q172" s="44"/>
      <c r="R172" s="44"/>
      <c r="S172" s="44"/>
      <c r="T172" s="44"/>
      <c r="U172" s="44"/>
      <c r="V172" s="43"/>
      <c r="W172" s="44"/>
      <c r="X172" s="44"/>
      <c r="Y172" s="44"/>
      <c r="Z172" s="44"/>
      <c r="AA172" s="67">
        <v>8</v>
      </c>
      <c r="AB172" s="68">
        <v>2718</v>
      </c>
      <c r="AC172" s="68">
        <v>804</v>
      </c>
      <c r="AD172" s="44"/>
      <c r="AE172" s="43"/>
      <c r="AF172" s="48"/>
      <c r="AW172" s="42">
        <v>44055</v>
      </c>
      <c r="AX172" s="53">
        <v>67.979247730220536</v>
      </c>
      <c r="AY172" s="53">
        <v>104.64303138721745</v>
      </c>
      <c r="AZ172" s="53">
        <v>127.71739130434783</v>
      </c>
      <c r="BA172" s="53">
        <v>94.432661717921604</v>
      </c>
    </row>
    <row r="173" spans="16:53" x14ac:dyDescent="0.2">
      <c r="P173" s="48"/>
      <c r="Q173" s="44"/>
      <c r="R173" s="44"/>
      <c r="S173" s="44"/>
      <c r="T173" s="44"/>
      <c r="U173" s="44"/>
      <c r="V173" s="43"/>
      <c r="W173" s="44"/>
      <c r="X173" s="44"/>
      <c r="Y173" s="44"/>
      <c r="Z173" s="44"/>
      <c r="AA173" s="67">
        <v>9</v>
      </c>
      <c r="AB173" s="68">
        <v>2776</v>
      </c>
      <c r="AC173" s="68">
        <v>722</v>
      </c>
      <c r="AD173" s="44"/>
      <c r="AE173" s="43"/>
      <c r="AF173" s="48"/>
      <c r="AW173" s="42">
        <v>44056</v>
      </c>
      <c r="AX173" s="53">
        <v>67.600518806744432</v>
      </c>
      <c r="AY173" s="53">
        <v>101.8620913969751</v>
      </c>
      <c r="AZ173" s="53">
        <v>128.26086956521738</v>
      </c>
      <c r="BA173" s="53">
        <v>96.208907741251409</v>
      </c>
    </row>
    <row r="174" spans="16:53" x14ac:dyDescent="0.2">
      <c r="P174" s="48"/>
      <c r="Q174" s="44"/>
      <c r="R174" s="44"/>
      <c r="S174" s="44"/>
      <c r="T174" s="44"/>
      <c r="U174" s="44"/>
      <c r="V174" s="43"/>
      <c r="W174" s="44"/>
      <c r="X174" s="44"/>
      <c r="Y174" s="44"/>
      <c r="Z174" s="44"/>
      <c r="AA174" s="67">
        <v>10</v>
      </c>
      <c r="AB174" s="68">
        <v>2799</v>
      </c>
      <c r="AC174" s="68">
        <v>845</v>
      </c>
      <c r="AD174" s="44"/>
      <c r="AE174" s="43"/>
      <c r="AF174" s="48"/>
      <c r="AW174" s="42">
        <v>44057</v>
      </c>
      <c r="AX174" s="53">
        <v>66.93125810635533</v>
      </c>
      <c r="AY174" s="53">
        <v>103.72011709221012</v>
      </c>
      <c r="AZ174" s="53">
        <v>129.89130434782609</v>
      </c>
      <c r="BA174" s="53">
        <v>95.811240721102791</v>
      </c>
    </row>
    <row r="175" spans="16:53" x14ac:dyDescent="0.2">
      <c r="P175" s="48"/>
      <c r="Q175" s="44"/>
      <c r="R175" s="44"/>
      <c r="S175" s="44"/>
      <c r="T175" s="44"/>
      <c r="U175" s="44"/>
      <c r="V175" s="43"/>
      <c r="W175" s="44"/>
      <c r="X175" s="44"/>
      <c r="Y175" s="44"/>
      <c r="Z175" s="44"/>
      <c r="AA175" s="67">
        <v>11</v>
      </c>
      <c r="AB175" s="68">
        <v>2585</v>
      </c>
      <c r="AC175" s="68">
        <v>839</v>
      </c>
      <c r="AD175" s="44"/>
      <c r="AE175" s="43"/>
      <c r="AF175" s="48"/>
      <c r="AW175" s="42">
        <v>44060</v>
      </c>
      <c r="AX175" s="53">
        <v>67.522697795071281</v>
      </c>
      <c r="AY175" s="53">
        <v>104.90730200032526</v>
      </c>
      <c r="AZ175" s="53">
        <v>130.97826086956522</v>
      </c>
      <c r="BA175" s="53">
        <v>96.765641569459135</v>
      </c>
    </row>
    <row r="176" spans="16:53" x14ac:dyDescent="0.2">
      <c r="P176" s="48"/>
      <c r="Q176" s="44"/>
      <c r="R176" s="44"/>
      <c r="S176" s="44"/>
      <c r="T176" s="44"/>
      <c r="U176" s="44"/>
      <c r="V176" s="43"/>
      <c r="W176" s="44"/>
      <c r="X176" s="44"/>
      <c r="Y176" s="44"/>
      <c r="Z176" s="44"/>
      <c r="AA176" s="67">
        <v>12</v>
      </c>
      <c r="AB176" s="68">
        <v>2572</v>
      </c>
      <c r="AC176" s="68">
        <v>859</v>
      </c>
      <c r="AD176" s="44"/>
      <c r="AE176" s="43"/>
      <c r="AF176" s="48"/>
      <c r="AW176" s="42">
        <v>44061</v>
      </c>
      <c r="AX176" s="53">
        <v>67.922178988326849</v>
      </c>
      <c r="AY176" s="53">
        <v>107.02553260692795</v>
      </c>
      <c r="AZ176" s="53">
        <v>132.60869565217391</v>
      </c>
      <c r="BA176" s="53">
        <v>96.712619300106113</v>
      </c>
    </row>
    <row r="177" spans="16:53" x14ac:dyDescent="0.2">
      <c r="P177" s="48"/>
      <c r="Q177" s="44"/>
      <c r="R177" s="44"/>
      <c r="S177" s="44"/>
      <c r="T177" s="44"/>
      <c r="U177" s="44"/>
      <c r="V177" s="43"/>
      <c r="W177" s="44"/>
      <c r="X177" s="44"/>
      <c r="Y177" s="44"/>
      <c r="Z177" s="44"/>
      <c r="AA177" s="67">
        <v>13</v>
      </c>
      <c r="AB177" s="68">
        <v>2593</v>
      </c>
      <c r="AC177" s="68">
        <v>915</v>
      </c>
      <c r="AD177" s="44"/>
      <c r="AE177" s="43"/>
      <c r="AF177" s="48"/>
      <c r="AW177" s="42">
        <v>44062</v>
      </c>
      <c r="AX177" s="53">
        <v>67.859922178988327</v>
      </c>
      <c r="AY177" s="53">
        <v>108.94047812652462</v>
      </c>
      <c r="AZ177" s="53">
        <v>136.41304347826087</v>
      </c>
      <c r="BA177" s="53">
        <v>96.765641569459135</v>
      </c>
    </row>
    <row r="178" spans="16:53" x14ac:dyDescent="0.2">
      <c r="P178" s="48"/>
      <c r="Q178" s="44"/>
      <c r="R178" s="44"/>
      <c r="S178" s="44"/>
      <c r="T178" s="44"/>
      <c r="U178" s="44"/>
      <c r="V178" s="43"/>
      <c r="W178" s="44"/>
      <c r="X178" s="44"/>
      <c r="Y178" s="44"/>
      <c r="Z178" s="44"/>
      <c r="AA178" s="67">
        <v>14</v>
      </c>
      <c r="AB178" s="68">
        <v>2570</v>
      </c>
      <c r="AC178" s="68">
        <v>994</v>
      </c>
      <c r="AD178" s="44"/>
      <c r="AE178" s="43"/>
      <c r="AF178" s="48"/>
      <c r="AW178" s="42">
        <v>44063</v>
      </c>
      <c r="AX178" s="53">
        <v>67.476005188067404</v>
      </c>
      <c r="AY178" s="53">
        <v>107.62319076272564</v>
      </c>
      <c r="AZ178" s="53">
        <v>136.41304347826087</v>
      </c>
      <c r="BA178" s="53">
        <v>95.758218451749755</v>
      </c>
    </row>
    <row r="179" spans="16:53" x14ac:dyDescent="0.2">
      <c r="P179" s="48"/>
      <c r="Q179" s="44"/>
      <c r="R179" s="44"/>
      <c r="S179" s="44"/>
      <c r="T179" s="44"/>
      <c r="U179" s="44"/>
      <c r="V179" s="43"/>
      <c r="W179" s="44"/>
      <c r="X179" s="44"/>
      <c r="Y179" s="44"/>
      <c r="Z179" s="44"/>
      <c r="AA179" s="67">
        <v>15</v>
      </c>
      <c r="AB179" s="68">
        <v>2670</v>
      </c>
      <c r="AC179" s="68">
        <v>850</v>
      </c>
      <c r="AD179" s="44"/>
      <c r="AE179" s="43"/>
      <c r="AF179" s="48"/>
      <c r="AW179" s="42">
        <v>44064</v>
      </c>
      <c r="AX179" s="53">
        <v>66.93125810635533</v>
      </c>
      <c r="AY179" s="53">
        <v>105.89526752317451</v>
      </c>
      <c r="AZ179" s="53">
        <v>136.41304347826087</v>
      </c>
      <c r="BA179" s="53">
        <v>95.519618239660531</v>
      </c>
    </row>
    <row r="180" spans="16:53" x14ac:dyDescent="0.2">
      <c r="P180" s="48"/>
      <c r="Q180" s="44"/>
      <c r="R180" s="44"/>
      <c r="S180" s="44"/>
      <c r="T180" s="44"/>
      <c r="U180" s="44"/>
      <c r="V180" s="43"/>
      <c r="W180" s="44"/>
      <c r="X180" s="44"/>
      <c r="Y180" s="44"/>
      <c r="Z180" s="44"/>
      <c r="AA180" s="67">
        <v>16</v>
      </c>
      <c r="AB180" s="68">
        <v>2729</v>
      </c>
      <c r="AC180" s="68">
        <v>690</v>
      </c>
      <c r="AD180" s="44"/>
      <c r="AE180" s="43"/>
      <c r="AF180" s="48"/>
      <c r="AW180" s="42">
        <v>44067</v>
      </c>
      <c r="AX180" s="53">
        <v>67.667963683527944</v>
      </c>
      <c r="AY180" s="53">
        <v>106.25711497804522</v>
      </c>
      <c r="AZ180" s="53">
        <v>135.32608695652172</v>
      </c>
      <c r="BA180" s="53">
        <v>95.413573700954458</v>
      </c>
    </row>
    <row r="181" spans="16:53" x14ac:dyDescent="0.2">
      <c r="P181" s="48"/>
      <c r="Q181" s="44"/>
      <c r="R181" s="44"/>
      <c r="S181" s="44"/>
      <c r="T181" s="44"/>
      <c r="U181" s="44"/>
      <c r="V181" s="43"/>
      <c r="W181" s="44"/>
      <c r="X181" s="44"/>
      <c r="Y181" s="44"/>
      <c r="Z181" s="44"/>
      <c r="AA181" s="67">
        <v>17</v>
      </c>
      <c r="AB181" s="68">
        <v>2665</v>
      </c>
      <c r="AC181" s="68">
        <v>790</v>
      </c>
      <c r="AD181" s="44"/>
      <c r="AE181" s="43"/>
      <c r="AF181" s="48"/>
      <c r="AW181" s="42">
        <v>44068</v>
      </c>
      <c r="AX181" s="53">
        <v>69.032425421530434</v>
      </c>
      <c r="AY181" s="53">
        <v>106.46040006505122</v>
      </c>
      <c r="AZ181" s="53">
        <v>132.06521739130434</v>
      </c>
      <c r="BA181" s="53">
        <v>96.898197242842016</v>
      </c>
    </row>
    <row r="182" spans="16:53" x14ac:dyDescent="0.2">
      <c r="P182" s="48"/>
      <c r="Q182" s="44"/>
      <c r="R182" s="44"/>
      <c r="S182" s="44"/>
      <c r="T182" s="44"/>
      <c r="U182" s="44"/>
      <c r="V182" s="43"/>
      <c r="W182" s="44"/>
      <c r="X182" s="44"/>
      <c r="Y182" s="44"/>
      <c r="Z182" s="44"/>
      <c r="AA182" s="67">
        <v>18</v>
      </c>
      <c r="AB182" s="68">
        <v>2613</v>
      </c>
      <c r="AC182" s="68">
        <v>774</v>
      </c>
      <c r="AD182" s="44"/>
      <c r="AE182" s="43"/>
      <c r="AF182" s="48"/>
      <c r="AW182" s="42">
        <v>44069</v>
      </c>
      <c r="AX182" s="53">
        <v>69.214007782101163</v>
      </c>
      <c r="AY182" s="53">
        <v>107.57846804358434</v>
      </c>
      <c r="AZ182" s="53">
        <v>131.52173913043478</v>
      </c>
      <c r="BA182" s="53">
        <v>97.507953340403063</v>
      </c>
    </row>
    <row r="183" spans="16:53" x14ac:dyDescent="0.2">
      <c r="P183" s="48"/>
      <c r="Q183" s="44"/>
      <c r="R183" s="44"/>
      <c r="S183" s="44"/>
      <c r="T183" s="44"/>
      <c r="U183" s="44"/>
      <c r="V183" s="43"/>
      <c r="W183" s="44"/>
      <c r="X183" s="44"/>
      <c r="Y183" s="44"/>
      <c r="Z183" s="44"/>
      <c r="AA183" s="67">
        <v>19</v>
      </c>
      <c r="AB183" s="68">
        <v>2586</v>
      </c>
      <c r="AC183" s="68">
        <v>833</v>
      </c>
      <c r="AD183" s="44"/>
      <c r="AE183" s="43"/>
      <c r="AF183" s="48"/>
      <c r="AW183" s="42">
        <v>44070</v>
      </c>
      <c r="AX183" s="53">
        <v>68.52918287937743</v>
      </c>
      <c r="AY183" s="53">
        <v>107.99723532281671</v>
      </c>
      <c r="AZ183" s="53">
        <v>131.52173913043478</v>
      </c>
      <c r="BA183" s="53">
        <v>99.390243902438939</v>
      </c>
    </row>
    <row r="184" spans="16:53" x14ac:dyDescent="0.2">
      <c r="P184" s="48"/>
      <c r="Q184" s="44"/>
      <c r="R184" s="44"/>
      <c r="S184" s="44"/>
      <c r="T184" s="44"/>
      <c r="U184" s="44"/>
      <c r="V184" s="43"/>
      <c r="W184" s="44"/>
      <c r="X184" s="44"/>
      <c r="Y184" s="44"/>
      <c r="Z184" s="44"/>
      <c r="AA184" s="67">
        <v>20</v>
      </c>
      <c r="AB184" s="68">
        <v>2432</v>
      </c>
      <c r="AC184" s="68">
        <v>875</v>
      </c>
      <c r="AD184" s="44"/>
      <c r="AE184" s="43"/>
      <c r="AF184" s="48"/>
      <c r="AW184" s="42">
        <v>44071</v>
      </c>
      <c r="AX184" s="53">
        <v>68.228274967574635</v>
      </c>
      <c r="AY184" s="53">
        <v>108.92014961782404</v>
      </c>
      <c r="AZ184" s="53">
        <v>133.69565217391303</v>
      </c>
      <c r="BA184" s="53">
        <v>100.79533404029695</v>
      </c>
    </row>
    <row r="185" spans="16:53" x14ac:dyDescent="0.2">
      <c r="P185" s="48"/>
      <c r="Q185" s="44"/>
      <c r="R185" s="44"/>
      <c r="S185" s="44"/>
      <c r="T185" s="44"/>
      <c r="U185" s="44"/>
      <c r="V185" s="43"/>
      <c r="W185" s="44"/>
      <c r="X185" s="44"/>
      <c r="Y185" s="44"/>
      <c r="Z185" s="44"/>
      <c r="AA185" s="67">
        <v>21</v>
      </c>
      <c r="AB185" s="68">
        <v>2425</v>
      </c>
      <c r="AC185" s="68">
        <v>983</v>
      </c>
      <c r="AD185" s="44"/>
      <c r="AE185" s="43"/>
      <c r="AF185" s="48"/>
      <c r="AW185" s="42">
        <v>44074</v>
      </c>
      <c r="AX185" s="53">
        <v>68.700389105058363</v>
      </c>
      <c r="AY185" s="53">
        <v>108.92014961782404</v>
      </c>
      <c r="AZ185" s="53">
        <v>135.86956521739131</v>
      </c>
      <c r="BA185" s="53">
        <v>100.8748674443265</v>
      </c>
    </row>
    <row r="186" spans="16:53" x14ac:dyDescent="0.2">
      <c r="P186" s="48"/>
      <c r="Q186" s="44"/>
      <c r="R186" s="44"/>
      <c r="S186" s="44"/>
      <c r="T186" s="44"/>
      <c r="U186" s="44"/>
      <c r="V186" s="43"/>
      <c r="W186" s="44"/>
      <c r="X186" s="44"/>
      <c r="Y186" s="44"/>
      <c r="Z186" s="44"/>
      <c r="AA186" s="67">
        <v>22</v>
      </c>
      <c r="AB186" s="68">
        <v>2526</v>
      </c>
      <c r="AC186" s="68">
        <v>811</v>
      </c>
      <c r="AD186" s="44"/>
      <c r="AE186" s="43"/>
      <c r="AF186" s="48"/>
      <c r="AW186" s="42">
        <v>44075</v>
      </c>
      <c r="AX186" s="53">
        <v>68.638132295719842</v>
      </c>
      <c r="AY186" s="53">
        <v>109.10310619612946</v>
      </c>
      <c r="AZ186" s="53">
        <v>135.86956521739131</v>
      </c>
      <c r="BA186" s="53">
        <v>101.27253446447513</v>
      </c>
    </row>
    <row r="187" spans="16:53" x14ac:dyDescent="0.2">
      <c r="P187" s="48"/>
      <c r="Q187" s="44"/>
      <c r="R187" s="44"/>
      <c r="S187" s="44"/>
      <c r="T187" s="44"/>
      <c r="U187" s="44"/>
      <c r="V187" s="43"/>
      <c r="W187" s="44"/>
      <c r="X187" s="44"/>
      <c r="Y187" s="44"/>
      <c r="Z187" s="44"/>
      <c r="AA187" s="67">
        <v>23</v>
      </c>
      <c r="AB187" s="68">
        <v>2552</v>
      </c>
      <c r="AC187" s="68">
        <v>692</v>
      </c>
      <c r="AD187" s="44"/>
      <c r="AE187" s="43"/>
      <c r="AF187" s="48"/>
      <c r="AW187" s="42">
        <v>44076</v>
      </c>
      <c r="AX187" s="53">
        <v>67.242542153047935</v>
      </c>
      <c r="AY187" s="53">
        <v>109.11936900308994</v>
      </c>
      <c r="AZ187" s="53">
        <v>136.41304347826087</v>
      </c>
      <c r="BA187" s="53">
        <v>102.06786850477208</v>
      </c>
    </row>
    <row r="188" spans="16:53" x14ac:dyDescent="0.2">
      <c r="P188" s="48"/>
      <c r="Q188" s="44"/>
      <c r="R188" s="44"/>
      <c r="S188" s="44"/>
      <c r="T188" s="44"/>
      <c r="U188" s="44"/>
      <c r="V188" s="43"/>
      <c r="W188" s="44"/>
      <c r="X188" s="44"/>
      <c r="Y188" s="44"/>
      <c r="Z188" s="44"/>
      <c r="AA188" s="67">
        <v>24</v>
      </c>
      <c r="AB188" s="68">
        <v>2507</v>
      </c>
      <c r="AC188" s="68">
        <v>886</v>
      </c>
      <c r="AD188" s="44"/>
      <c r="AE188" s="43"/>
      <c r="AF188" s="48"/>
      <c r="AW188" s="42">
        <v>44077</v>
      </c>
      <c r="AX188" s="53">
        <v>65.966277561608251</v>
      </c>
      <c r="AY188" s="53">
        <v>106.91982436168483</v>
      </c>
      <c r="AZ188" s="53">
        <v>138.04347826086956</v>
      </c>
      <c r="BA188" s="53">
        <v>102.73064687168616</v>
      </c>
    </row>
    <row r="189" spans="16:53" x14ac:dyDescent="0.2">
      <c r="P189" s="48"/>
      <c r="Q189" s="44"/>
      <c r="R189" s="44"/>
      <c r="S189" s="44"/>
      <c r="T189" s="44"/>
      <c r="U189" s="44"/>
      <c r="V189" s="43"/>
      <c r="W189" s="44"/>
      <c r="X189" s="44"/>
      <c r="Y189" s="44"/>
      <c r="Z189" s="44"/>
      <c r="AA189" s="67">
        <v>25</v>
      </c>
      <c r="AB189" s="68">
        <v>2409</v>
      </c>
      <c r="AC189" s="68">
        <v>833</v>
      </c>
      <c r="AD189" s="44"/>
      <c r="AE189" s="43"/>
      <c r="AF189" s="48"/>
      <c r="AW189" s="42">
        <v>44078</v>
      </c>
      <c r="AX189" s="53">
        <v>64.684824902723733</v>
      </c>
      <c r="AY189" s="53">
        <v>109.44055944055944</v>
      </c>
      <c r="AZ189" s="53">
        <v>135.86956521739131</v>
      </c>
      <c r="BA189" s="53">
        <v>102.81018027571571</v>
      </c>
    </row>
    <row r="190" spans="16:53" x14ac:dyDescent="0.2">
      <c r="P190" s="48"/>
      <c r="Q190" s="44"/>
      <c r="R190" s="44"/>
      <c r="S190" s="44"/>
      <c r="T190" s="44"/>
      <c r="U190" s="44"/>
      <c r="V190" s="43"/>
      <c r="W190" s="44"/>
      <c r="X190" s="44"/>
      <c r="Y190" s="44"/>
      <c r="Z190" s="44"/>
      <c r="AA190" s="67">
        <v>26</v>
      </c>
      <c r="AB190" s="68">
        <v>2418</v>
      </c>
      <c r="AC190" s="68">
        <v>923</v>
      </c>
      <c r="AD190" s="44"/>
      <c r="AE190" s="43"/>
      <c r="AF190" s="48"/>
      <c r="AW190" s="42">
        <v>44081</v>
      </c>
      <c r="AX190" s="53">
        <v>63.476005188067397</v>
      </c>
      <c r="AY190" s="53">
        <v>110.76191250609855</v>
      </c>
      <c r="AZ190" s="53">
        <v>137.5</v>
      </c>
      <c r="BA190" s="53">
        <v>102.81018027571571</v>
      </c>
    </row>
    <row r="191" spans="16:53" x14ac:dyDescent="0.2">
      <c r="P191" s="48"/>
      <c r="Q191" s="44"/>
      <c r="R191" s="44"/>
      <c r="S191" s="44"/>
      <c r="T191" s="44"/>
      <c r="U191" s="44"/>
      <c r="V191" s="43"/>
      <c r="W191" s="44"/>
      <c r="X191" s="44"/>
      <c r="Y191" s="44"/>
      <c r="Z191" s="44"/>
      <c r="AA191" s="67">
        <v>27</v>
      </c>
      <c r="AB191" s="68">
        <v>2352</v>
      </c>
      <c r="AC191" s="68">
        <v>1054</v>
      </c>
      <c r="AD191" s="44"/>
      <c r="AE191" s="43"/>
      <c r="AF191" s="48"/>
      <c r="AW191" s="42">
        <v>44082</v>
      </c>
      <c r="AX191" s="53">
        <v>60.456549935149106</v>
      </c>
      <c r="AY191" s="53">
        <v>108.88355830216297</v>
      </c>
      <c r="AZ191" s="53">
        <v>138.58695652173913</v>
      </c>
      <c r="BA191" s="53">
        <v>103.18133616118783</v>
      </c>
    </row>
    <row r="192" spans="16:53" x14ac:dyDescent="0.2">
      <c r="P192" s="48"/>
      <c r="Q192" s="44"/>
      <c r="R192" s="44"/>
      <c r="S192" s="44"/>
      <c r="T192" s="44"/>
      <c r="U192" s="44"/>
      <c r="V192" s="43"/>
      <c r="W192" s="44"/>
      <c r="X192" s="44"/>
      <c r="Y192" s="44"/>
      <c r="Z192" s="44"/>
      <c r="AA192" s="44"/>
      <c r="AB192" s="44"/>
      <c r="AC192" s="44"/>
      <c r="AD192" s="44"/>
      <c r="AE192" s="43"/>
      <c r="AF192" s="48"/>
      <c r="AW192" s="42">
        <v>44083</v>
      </c>
      <c r="AX192" s="53">
        <v>60.8612191958495</v>
      </c>
      <c r="AY192" s="53">
        <v>109.91218084241341</v>
      </c>
      <c r="AZ192" s="53">
        <v>136.95652173913044</v>
      </c>
      <c r="BA192" s="53">
        <v>103.89713679745493</v>
      </c>
    </row>
    <row r="193" spans="16:53" x14ac:dyDescent="0.2">
      <c r="P193" s="48"/>
      <c r="Q193" s="44"/>
      <c r="R193" s="44"/>
      <c r="S193" s="44"/>
      <c r="T193" s="44"/>
      <c r="U193" s="44"/>
      <c r="V193" s="43"/>
      <c r="W193" s="44"/>
      <c r="X193" s="44"/>
      <c r="Y193" s="44"/>
      <c r="Z193" s="44"/>
      <c r="AA193" s="44"/>
      <c r="AB193" s="44"/>
      <c r="AC193" s="44"/>
      <c r="AD193" s="44"/>
      <c r="AE193" s="43"/>
      <c r="AF193" s="48"/>
      <c r="AW193" s="42">
        <v>44084</v>
      </c>
      <c r="AX193" s="53">
        <v>59.968871595330739</v>
      </c>
      <c r="AY193" s="53">
        <v>108.79817856562042</v>
      </c>
      <c r="AZ193" s="53">
        <v>136.95652173913044</v>
      </c>
      <c r="BA193" s="53">
        <v>104.45387062566267</v>
      </c>
    </row>
    <row r="194" spans="16:53" x14ac:dyDescent="0.2">
      <c r="P194" s="48"/>
      <c r="Q194" s="44"/>
      <c r="R194" s="44"/>
      <c r="S194" s="44"/>
      <c r="T194" s="44"/>
      <c r="U194" s="44"/>
      <c r="V194" s="43"/>
      <c r="W194" s="44"/>
      <c r="X194" s="44"/>
      <c r="Y194" s="44"/>
      <c r="Z194" s="44"/>
      <c r="AA194" s="44"/>
      <c r="AB194" s="44"/>
      <c r="AC194" s="44"/>
      <c r="AD194" s="44"/>
      <c r="AE194" s="43"/>
      <c r="AF194" s="48"/>
      <c r="AW194" s="42">
        <v>44085</v>
      </c>
      <c r="AX194" s="53">
        <v>59.885862516212761</v>
      </c>
      <c r="AY194" s="53">
        <v>110.10326882419905</v>
      </c>
      <c r="AZ194" s="53">
        <v>135.32608695652172</v>
      </c>
      <c r="BA194" s="53">
        <v>106.6277836691411</v>
      </c>
    </row>
    <row r="195" spans="16:53" x14ac:dyDescent="0.2">
      <c r="P195" s="48"/>
      <c r="Q195" s="44"/>
      <c r="R195" s="44"/>
      <c r="S195" s="44"/>
      <c r="T195" s="44"/>
      <c r="U195" s="44"/>
      <c r="V195" s="43"/>
      <c r="W195" s="44"/>
      <c r="X195" s="44"/>
      <c r="Y195" s="44"/>
      <c r="Z195" s="44"/>
      <c r="AA195" s="44"/>
      <c r="AB195" s="44"/>
      <c r="AC195" s="44"/>
      <c r="AD195" s="44"/>
      <c r="AE195" s="43"/>
      <c r="AF195" s="48"/>
      <c r="AW195" s="42">
        <v>44088</v>
      </c>
      <c r="AX195" s="53">
        <v>59.548638132295714</v>
      </c>
      <c r="AY195" s="53">
        <v>110.82289803220036</v>
      </c>
      <c r="AZ195" s="53">
        <v>138.58695652173913</v>
      </c>
      <c r="BA195" s="53">
        <v>108.08589607635216</v>
      </c>
    </row>
    <row r="196" spans="16:53" x14ac:dyDescent="0.2">
      <c r="P196" s="48"/>
      <c r="Q196" s="44"/>
      <c r="R196" s="44"/>
      <c r="S196" s="44"/>
      <c r="T196" s="44"/>
      <c r="U196" s="44"/>
      <c r="V196" s="43"/>
      <c r="W196" s="44"/>
      <c r="X196" s="44"/>
      <c r="Y196" s="44"/>
      <c r="Z196" s="44"/>
      <c r="AA196" s="44"/>
      <c r="AB196" s="44"/>
      <c r="AC196" s="44"/>
      <c r="AD196" s="44"/>
      <c r="AE196" s="43"/>
      <c r="AF196" s="48"/>
      <c r="AW196" s="42">
        <v>44089</v>
      </c>
      <c r="AX196" s="53">
        <v>60.835278858625216</v>
      </c>
      <c r="AY196" s="53">
        <v>110.22523987640267</v>
      </c>
      <c r="AZ196" s="53">
        <v>137.5</v>
      </c>
      <c r="BA196" s="53">
        <v>105.14316012725355</v>
      </c>
    </row>
    <row r="197" spans="16:53" x14ac:dyDescent="0.2">
      <c r="P197" s="48"/>
      <c r="Q197" s="44"/>
      <c r="R197" s="44"/>
      <c r="S197" s="44"/>
      <c r="T197" s="44"/>
      <c r="U197" s="44"/>
      <c r="V197" s="43"/>
      <c r="W197" s="44"/>
      <c r="X197" s="44"/>
      <c r="Y197" s="44"/>
      <c r="Z197" s="44"/>
      <c r="AA197" s="44"/>
      <c r="AB197" s="44"/>
      <c r="AC197" s="44"/>
      <c r="AD197" s="44"/>
      <c r="AE197" s="43"/>
      <c r="AF197" s="48"/>
      <c r="AW197" s="42">
        <v>44090</v>
      </c>
      <c r="AX197" s="53">
        <v>63.206225680933848</v>
      </c>
      <c r="AY197" s="53">
        <v>110.4797528053342</v>
      </c>
      <c r="AZ197" s="53">
        <v>134.78260869565219</v>
      </c>
      <c r="BA197" s="53">
        <v>107.23753976670187</v>
      </c>
    </row>
    <row r="198" spans="16:53" x14ac:dyDescent="0.2">
      <c r="P198" s="48"/>
      <c r="Q198" s="44"/>
      <c r="R198" s="44"/>
      <c r="S198" s="44"/>
      <c r="T198" s="44"/>
      <c r="U198" s="44"/>
      <c r="V198" s="43"/>
      <c r="W198" s="44"/>
      <c r="X198" s="44"/>
      <c r="Y198" s="44"/>
      <c r="Z198" s="44"/>
      <c r="AA198" s="44"/>
      <c r="AB198" s="44"/>
      <c r="AC198" s="44"/>
      <c r="AD198" s="44"/>
      <c r="AE198" s="43"/>
      <c r="AF198" s="48"/>
      <c r="AW198" s="42">
        <v>44091</v>
      </c>
      <c r="AX198" s="53">
        <v>64.415045395590198</v>
      </c>
      <c r="AY198" s="53">
        <v>110.68872987477639</v>
      </c>
      <c r="AZ198" s="53">
        <v>133.15217391304347</v>
      </c>
      <c r="BA198" s="53">
        <v>109.066808059385</v>
      </c>
    </row>
    <row r="199" spans="16:53" x14ac:dyDescent="0.2">
      <c r="P199" s="48"/>
      <c r="Q199" s="44"/>
      <c r="R199" s="44"/>
      <c r="S199" s="44"/>
      <c r="T199" s="44"/>
      <c r="U199" s="44"/>
      <c r="V199" s="43"/>
      <c r="W199" s="44"/>
      <c r="X199" s="44"/>
      <c r="Y199" s="44"/>
      <c r="Z199" s="44"/>
      <c r="AA199" s="44"/>
      <c r="AB199" s="44"/>
      <c r="AC199" s="44"/>
      <c r="AD199" s="44"/>
      <c r="AE199" s="43"/>
      <c r="AF199" s="48"/>
      <c r="AW199" s="42">
        <v>44092</v>
      </c>
      <c r="AX199" s="53">
        <v>65.151750972762642</v>
      </c>
      <c r="AY199" s="53">
        <v>111.44495039843878</v>
      </c>
      <c r="AZ199" s="53">
        <v>135.32608695652172</v>
      </c>
      <c r="BA199" s="53">
        <v>110.65747613997863</v>
      </c>
    </row>
    <row r="200" spans="16:53" x14ac:dyDescent="0.2">
      <c r="P200" s="48"/>
      <c r="Q200" s="44"/>
      <c r="R200" s="44"/>
      <c r="S200" s="44"/>
      <c r="T200" s="44"/>
      <c r="U200" s="44"/>
      <c r="V200" s="43"/>
      <c r="W200" s="44"/>
      <c r="X200" s="44"/>
      <c r="Y200" s="44"/>
      <c r="Z200" s="44"/>
      <c r="AA200" s="44"/>
      <c r="AB200" s="44"/>
      <c r="AC200" s="44"/>
      <c r="AD200" s="44"/>
      <c r="AE200" s="43"/>
      <c r="AF200" s="48"/>
      <c r="AW200" s="42">
        <v>44095</v>
      </c>
      <c r="AX200" s="53">
        <v>63.320363164721094</v>
      </c>
      <c r="AY200" s="53">
        <v>109.26166856399415</v>
      </c>
      <c r="AZ200" s="53">
        <v>130.97826086956522</v>
      </c>
      <c r="BA200" s="53">
        <v>108.43054082714745</v>
      </c>
    </row>
    <row r="201" spans="16:53" x14ac:dyDescent="0.2">
      <c r="P201" s="48"/>
      <c r="Q201" s="44"/>
      <c r="R201" s="44"/>
      <c r="S201" s="44"/>
      <c r="T201" s="44"/>
      <c r="U201" s="44"/>
      <c r="V201" s="43"/>
      <c r="W201" s="44"/>
      <c r="X201" s="44"/>
      <c r="Y201" s="44"/>
      <c r="Z201" s="44"/>
      <c r="AA201" s="44"/>
      <c r="AB201" s="44"/>
      <c r="AC201" s="44"/>
      <c r="AD201" s="44"/>
      <c r="AE201" s="43"/>
      <c r="AF201" s="48"/>
      <c r="AW201" s="42">
        <v>44096</v>
      </c>
      <c r="AX201" s="53">
        <v>63.284046692606999</v>
      </c>
      <c r="AY201" s="53">
        <v>110.71718978695723</v>
      </c>
      <c r="AZ201" s="53">
        <v>129.89130434782609</v>
      </c>
      <c r="BA201" s="53">
        <v>108.13891834570516</v>
      </c>
    </row>
    <row r="202" spans="16:53" x14ac:dyDescent="0.2">
      <c r="P202" s="48"/>
      <c r="Q202" s="44"/>
      <c r="R202" s="44"/>
      <c r="S202" s="44"/>
      <c r="T202" s="44"/>
      <c r="U202" s="44"/>
      <c r="V202" s="43"/>
      <c r="W202" s="44"/>
      <c r="X202" s="44"/>
      <c r="Y202" s="44"/>
      <c r="Z202" s="44"/>
      <c r="AA202" s="44"/>
      <c r="AB202" s="44"/>
      <c r="AC202" s="44"/>
      <c r="AD202" s="44"/>
      <c r="AE202" s="43"/>
      <c r="AF202" s="48"/>
      <c r="AW202" s="42">
        <v>44097</v>
      </c>
      <c r="AX202" s="53">
        <v>63.330739299610897</v>
      </c>
      <c r="AY202" s="53">
        <v>107.61261993820135</v>
      </c>
      <c r="AZ202" s="53">
        <v>128.26086956521738</v>
      </c>
      <c r="BA202" s="53">
        <v>107.58218451749745</v>
      </c>
    </row>
    <row r="203" spans="16:53" x14ac:dyDescent="0.2">
      <c r="P203" s="48"/>
      <c r="Q203" s="44"/>
      <c r="R203" s="44"/>
      <c r="S203" s="44"/>
      <c r="T203" s="44"/>
      <c r="U203" s="44"/>
      <c r="V203" s="43"/>
      <c r="W203" s="44"/>
      <c r="X203" s="44"/>
      <c r="Y203" s="44"/>
      <c r="Z203" s="44"/>
      <c r="AA203" s="44"/>
      <c r="AB203" s="44"/>
      <c r="AC203" s="44"/>
      <c r="AD203" s="44"/>
      <c r="AE203" s="43"/>
      <c r="AF203" s="48"/>
      <c r="AW203" s="42">
        <v>44098</v>
      </c>
      <c r="AX203" s="53">
        <v>63.481193255512366</v>
      </c>
      <c r="AY203" s="53">
        <v>106.15140673280207</v>
      </c>
      <c r="AZ203" s="53">
        <v>127.17391304347827</v>
      </c>
      <c r="BA203" s="53">
        <v>106.04453870625656</v>
      </c>
    </row>
    <row r="204" spans="16:53" x14ac:dyDescent="0.2">
      <c r="P204" s="48"/>
      <c r="Q204" s="44"/>
      <c r="R204" s="44"/>
      <c r="S204" s="44"/>
      <c r="T204" s="44"/>
      <c r="U204" s="44"/>
      <c r="V204" s="43"/>
      <c r="W204" s="44"/>
      <c r="X204" s="44"/>
      <c r="Y204" s="44"/>
      <c r="Z204" s="44"/>
      <c r="AA204" s="44"/>
      <c r="AB204" s="44"/>
      <c r="AC204" s="44"/>
      <c r="AD204" s="44"/>
      <c r="AE204" s="43"/>
      <c r="AF204" s="48"/>
      <c r="AW204" s="42">
        <v>44099</v>
      </c>
      <c r="AX204" s="53">
        <v>63.792477302204986</v>
      </c>
      <c r="AY204" s="53">
        <v>106.41649048625794</v>
      </c>
      <c r="AZ204" s="53">
        <v>127.17391304347827</v>
      </c>
      <c r="BA204" s="53">
        <v>106.30965005302232</v>
      </c>
    </row>
    <row r="205" spans="16:53" x14ac:dyDescent="0.2">
      <c r="P205" s="48"/>
      <c r="Q205" s="44"/>
      <c r="R205" s="44"/>
      <c r="S205" s="44"/>
      <c r="T205" s="44"/>
      <c r="U205" s="44"/>
      <c r="V205" s="43"/>
      <c r="W205" s="44"/>
      <c r="X205" s="44"/>
      <c r="Y205" s="44"/>
      <c r="Z205" s="44"/>
      <c r="AA205" s="44"/>
      <c r="AB205" s="44"/>
      <c r="AC205" s="44"/>
      <c r="AD205" s="44"/>
      <c r="AE205" s="43"/>
      <c r="AF205" s="48"/>
      <c r="AW205" s="42">
        <v>44102</v>
      </c>
      <c r="AX205" s="53">
        <v>63.833981841763887</v>
      </c>
      <c r="AY205" s="53">
        <v>106.67588225727759</v>
      </c>
      <c r="AZ205" s="53">
        <v>128.26086956521738</v>
      </c>
      <c r="BA205" s="53">
        <v>105.64687168610824</v>
      </c>
    </row>
    <row r="206" spans="16:53" x14ac:dyDescent="0.2">
      <c r="P206" s="48"/>
      <c r="Q206" s="44"/>
      <c r="R206" s="44"/>
      <c r="S206" s="44"/>
      <c r="T206" s="44"/>
      <c r="U206" s="44"/>
      <c r="V206" s="43"/>
      <c r="W206" s="44"/>
      <c r="X206" s="44"/>
      <c r="Y206" s="44"/>
      <c r="Z206" s="44"/>
      <c r="AA206" s="44"/>
      <c r="AB206" s="44"/>
      <c r="AC206" s="44"/>
      <c r="AD206" s="44"/>
      <c r="AE206" s="43"/>
      <c r="AF206" s="48"/>
    </row>
    <row r="207" spans="16:53" x14ac:dyDescent="0.2">
      <c r="P207" s="48"/>
      <c r="Q207" s="44"/>
      <c r="R207" s="44"/>
      <c r="S207" s="44"/>
      <c r="T207" s="44"/>
      <c r="U207" s="44"/>
      <c r="V207" s="43"/>
      <c r="W207" s="44"/>
      <c r="X207" s="44"/>
      <c r="Y207" s="44"/>
      <c r="Z207" s="44"/>
      <c r="AA207" s="44"/>
      <c r="AB207" s="44"/>
      <c r="AC207" s="44"/>
      <c r="AD207" s="44"/>
      <c r="AE207" s="43"/>
      <c r="AF207" s="48"/>
    </row>
    <row r="208" spans="16:53" x14ac:dyDescent="0.2">
      <c r="P208" s="48"/>
      <c r="Q208" s="44"/>
      <c r="R208" s="44"/>
      <c r="S208" s="44"/>
      <c r="T208" s="44"/>
      <c r="U208" s="44"/>
      <c r="V208" s="43"/>
      <c r="W208" s="44"/>
      <c r="X208" s="44"/>
      <c r="Y208" s="44"/>
      <c r="Z208" s="44"/>
      <c r="AA208" s="44"/>
      <c r="AB208" s="44"/>
      <c r="AC208" s="44"/>
      <c r="AD208" s="44"/>
      <c r="AE208" s="43"/>
      <c r="AF208" s="48"/>
    </row>
    <row r="209" spans="16:32" x14ac:dyDescent="0.2">
      <c r="P209" s="48"/>
      <c r="Q209" s="44"/>
      <c r="R209" s="44"/>
      <c r="S209" s="44"/>
      <c r="T209" s="44"/>
      <c r="U209" s="44"/>
      <c r="V209" s="43"/>
      <c r="W209" s="44"/>
      <c r="X209" s="44"/>
      <c r="Y209" s="44"/>
      <c r="Z209" s="44"/>
      <c r="AA209" s="44"/>
      <c r="AB209" s="44"/>
      <c r="AC209" s="44"/>
      <c r="AD209" s="44"/>
      <c r="AE209" s="43"/>
      <c r="AF209" s="48"/>
    </row>
    <row r="210" spans="16:32" x14ac:dyDescent="0.2">
      <c r="P210" s="48"/>
      <c r="Q210" s="44"/>
      <c r="R210" s="44"/>
      <c r="S210" s="44"/>
      <c r="T210" s="44"/>
      <c r="U210" s="44"/>
      <c r="V210" s="43"/>
      <c r="W210" s="44"/>
      <c r="X210" s="44"/>
      <c r="Y210" s="44"/>
      <c r="Z210" s="44"/>
      <c r="AA210" s="44"/>
      <c r="AB210" s="44"/>
      <c r="AC210" s="44"/>
      <c r="AD210" s="44"/>
      <c r="AE210" s="43"/>
      <c r="AF210" s="48"/>
    </row>
    <row r="211" spans="16:32" x14ac:dyDescent="0.2">
      <c r="P211" s="48"/>
      <c r="Q211" s="44"/>
      <c r="R211" s="44"/>
      <c r="S211" s="44"/>
      <c r="T211" s="44"/>
      <c r="U211" s="44"/>
      <c r="V211" s="43"/>
      <c r="W211" s="44"/>
      <c r="X211" s="44"/>
      <c r="Y211" s="44"/>
      <c r="Z211" s="44"/>
      <c r="AA211" s="44"/>
      <c r="AB211" s="44"/>
      <c r="AC211" s="44"/>
      <c r="AD211" s="44"/>
      <c r="AE211" s="43"/>
      <c r="AF211" s="48"/>
    </row>
    <row r="212" spans="16:32" x14ac:dyDescent="0.2">
      <c r="P212" s="48"/>
      <c r="Q212" s="44"/>
      <c r="R212" s="44"/>
      <c r="S212" s="44"/>
      <c r="T212" s="44"/>
      <c r="U212" s="44"/>
      <c r="V212" s="43"/>
      <c r="W212" s="44"/>
      <c r="X212" s="44"/>
      <c r="Y212" s="44"/>
      <c r="Z212" s="44"/>
      <c r="AA212" s="44"/>
      <c r="AB212" s="44"/>
      <c r="AC212" s="44"/>
      <c r="AD212" s="44"/>
      <c r="AE212" s="43"/>
      <c r="AF212" s="48"/>
    </row>
    <row r="213" spans="16:32" x14ac:dyDescent="0.2">
      <c r="P213" s="48"/>
      <c r="Q213" s="44"/>
      <c r="R213" s="44"/>
      <c r="S213" s="44"/>
      <c r="T213" s="44"/>
      <c r="U213" s="44"/>
      <c r="V213" s="43"/>
      <c r="W213" s="44"/>
      <c r="X213" s="44"/>
      <c r="Y213" s="44"/>
      <c r="Z213" s="44"/>
      <c r="AA213" s="44"/>
      <c r="AB213" s="44"/>
      <c r="AC213" s="44"/>
      <c r="AD213" s="44"/>
      <c r="AE213" s="43"/>
      <c r="AF213" s="48"/>
    </row>
    <row r="214" spans="16:32" x14ac:dyDescent="0.2">
      <c r="P214" s="48"/>
      <c r="Q214" s="44"/>
      <c r="R214" s="44"/>
      <c r="S214" s="44"/>
      <c r="T214" s="44"/>
      <c r="U214" s="44"/>
      <c r="V214" s="43"/>
      <c r="W214" s="44"/>
      <c r="X214" s="44"/>
      <c r="Y214" s="44"/>
      <c r="Z214" s="44"/>
      <c r="AA214" s="44"/>
      <c r="AB214" s="44"/>
      <c r="AC214" s="44"/>
      <c r="AD214" s="44"/>
      <c r="AE214" s="43"/>
      <c r="AF214" s="48"/>
    </row>
    <row r="215" spans="16:32" x14ac:dyDescent="0.2">
      <c r="P215" s="48"/>
      <c r="Q215" s="44"/>
      <c r="R215" s="44"/>
      <c r="S215" s="44"/>
      <c r="T215" s="44"/>
      <c r="U215" s="44"/>
      <c r="V215" s="43"/>
      <c r="W215" s="44"/>
      <c r="X215" s="44"/>
      <c r="Y215" s="44"/>
      <c r="Z215" s="44"/>
      <c r="AA215" s="44"/>
      <c r="AB215" s="44"/>
      <c r="AC215" s="44"/>
      <c r="AD215" s="44"/>
      <c r="AE215" s="43"/>
      <c r="AF215" s="48"/>
    </row>
    <row r="216" spans="16:32" x14ac:dyDescent="0.2">
      <c r="P216" s="48"/>
      <c r="Q216" s="44"/>
      <c r="R216" s="44"/>
      <c r="S216" s="44"/>
      <c r="T216" s="44"/>
      <c r="U216" s="44"/>
      <c r="V216" s="43"/>
      <c r="W216" s="44"/>
      <c r="X216" s="44"/>
      <c r="Y216" s="44"/>
      <c r="Z216" s="44"/>
      <c r="AA216" s="44"/>
      <c r="AB216" s="44"/>
      <c r="AC216" s="44"/>
      <c r="AD216" s="44"/>
      <c r="AE216" s="43"/>
      <c r="AF216" s="48"/>
    </row>
    <row r="217" spans="16:32" x14ac:dyDescent="0.2">
      <c r="P217" s="48"/>
      <c r="Q217" s="44"/>
      <c r="R217" s="44"/>
      <c r="S217" s="44"/>
      <c r="T217" s="44"/>
      <c r="U217" s="44"/>
      <c r="V217" s="43"/>
      <c r="W217" s="44"/>
      <c r="X217" s="44"/>
      <c r="Y217" s="44"/>
      <c r="Z217" s="44"/>
      <c r="AA217" s="44"/>
      <c r="AB217" s="44"/>
      <c r="AC217" s="44"/>
      <c r="AD217" s="44"/>
      <c r="AE217" s="43"/>
      <c r="AF217" s="48"/>
    </row>
    <row r="218" spans="16:32" x14ac:dyDescent="0.2">
      <c r="P218" s="48"/>
      <c r="Q218" s="44"/>
      <c r="R218" s="44"/>
      <c r="S218" s="44"/>
      <c r="T218" s="44"/>
      <c r="U218" s="44"/>
      <c r="V218" s="43"/>
      <c r="W218" s="44"/>
      <c r="X218" s="44"/>
      <c r="Y218" s="44"/>
      <c r="Z218" s="44"/>
      <c r="AA218" s="44"/>
      <c r="AB218" s="44"/>
      <c r="AC218" s="44"/>
      <c r="AD218" s="44"/>
      <c r="AE218" s="43"/>
      <c r="AF218" s="48"/>
    </row>
    <row r="219" spans="16:32" x14ac:dyDescent="0.2">
      <c r="P219" s="48"/>
      <c r="Q219" s="44"/>
      <c r="R219" s="44"/>
      <c r="S219" s="44"/>
      <c r="T219" s="44"/>
      <c r="U219" s="44"/>
      <c r="V219" s="43"/>
      <c r="W219" s="44"/>
      <c r="X219" s="44"/>
      <c r="Y219" s="44"/>
      <c r="Z219" s="44"/>
      <c r="AA219" s="44"/>
      <c r="AB219" s="44"/>
      <c r="AC219" s="44"/>
      <c r="AD219" s="44"/>
      <c r="AE219" s="43"/>
      <c r="AF219" s="48"/>
    </row>
    <row r="220" spans="16:32" x14ac:dyDescent="0.2">
      <c r="P220" s="48"/>
      <c r="Q220" s="44"/>
      <c r="R220" s="44"/>
      <c r="S220" s="44"/>
      <c r="T220" s="44"/>
      <c r="U220" s="44"/>
      <c r="V220" s="43"/>
      <c r="W220" s="44"/>
      <c r="X220" s="44"/>
      <c r="Y220" s="44"/>
      <c r="Z220" s="44"/>
      <c r="AA220" s="44"/>
      <c r="AB220" s="44"/>
      <c r="AC220" s="44"/>
      <c r="AD220" s="44"/>
      <c r="AE220" s="43"/>
      <c r="AF220" s="48"/>
    </row>
    <row r="221" spans="16:32" x14ac:dyDescent="0.2">
      <c r="P221" s="48"/>
      <c r="Q221" s="44"/>
      <c r="R221" s="44"/>
      <c r="S221" s="44"/>
      <c r="T221" s="44"/>
      <c r="U221" s="44"/>
      <c r="V221" s="43"/>
      <c r="W221" s="44"/>
      <c r="X221" s="44"/>
      <c r="Y221" s="44"/>
      <c r="Z221" s="44"/>
      <c r="AA221" s="44"/>
      <c r="AB221" s="44"/>
      <c r="AC221" s="44"/>
      <c r="AD221" s="44"/>
      <c r="AE221" s="43"/>
      <c r="AF221" s="48"/>
    </row>
    <row r="222" spans="16:32" x14ac:dyDescent="0.2">
      <c r="P222" s="48"/>
      <c r="Q222" s="44"/>
      <c r="R222" s="44"/>
      <c r="S222" s="44"/>
      <c r="T222" s="44"/>
      <c r="U222" s="44"/>
      <c r="V222" s="43"/>
      <c r="W222" s="44"/>
      <c r="X222" s="44"/>
      <c r="Y222" s="44"/>
      <c r="Z222" s="44"/>
      <c r="AA222" s="44"/>
      <c r="AB222" s="44"/>
      <c r="AC222" s="44"/>
      <c r="AD222" s="44"/>
      <c r="AE222" s="43"/>
      <c r="AF222" s="48"/>
    </row>
    <row r="223" spans="16:32" x14ac:dyDescent="0.2">
      <c r="P223" s="48"/>
      <c r="Q223" s="44"/>
      <c r="R223" s="44"/>
      <c r="S223" s="44"/>
      <c r="T223" s="44"/>
      <c r="U223" s="44"/>
      <c r="V223" s="43"/>
      <c r="W223" s="44"/>
      <c r="X223" s="44"/>
      <c r="Y223" s="44"/>
      <c r="Z223" s="44"/>
      <c r="AA223" s="44"/>
      <c r="AB223" s="44"/>
      <c r="AC223" s="44"/>
      <c r="AD223" s="44"/>
      <c r="AE223" s="43"/>
      <c r="AF223" s="48"/>
    </row>
    <row r="224" spans="16:32" x14ac:dyDescent="0.2">
      <c r="P224" s="48"/>
      <c r="Q224" s="44"/>
      <c r="R224" s="44"/>
      <c r="S224" s="44"/>
      <c r="T224" s="44"/>
      <c r="U224" s="44"/>
      <c r="V224" s="43"/>
      <c r="W224" s="44"/>
      <c r="X224" s="44"/>
      <c r="Y224" s="44"/>
      <c r="Z224" s="44"/>
      <c r="AA224" s="44"/>
      <c r="AB224" s="44"/>
      <c r="AC224" s="44"/>
      <c r="AD224" s="44"/>
      <c r="AE224" s="43"/>
      <c r="AF224" s="48"/>
    </row>
    <row r="225" spans="16:32" x14ac:dyDescent="0.2">
      <c r="P225" s="48"/>
      <c r="Q225" s="44"/>
      <c r="R225" s="44"/>
      <c r="S225" s="44"/>
      <c r="T225" s="44"/>
      <c r="U225" s="44"/>
      <c r="V225" s="43"/>
      <c r="W225" s="44"/>
      <c r="X225" s="44"/>
      <c r="Y225" s="44"/>
      <c r="Z225" s="44"/>
      <c r="AA225" s="44"/>
      <c r="AB225" s="44"/>
      <c r="AC225" s="44"/>
      <c r="AD225" s="44"/>
      <c r="AE225" s="43"/>
      <c r="AF225" s="48"/>
    </row>
    <row r="226" spans="16:32" x14ac:dyDescent="0.2">
      <c r="P226" s="48"/>
      <c r="Q226" s="44"/>
      <c r="R226" s="44"/>
      <c r="S226" s="44"/>
      <c r="T226" s="44"/>
      <c r="U226" s="44"/>
      <c r="V226" s="43"/>
      <c r="W226" s="44"/>
      <c r="X226" s="44"/>
      <c r="Y226" s="44"/>
      <c r="Z226" s="44"/>
      <c r="AA226" s="44"/>
      <c r="AB226" s="44"/>
      <c r="AC226" s="44"/>
      <c r="AD226" s="44"/>
      <c r="AE226" s="43"/>
      <c r="AF226" s="48"/>
    </row>
    <row r="227" spans="16:32" x14ac:dyDescent="0.2">
      <c r="P227" s="48"/>
      <c r="Q227" s="44"/>
      <c r="R227" s="44"/>
      <c r="S227" s="44"/>
      <c r="T227" s="44"/>
      <c r="U227" s="44"/>
      <c r="V227" s="43"/>
      <c r="W227" s="44"/>
      <c r="X227" s="44"/>
      <c r="Y227" s="44"/>
      <c r="Z227" s="44"/>
      <c r="AA227" s="44"/>
      <c r="AB227" s="44"/>
      <c r="AC227" s="44"/>
      <c r="AD227" s="44"/>
      <c r="AE227" s="43"/>
      <c r="AF227" s="48"/>
    </row>
    <row r="228" spans="16:32" x14ac:dyDescent="0.2">
      <c r="P228" s="48"/>
      <c r="Q228" s="44"/>
      <c r="R228" s="44"/>
      <c r="S228" s="44"/>
      <c r="T228" s="44"/>
      <c r="U228" s="44"/>
      <c r="V228" s="43"/>
      <c r="W228" s="44"/>
      <c r="X228" s="44"/>
      <c r="Y228" s="44"/>
      <c r="Z228" s="44"/>
      <c r="AA228" s="44"/>
      <c r="AB228" s="44"/>
      <c r="AC228" s="44"/>
      <c r="AD228" s="44"/>
      <c r="AE228" s="43"/>
      <c r="AF228" s="48"/>
    </row>
    <row r="229" spans="16:32" x14ac:dyDescent="0.2">
      <c r="P229" s="48"/>
      <c r="Q229" s="44"/>
      <c r="R229" s="44"/>
      <c r="S229" s="44"/>
      <c r="T229" s="44"/>
      <c r="U229" s="44"/>
      <c r="V229" s="43"/>
      <c r="W229" s="44"/>
      <c r="X229" s="44"/>
      <c r="Y229" s="44"/>
      <c r="Z229" s="44"/>
      <c r="AA229" s="44"/>
      <c r="AB229" s="44"/>
      <c r="AC229" s="44"/>
      <c r="AD229" s="44"/>
      <c r="AE229" s="43"/>
      <c r="AF229" s="48"/>
    </row>
    <row r="230" spans="16:32" x14ac:dyDescent="0.2">
      <c r="P230" s="48"/>
      <c r="Q230" s="44"/>
      <c r="R230" s="44"/>
      <c r="S230" s="44"/>
      <c r="T230" s="44"/>
      <c r="U230" s="44"/>
      <c r="V230" s="43"/>
      <c r="W230" s="44"/>
      <c r="X230" s="44"/>
      <c r="Y230" s="44"/>
      <c r="Z230" s="44"/>
      <c r="AA230" s="44"/>
      <c r="AB230" s="44"/>
      <c r="AC230" s="44"/>
      <c r="AD230" s="44"/>
      <c r="AE230" s="43"/>
      <c r="AF230" s="48"/>
    </row>
    <row r="231" spans="16:32" x14ac:dyDescent="0.2">
      <c r="P231" s="48"/>
      <c r="Q231" s="44"/>
      <c r="R231" s="44"/>
      <c r="S231" s="44"/>
      <c r="T231" s="44"/>
      <c r="U231" s="44"/>
      <c r="V231" s="43"/>
      <c r="W231" s="44"/>
      <c r="X231" s="44"/>
      <c r="Y231" s="44"/>
      <c r="Z231" s="44"/>
      <c r="AA231" s="44"/>
      <c r="AB231" s="44"/>
      <c r="AC231" s="44"/>
      <c r="AD231" s="44"/>
      <c r="AE231" s="43"/>
      <c r="AF231" s="48"/>
    </row>
    <row r="232" spans="16:32" x14ac:dyDescent="0.2">
      <c r="P232" s="48"/>
      <c r="Q232" s="44"/>
      <c r="R232" s="44"/>
      <c r="S232" s="44"/>
      <c r="T232" s="44"/>
      <c r="U232" s="44"/>
      <c r="V232" s="43"/>
      <c r="W232" s="44"/>
      <c r="X232" s="44"/>
      <c r="Y232" s="44"/>
      <c r="Z232" s="44"/>
      <c r="AA232" s="44"/>
      <c r="AB232" s="44"/>
      <c r="AC232" s="44"/>
      <c r="AD232" s="44"/>
      <c r="AE232" s="43"/>
      <c r="AF232" s="48"/>
    </row>
    <row r="233" spans="16:32" x14ac:dyDescent="0.2">
      <c r="P233" s="48"/>
      <c r="Q233" s="44"/>
      <c r="R233" s="44"/>
      <c r="S233" s="44"/>
      <c r="T233" s="44"/>
      <c r="U233" s="44"/>
      <c r="V233" s="43"/>
      <c r="W233" s="44"/>
      <c r="X233" s="44"/>
      <c r="Y233" s="44"/>
      <c r="Z233" s="44"/>
      <c r="AA233" s="44"/>
      <c r="AB233" s="44"/>
      <c r="AC233" s="44"/>
      <c r="AD233" s="44"/>
      <c r="AE233" s="43"/>
      <c r="AF233" s="48"/>
    </row>
    <row r="234" spans="16:32" x14ac:dyDescent="0.2">
      <c r="P234" s="48"/>
      <c r="Q234" s="44"/>
      <c r="R234" s="44"/>
      <c r="S234" s="44"/>
      <c r="T234" s="44"/>
      <c r="U234" s="44"/>
      <c r="V234" s="43"/>
      <c r="W234" s="44"/>
      <c r="X234" s="44"/>
      <c r="Y234" s="44"/>
      <c r="Z234" s="44"/>
      <c r="AA234" s="44"/>
      <c r="AB234" s="44"/>
      <c r="AC234" s="44"/>
      <c r="AD234" s="44"/>
      <c r="AE234" s="43"/>
      <c r="AF234" s="48"/>
    </row>
    <row r="235" spans="16:32" x14ac:dyDescent="0.2">
      <c r="P235" s="48"/>
      <c r="Q235" s="44"/>
      <c r="R235" s="44"/>
      <c r="S235" s="44"/>
      <c r="T235" s="44"/>
      <c r="U235" s="44"/>
      <c r="V235" s="43"/>
      <c r="W235" s="44"/>
      <c r="X235" s="44"/>
      <c r="Y235" s="44"/>
      <c r="Z235" s="44"/>
      <c r="AA235" s="44"/>
      <c r="AB235" s="44"/>
      <c r="AC235" s="44"/>
      <c r="AD235" s="44"/>
      <c r="AE235" s="43"/>
      <c r="AF235" s="48"/>
    </row>
    <row r="236" spans="16:32" x14ac:dyDescent="0.2">
      <c r="P236" s="48"/>
      <c r="Q236" s="44"/>
      <c r="R236" s="44"/>
      <c r="S236" s="44"/>
      <c r="T236" s="44"/>
      <c r="U236" s="44"/>
      <c r="V236" s="43"/>
      <c r="W236" s="44"/>
      <c r="X236" s="44"/>
      <c r="Y236" s="44"/>
      <c r="Z236" s="44"/>
      <c r="AA236" s="44"/>
      <c r="AB236" s="44"/>
      <c r="AC236" s="44"/>
      <c r="AD236" s="44"/>
      <c r="AE236" s="43"/>
      <c r="AF236" s="48"/>
    </row>
    <row r="237" spans="16:32" x14ac:dyDescent="0.2">
      <c r="P237" s="48"/>
      <c r="Q237" s="44"/>
      <c r="R237" s="44"/>
      <c r="S237" s="44"/>
      <c r="T237" s="44"/>
      <c r="U237" s="44"/>
      <c r="V237" s="43"/>
      <c r="W237" s="44"/>
      <c r="X237" s="44"/>
      <c r="Y237" s="44"/>
      <c r="Z237" s="44"/>
      <c r="AA237" s="44"/>
      <c r="AB237" s="44"/>
      <c r="AC237" s="44"/>
      <c r="AD237" s="44"/>
      <c r="AE237" s="43"/>
      <c r="AF237" s="48"/>
    </row>
    <row r="238" spans="16:32" x14ac:dyDescent="0.2">
      <c r="P238" s="48"/>
      <c r="Q238" s="44"/>
      <c r="R238" s="44"/>
      <c r="S238" s="44"/>
      <c r="T238" s="44"/>
      <c r="U238" s="44"/>
      <c r="V238" s="43"/>
      <c r="W238" s="44"/>
      <c r="X238" s="44"/>
      <c r="Y238" s="44"/>
      <c r="Z238" s="44"/>
      <c r="AA238" s="44"/>
      <c r="AB238" s="44"/>
      <c r="AC238" s="44"/>
      <c r="AD238" s="44"/>
      <c r="AE238" s="43"/>
      <c r="AF238" s="48"/>
    </row>
    <row r="239" spans="16:32" x14ac:dyDescent="0.2">
      <c r="P239" s="48"/>
      <c r="Q239" s="44"/>
      <c r="R239" s="44"/>
      <c r="S239" s="44"/>
      <c r="T239" s="44"/>
      <c r="U239" s="44"/>
      <c r="V239" s="43"/>
      <c r="W239" s="44"/>
      <c r="X239" s="44"/>
      <c r="Y239" s="44"/>
      <c r="Z239" s="44"/>
      <c r="AA239" s="44"/>
      <c r="AB239" s="44"/>
      <c r="AC239" s="44"/>
      <c r="AD239" s="44"/>
      <c r="AE239" s="43"/>
      <c r="AF239" s="48"/>
    </row>
    <row r="240" spans="16:32" x14ac:dyDescent="0.2">
      <c r="P240" s="48"/>
      <c r="Q240" s="44"/>
      <c r="R240" s="44"/>
      <c r="S240" s="44"/>
      <c r="T240" s="44"/>
      <c r="U240" s="44"/>
      <c r="V240" s="43"/>
      <c r="W240" s="44"/>
      <c r="X240" s="44"/>
      <c r="Y240" s="44"/>
      <c r="Z240" s="44"/>
      <c r="AA240" s="44"/>
      <c r="AB240" s="44"/>
      <c r="AC240" s="44"/>
      <c r="AD240" s="44"/>
      <c r="AE240" s="43"/>
      <c r="AF240" s="48"/>
    </row>
    <row r="241" spans="16:32" x14ac:dyDescent="0.2">
      <c r="P241" s="48"/>
      <c r="Q241" s="44"/>
      <c r="R241" s="44"/>
      <c r="S241" s="44"/>
      <c r="T241" s="44"/>
      <c r="U241" s="44"/>
      <c r="V241" s="43"/>
      <c r="W241" s="44"/>
      <c r="X241" s="44"/>
      <c r="Y241" s="44"/>
      <c r="Z241" s="44"/>
      <c r="AA241" s="44"/>
      <c r="AB241" s="44"/>
      <c r="AC241" s="44"/>
      <c r="AD241" s="44"/>
      <c r="AE241" s="43"/>
      <c r="AF241" s="48"/>
    </row>
    <row r="242" spans="16:32" x14ac:dyDescent="0.2">
      <c r="P242" s="48"/>
      <c r="Q242" s="44"/>
      <c r="R242" s="44"/>
      <c r="S242" s="44"/>
      <c r="T242" s="44"/>
      <c r="U242" s="44"/>
      <c r="V242" s="43"/>
      <c r="W242" s="44"/>
      <c r="X242" s="44"/>
      <c r="Y242" s="44"/>
      <c r="Z242" s="44"/>
      <c r="AA242" s="44"/>
      <c r="AB242" s="44"/>
      <c r="AC242" s="44"/>
      <c r="AD242" s="44"/>
      <c r="AE242" s="43"/>
      <c r="AF242" s="48"/>
    </row>
    <row r="243" spans="16:32" x14ac:dyDescent="0.2">
      <c r="P243" s="48"/>
      <c r="Q243" s="44"/>
      <c r="R243" s="44"/>
      <c r="S243" s="44"/>
      <c r="T243" s="44"/>
      <c r="U243" s="44"/>
      <c r="V243" s="43"/>
      <c r="W243" s="44"/>
      <c r="X243" s="44"/>
      <c r="Y243" s="44"/>
      <c r="Z243" s="44"/>
      <c r="AA243" s="44"/>
      <c r="AB243" s="44"/>
      <c r="AC243" s="44"/>
      <c r="AD243" s="44"/>
      <c r="AE243" s="43"/>
      <c r="AF243" s="48"/>
    </row>
    <row r="244" spans="16:32" x14ac:dyDescent="0.2">
      <c r="P244" s="48"/>
      <c r="Q244" s="44"/>
      <c r="R244" s="44"/>
      <c r="S244" s="44"/>
      <c r="T244" s="44"/>
      <c r="U244" s="44"/>
      <c r="V244" s="43"/>
      <c r="W244" s="44"/>
      <c r="X244" s="44"/>
      <c r="Y244" s="44"/>
      <c r="Z244" s="44"/>
      <c r="AA244" s="44"/>
      <c r="AB244" s="44"/>
      <c r="AC244" s="44"/>
      <c r="AD244" s="44"/>
      <c r="AE244" s="43"/>
      <c r="AF244" s="48"/>
    </row>
    <row r="245" spans="16:32" x14ac:dyDescent="0.2">
      <c r="P245" s="48"/>
      <c r="Q245" s="44"/>
      <c r="R245" s="44"/>
      <c r="S245" s="44"/>
      <c r="T245" s="44"/>
      <c r="U245" s="44"/>
      <c r="V245" s="43"/>
      <c r="W245" s="44"/>
      <c r="X245" s="44"/>
      <c r="Y245" s="44"/>
      <c r="Z245" s="44"/>
      <c r="AA245" s="44"/>
      <c r="AB245" s="44"/>
      <c r="AC245" s="44"/>
      <c r="AD245" s="44"/>
      <c r="AE245" s="43"/>
      <c r="AF245" s="48"/>
    </row>
    <row r="246" spans="16:32" x14ac:dyDescent="0.2">
      <c r="P246" s="48"/>
      <c r="Q246" s="44"/>
      <c r="R246" s="44"/>
      <c r="S246" s="44"/>
      <c r="T246" s="44"/>
      <c r="U246" s="44"/>
      <c r="V246" s="43"/>
      <c r="W246" s="44"/>
      <c r="X246" s="44"/>
      <c r="Y246" s="44"/>
      <c r="Z246" s="44"/>
      <c r="AA246" s="44"/>
      <c r="AB246" s="44"/>
      <c r="AC246" s="44"/>
      <c r="AD246" s="44"/>
      <c r="AE246" s="43"/>
      <c r="AF246" s="48"/>
    </row>
    <row r="247" spans="16:32" x14ac:dyDescent="0.2">
      <c r="P247" s="48"/>
      <c r="Q247" s="44"/>
      <c r="R247" s="44"/>
      <c r="S247" s="44"/>
      <c r="T247" s="44"/>
      <c r="U247" s="44"/>
      <c r="V247" s="43"/>
      <c r="W247" s="44"/>
      <c r="X247" s="44"/>
      <c r="Y247" s="44"/>
      <c r="Z247" s="44"/>
      <c r="AA247" s="44"/>
      <c r="AB247" s="44"/>
      <c r="AC247" s="44"/>
      <c r="AD247" s="44"/>
      <c r="AE247" s="43"/>
      <c r="AF247" s="48"/>
    </row>
    <row r="248" spans="16:32" x14ac:dyDescent="0.2">
      <c r="P248" s="48"/>
      <c r="Q248" s="44"/>
      <c r="R248" s="44"/>
      <c r="S248" s="44"/>
      <c r="T248" s="44"/>
      <c r="U248" s="44"/>
      <c r="V248" s="43"/>
      <c r="W248" s="44"/>
      <c r="X248" s="44"/>
      <c r="Y248" s="44"/>
      <c r="Z248" s="44"/>
      <c r="AA248" s="44"/>
      <c r="AB248" s="44"/>
      <c r="AC248" s="44"/>
      <c r="AD248" s="44"/>
      <c r="AE248" s="43"/>
      <c r="AF248" s="48"/>
    </row>
    <row r="249" spans="16:32" x14ac:dyDescent="0.2">
      <c r="P249" s="48"/>
      <c r="Q249" s="44"/>
      <c r="R249" s="44"/>
      <c r="S249" s="44"/>
      <c r="T249" s="44"/>
      <c r="U249" s="44"/>
      <c r="V249" s="43"/>
      <c r="W249" s="44"/>
      <c r="X249" s="44"/>
      <c r="Y249" s="44"/>
      <c r="Z249" s="44"/>
      <c r="AA249" s="44"/>
      <c r="AB249" s="44"/>
      <c r="AC249" s="44"/>
      <c r="AD249" s="44"/>
      <c r="AE249" s="43"/>
      <c r="AF249" s="48"/>
    </row>
    <row r="250" spans="16:32" x14ac:dyDescent="0.2">
      <c r="P250" s="48"/>
      <c r="Q250" s="44"/>
      <c r="R250" s="44"/>
      <c r="S250" s="44"/>
      <c r="T250" s="44"/>
      <c r="U250" s="44"/>
      <c r="V250" s="43"/>
      <c r="W250" s="44"/>
      <c r="X250" s="44"/>
      <c r="Y250" s="44"/>
      <c r="Z250" s="44"/>
      <c r="AA250" s="44"/>
      <c r="AB250" s="44"/>
      <c r="AC250" s="44"/>
      <c r="AD250" s="44"/>
      <c r="AE250" s="43"/>
      <c r="AF250" s="48"/>
    </row>
    <row r="251" spans="16:32" x14ac:dyDescent="0.2">
      <c r="P251" s="48"/>
      <c r="Q251" s="44"/>
      <c r="R251" s="44"/>
      <c r="S251" s="44"/>
      <c r="T251" s="44"/>
      <c r="U251" s="44"/>
      <c r="V251" s="43"/>
      <c r="W251" s="44"/>
      <c r="X251" s="44"/>
      <c r="Y251" s="44"/>
      <c r="Z251" s="44"/>
      <c r="AA251" s="44"/>
      <c r="AB251" s="44"/>
      <c r="AC251" s="44"/>
      <c r="AD251" s="44"/>
      <c r="AE251" s="43"/>
      <c r="AF251" s="48"/>
    </row>
    <row r="252" spans="16:32" x14ac:dyDescent="0.2">
      <c r="P252" s="48"/>
      <c r="Q252" s="44"/>
      <c r="R252" s="44"/>
      <c r="S252" s="44"/>
      <c r="T252" s="44"/>
      <c r="U252" s="44"/>
      <c r="V252" s="43"/>
      <c r="W252" s="44"/>
      <c r="X252" s="44"/>
      <c r="Y252" s="44"/>
      <c r="Z252" s="44"/>
      <c r="AA252" s="44"/>
      <c r="AB252" s="44"/>
      <c r="AC252" s="44"/>
      <c r="AD252" s="44"/>
      <c r="AE252" s="43"/>
      <c r="AF252" s="48"/>
    </row>
    <row r="253" spans="16:32" x14ac:dyDescent="0.2">
      <c r="P253" s="48"/>
      <c r="Q253" s="44"/>
      <c r="R253" s="44"/>
      <c r="S253" s="44"/>
      <c r="T253" s="44"/>
      <c r="U253" s="44"/>
      <c r="V253" s="43"/>
      <c r="W253" s="44"/>
      <c r="X253" s="44"/>
      <c r="Y253" s="44"/>
      <c r="Z253" s="44"/>
      <c r="AA253" s="44"/>
      <c r="AB253" s="44"/>
      <c r="AC253" s="44"/>
      <c r="AD253" s="44"/>
      <c r="AE253" s="43"/>
      <c r="AF253" s="48"/>
    </row>
    <row r="254" spans="16:32" x14ac:dyDescent="0.2">
      <c r="P254" s="48"/>
      <c r="Q254" s="44"/>
      <c r="R254" s="44"/>
      <c r="S254" s="44"/>
      <c r="T254" s="44"/>
      <c r="U254" s="44"/>
      <c r="V254" s="43"/>
      <c r="W254" s="44"/>
      <c r="X254" s="44"/>
      <c r="Y254" s="44"/>
      <c r="Z254" s="44"/>
      <c r="AA254" s="44"/>
      <c r="AB254" s="44"/>
      <c r="AC254" s="44"/>
      <c r="AD254" s="44"/>
      <c r="AE254" s="43"/>
      <c r="AF254" s="48"/>
    </row>
    <row r="255" spans="16:32" x14ac:dyDescent="0.2">
      <c r="P255" s="48"/>
      <c r="Q255" s="44"/>
      <c r="R255" s="44"/>
      <c r="S255" s="44"/>
      <c r="T255" s="44"/>
      <c r="U255" s="44"/>
      <c r="V255" s="43"/>
      <c r="W255" s="44"/>
      <c r="X255" s="44"/>
      <c r="Y255" s="44"/>
      <c r="Z255" s="44"/>
      <c r="AA255" s="44"/>
      <c r="AB255" s="44"/>
      <c r="AC255" s="44"/>
      <c r="AD255" s="44"/>
      <c r="AE255" s="43"/>
      <c r="AF255" s="48"/>
    </row>
    <row r="256" spans="16:32" x14ac:dyDescent="0.2">
      <c r="P256" s="48"/>
      <c r="Q256" s="44"/>
      <c r="R256" s="44"/>
      <c r="S256" s="44"/>
      <c r="T256" s="44"/>
      <c r="U256" s="44"/>
      <c r="V256" s="43"/>
      <c r="W256" s="44"/>
      <c r="X256" s="44"/>
      <c r="Y256" s="44"/>
      <c r="Z256" s="44"/>
      <c r="AA256" s="44"/>
      <c r="AB256" s="44"/>
      <c r="AC256" s="44"/>
      <c r="AD256" s="44"/>
      <c r="AE256" s="43"/>
      <c r="AF256" s="48"/>
    </row>
    <row r="257" spans="16:32" x14ac:dyDescent="0.2">
      <c r="P257" s="48"/>
      <c r="Q257" s="44"/>
      <c r="R257" s="44"/>
      <c r="S257" s="44"/>
      <c r="T257" s="44"/>
      <c r="U257" s="44"/>
      <c r="V257" s="43"/>
      <c r="W257" s="44"/>
      <c r="X257" s="44"/>
      <c r="Y257" s="44"/>
      <c r="Z257" s="44"/>
      <c r="AA257" s="44"/>
      <c r="AB257" s="44"/>
      <c r="AC257" s="44"/>
      <c r="AD257" s="44"/>
      <c r="AE257" s="43"/>
      <c r="AF257" s="48"/>
    </row>
    <row r="258" spans="16:32" x14ac:dyDescent="0.2">
      <c r="P258" s="48"/>
      <c r="Q258" s="44"/>
      <c r="R258" s="44"/>
      <c r="S258" s="44"/>
      <c r="T258" s="44"/>
      <c r="U258" s="44"/>
      <c r="V258" s="43"/>
      <c r="W258" s="44"/>
      <c r="X258" s="44"/>
      <c r="Y258" s="44"/>
      <c r="Z258" s="44"/>
      <c r="AA258" s="44"/>
      <c r="AB258" s="44"/>
      <c r="AC258" s="44"/>
      <c r="AD258" s="44"/>
      <c r="AE258" s="43"/>
      <c r="AF258" s="48"/>
    </row>
    <row r="259" spans="16:32" x14ac:dyDescent="0.2">
      <c r="P259" s="48"/>
      <c r="Q259" s="44"/>
      <c r="R259" s="44"/>
      <c r="S259" s="44"/>
      <c r="T259" s="44"/>
      <c r="U259" s="44"/>
      <c r="V259" s="43"/>
      <c r="W259" s="44"/>
      <c r="X259" s="44"/>
      <c r="Y259" s="44"/>
      <c r="Z259" s="44"/>
      <c r="AA259" s="44"/>
      <c r="AB259" s="44"/>
      <c r="AC259" s="44"/>
      <c r="AD259" s="44"/>
      <c r="AE259" s="43"/>
      <c r="AF259" s="48"/>
    </row>
    <row r="260" spans="16:32" x14ac:dyDescent="0.2">
      <c r="P260" s="48"/>
      <c r="Q260" s="44"/>
      <c r="R260" s="44"/>
      <c r="S260" s="44"/>
      <c r="T260" s="44"/>
      <c r="U260" s="44"/>
      <c r="V260" s="43"/>
      <c r="W260" s="44"/>
      <c r="X260" s="44"/>
      <c r="Y260" s="44"/>
      <c r="Z260" s="44"/>
      <c r="AA260" s="44"/>
      <c r="AB260" s="44"/>
      <c r="AC260" s="44"/>
      <c r="AD260" s="44"/>
      <c r="AE260" s="43"/>
      <c r="AF260" s="48"/>
    </row>
    <row r="261" spans="16:32" x14ac:dyDescent="0.2">
      <c r="P261" s="48"/>
      <c r="Q261" s="44"/>
      <c r="R261" s="44"/>
      <c r="S261" s="44"/>
      <c r="T261" s="44"/>
      <c r="U261" s="44"/>
      <c r="V261" s="43"/>
      <c r="W261" s="44"/>
      <c r="X261" s="44"/>
      <c r="Y261" s="44"/>
      <c r="Z261" s="44"/>
      <c r="AA261" s="44"/>
      <c r="AB261" s="44"/>
      <c r="AC261" s="44"/>
      <c r="AD261" s="44"/>
      <c r="AE261" s="43"/>
      <c r="AF261" s="48"/>
    </row>
    <row r="262" spans="16:32" x14ac:dyDescent="0.2">
      <c r="P262" s="48"/>
      <c r="Q262" s="44"/>
      <c r="R262" s="44"/>
      <c r="S262" s="44"/>
      <c r="T262" s="44"/>
      <c r="U262" s="44"/>
      <c r="V262" s="43"/>
      <c r="W262" s="44"/>
      <c r="X262" s="44"/>
      <c r="Y262" s="44"/>
      <c r="Z262" s="44"/>
      <c r="AA262" s="44"/>
      <c r="AB262" s="44"/>
      <c r="AC262" s="44"/>
      <c r="AD262" s="44"/>
      <c r="AE262" s="43"/>
      <c r="AF262" s="48"/>
    </row>
    <row r="263" spans="16:32" x14ac:dyDescent="0.2">
      <c r="P263" s="48"/>
      <c r="Q263" s="44"/>
      <c r="R263" s="44"/>
      <c r="S263" s="44"/>
      <c r="T263" s="44"/>
      <c r="U263" s="44"/>
      <c r="V263" s="43"/>
      <c r="W263" s="44"/>
      <c r="X263" s="44"/>
      <c r="Y263" s="44"/>
      <c r="Z263" s="44"/>
      <c r="AA263" s="44"/>
      <c r="AB263" s="44"/>
      <c r="AC263" s="44"/>
      <c r="AD263" s="44"/>
      <c r="AE263" s="43"/>
      <c r="AF263" s="48"/>
    </row>
    <row r="264" spans="16:32" x14ac:dyDescent="0.2">
      <c r="P264" s="48"/>
      <c r="Q264" s="44"/>
      <c r="R264" s="44"/>
      <c r="S264" s="44"/>
      <c r="T264" s="44"/>
      <c r="U264" s="44"/>
      <c r="V264" s="43"/>
      <c r="W264" s="44"/>
      <c r="X264" s="44"/>
      <c r="Y264" s="44"/>
      <c r="Z264" s="44"/>
      <c r="AA264" s="44"/>
      <c r="AB264" s="44"/>
      <c r="AC264" s="44"/>
      <c r="AD264" s="44"/>
      <c r="AE264" s="43"/>
      <c r="AF264" s="48"/>
    </row>
    <row r="265" spans="16:32" x14ac:dyDescent="0.2">
      <c r="P265" s="48"/>
      <c r="Q265" s="44"/>
      <c r="R265" s="44"/>
      <c r="S265" s="44"/>
      <c r="T265" s="44"/>
      <c r="U265" s="44"/>
      <c r="V265" s="43"/>
      <c r="W265" s="44"/>
      <c r="X265" s="44"/>
      <c r="Y265" s="44"/>
      <c r="Z265" s="44"/>
      <c r="AA265" s="44"/>
      <c r="AB265" s="44"/>
      <c r="AC265" s="44"/>
      <c r="AD265" s="44"/>
      <c r="AE265" s="43"/>
      <c r="AF265" s="48"/>
    </row>
    <row r="266" spans="16:32" x14ac:dyDescent="0.2">
      <c r="P266" s="48"/>
      <c r="Q266" s="44"/>
      <c r="R266" s="44"/>
      <c r="S266" s="44"/>
      <c r="T266" s="44"/>
      <c r="U266" s="44"/>
      <c r="V266" s="43"/>
      <c r="W266" s="44"/>
      <c r="X266" s="44"/>
      <c r="Y266" s="44"/>
      <c r="Z266" s="44"/>
      <c r="AA266" s="44"/>
      <c r="AB266" s="44"/>
      <c r="AC266" s="44"/>
      <c r="AD266" s="44"/>
      <c r="AE266" s="43"/>
      <c r="AF266" s="48"/>
    </row>
    <row r="267" spans="16:32" x14ac:dyDescent="0.2">
      <c r="P267" s="48"/>
      <c r="Q267" s="44"/>
      <c r="R267" s="44"/>
      <c r="S267" s="44"/>
      <c r="T267" s="44"/>
      <c r="U267" s="44"/>
      <c r="V267" s="43"/>
      <c r="W267" s="44"/>
      <c r="X267" s="44"/>
      <c r="Y267" s="44"/>
      <c r="Z267" s="44"/>
      <c r="AA267" s="44"/>
      <c r="AB267" s="44"/>
      <c r="AC267" s="44"/>
      <c r="AD267" s="44"/>
      <c r="AE267" s="43"/>
      <c r="AF267" s="48"/>
    </row>
    <row r="268" spans="16:32" x14ac:dyDescent="0.2">
      <c r="P268" s="48"/>
      <c r="Q268" s="44"/>
      <c r="R268" s="44"/>
      <c r="S268" s="44"/>
      <c r="T268" s="44"/>
      <c r="U268" s="44"/>
      <c r="V268" s="43"/>
      <c r="W268" s="44"/>
      <c r="X268" s="44"/>
      <c r="Y268" s="44"/>
      <c r="Z268" s="44"/>
      <c r="AA268" s="44"/>
      <c r="AB268" s="44"/>
      <c r="AC268" s="44"/>
      <c r="AD268" s="44"/>
      <c r="AE268" s="43"/>
      <c r="AF268" s="48"/>
    </row>
    <row r="269" spans="16:32" x14ac:dyDescent="0.2">
      <c r="P269" s="48"/>
      <c r="Q269" s="44"/>
      <c r="R269" s="44"/>
      <c r="S269" s="44"/>
      <c r="T269" s="44"/>
      <c r="U269" s="44"/>
      <c r="V269" s="43"/>
      <c r="W269" s="44"/>
      <c r="X269" s="44"/>
      <c r="Y269" s="44"/>
      <c r="Z269" s="44"/>
      <c r="AA269" s="44"/>
      <c r="AB269" s="44"/>
      <c r="AC269" s="44"/>
      <c r="AD269" s="44"/>
      <c r="AE269" s="43"/>
      <c r="AF269" s="48"/>
    </row>
    <row r="270" spans="16:32" x14ac:dyDescent="0.2">
      <c r="P270" s="48"/>
      <c r="Q270" s="44"/>
      <c r="R270" s="44"/>
      <c r="S270" s="44"/>
      <c r="T270" s="44"/>
      <c r="U270" s="44"/>
      <c r="V270" s="43"/>
      <c r="W270" s="44"/>
      <c r="X270" s="44"/>
      <c r="Y270" s="44"/>
      <c r="Z270" s="44"/>
      <c r="AA270" s="44"/>
      <c r="AB270" s="44"/>
      <c r="AC270" s="44"/>
      <c r="AD270" s="44"/>
      <c r="AE270" s="43"/>
      <c r="AF270" s="48"/>
    </row>
    <row r="271" spans="16:32" x14ac:dyDescent="0.2">
      <c r="P271" s="48"/>
      <c r="Q271" s="44"/>
      <c r="R271" s="44"/>
      <c r="S271" s="44"/>
      <c r="T271" s="44"/>
      <c r="U271" s="44"/>
      <c r="V271" s="43"/>
      <c r="W271" s="44"/>
      <c r="X271" s="44"/>
      <c r="Y271" s="44"/>
      <c r="Z271" s="44"/>
      <c r="AA271" s="44"/>
      <c r="AB271" s="44"/>
      <c r="AC271" s="44"/>
      <c r="AD271" s="44"/>
      <c r="AE271" s="43"/>
      <c r="AF271" s="48"/>
    </row>
    <row r="272" spans="16:32" x14ac:dyDescent="0.2">
      <c r="P272" s="48"/>
      <c r="Q272" s="44"/>
      <c r="R272" s="44"/>
      <c r="S272" s="44"/>
      <c r="T272" s="44"/>
      <c r="U272" s="44"/>
      <c r="V272" s="43"/>
      <c r="W272" s="44"/>
      <c r="X272" s="44"/>
      <c r="Y272" s="44"/>
      <c r="Z272" s="44"/>
      <c r="AA272" s="44"/>
      <c r="AB272" s="44"/>
      <c r="AC272" s="44"/>
      <c r="AD272" s="44"/>
      <c r="AE272" s="43"/>
      <c r="AF272" s="48"/>
    </row>
    <row r="273" spans="16:32" x14ac:dyDescent="0.2">
      <c r="P273" s="48"/>
      <c r="Q273" s="44"/>
      <c r="R273" s="44"/>
      <c r="S273" s="44"/>
      <c r="T273" s="44"/>
      <c r="U273" s="44"/>
      <c r="V273" s="43"/>
      <c r="W273" s="44"/>
      <c r="X273" s="44"/>
      <c r="Y273" s="44"/>
      <c r="Z273" s="44"/>
      <c r="AA273" s="44"/>
      <c r="AB273" s="44"/>
      <c r="AC273" s="44"/>
      <c r="AD273" s="44"/>
      <c r="AE273" s="43"/>
      <c r="AF273" s="48"/>
    </row>
    <row r="274" spans="16:32" x14ac:dyDescent="0.2">
      <c r="P274" s="48"/>
      <c r="Q274" s="44"/>
      <c r="R274" s="44"/>
      <c r="S274" s="44"/>
      <c r="T274" s="44"/>
      <c r="U274" s="44"/>
      <c r="V274" s="43"/>
      <c r="W274" s="44"/>
      <c r="X274" s="44"/>
      <c r="Y274" s="44"/>
      <c r="Z274" s="44"/>
      <c r="AA274" s="44"/>
      <c r="AB274" s="44"/>
      <c r="AC274" s="44"/>
      <c r="AD274" s="44"/>
      <c r="AE274" s="43"/>
      <c r="AF274" s="48"/>
    </row>
    <row r="275" spans="16:32" x14ac:dyDescent="0.2">
      <c r="P275" s="48"/>
      <c r="Q275" s="44"/>
      <c r="R275" s="44"/>
      <c r="S275" s="44"/>
      <c r="T275" s="44"/>
      <c r="U275" s="44"/>
      <c r="V275" s="43"/>
      <c r="W275" s="44"/>
      <c r="X275" s="44"/>
      <c r="Y275" s="44"/>
      <c r="Z275" s="44"/>
      <c r="AA275" s="44"/>
      <c r="AB275" s="44"/>
      <c r="AC275" s="44"/>
      <c r="AD275" s="44"/>
      <c r="AE275" s="43"/>
      <c r="AF275" s="48"/>
    </row>
    <row r="276" spans="16:32" x14ac:dyDescent="0.2">
      <c r="P276" s="48"/>
      <c r="Q276" s="44"/>
      <c r="R276" s="44"/>
      <c r="S276" s="44"/>
      <c r="T276" s="44"/>
      <c r="U276" s="44"/>
      <c r="V276" s="43"/>
      <c r="W276" s="44"/>
      <c r="X276" s="44"/>
      <c r="Y276" s="44"/>
      <c r="Z276" s="44"/>
      <c r="AA276" s="44"/>
      <c r="AB276" s="44"/>
      <c r="AC276" s="44"/>
      <c r="AD276" s="44"/>
      <c r="AE276" s="43"/>
      <c r="AF276" s="48"/>
    </row>
    <row r="277" spans="16:32" x14ac:dyDescent="0.2">
      <c r="P277" s="48"/>
      <c r="Q277" s="44"/>
      <c r="R277" s="44"/>
      <c r="S277" s="44"/>
      <c r="T277" s="44"/>
      <c r="U277" s="44"/>
      <c r="V277" s="43"/>
      <c r="W277" s="44"/>
      <c r="X277" s="44"/>
      <c r="Y277" s="44"/>
      <c r="Z277" s="44"/>
      <c r="AA277" s="44"/>
      <c r="AB277" s="44"/>
      <c r="AC277" s="44"/>
      <c r="AD277" s="44"/>
      <c r="AE277" s="43"/>
      <c r="AF277" s="48"/>
    </row>
    <row r="278" spans="16:32" x14ac:dyDescent="0.2">
      <c r="P278" s="48"/>
      <c r="Q278" s="44"/>
      <c r="R278" s="44"/>
      <c r="S278" s="44"/>
      <c r="T278" s="44"/>
      <c r="U278" s="44"/>
      <c r="V278" s="43"/>
      <c r="W278" s="44"/>
      <c r="X278" s="44"/>
      <c r="Y278" s="44"/>
      <c r="Z278" s="44"/>
      <c r="AA278" s="44"/>
      <c r="AB278" s="44"/>
      <c r="AC278" s="44"/>
      <c r="AD278" s="44"/>
      <c r="AE278" s="43"/>
      <c r="AF278" s="48"/>
    </row>
    <row r="279" spans="16:32" x14ac:dyDescent="0.2">
      <c r="P279" s="48"/>
      <c r="Q279" s="44"/>
      <c r="R279" s="44"/>
      <c r="S279" s="44"/>
      <c r="T279" s="44"/>
      <c r="U279" s="44"/>
      <c r="V279" s="43"/>
      <c r="W279" s="44"/>
      <c r="X279" s="44"/>
      <c r="Y279" s="44"/>
      <c r="Z279" s="44"/>
      <c r="AA279" s="44"/>
      <c r="AB279" s="44"/>
      <c r="AC279" s="44"/>
      <c r="AD279" s="44"/>
      <c r="AE279" s="43"/>
      <c r="AF279" s="48"/>
    </row>
    <row r="280" spans="16:32" x14ac:dyDescent="0.2">
      <c r="P280" s="48"/>
      <c r="Q280" s="44"/>
      <c r="R280" s="44"/>
      <c r="S280" s="44"/>
      <c r="T280" s="44"/>
      <c r="U280" s="44"/>
      <c r="V280" s="43"/>
      <c r="W280" s="44"/>
      <c r="X280" s="44"/>
      <c r="Y280" s="44"/>
      <c r="Z280" s="44"/>
      <c r="AA280" s="44"/>
      <c r="AB280" s="44"/>
      <c r="AC280" s="44"/>
      <c r="AD280" s="44"/>
      <c r="AE280" s="43"/>
      <c r="AF280" s="48"/>
    </row>
    <row r="281" spans="16:32" x14ac:dyDescent="0.2">
      <c r="P281" s="48"/>
      <c r="Q281" s="44"/>
      <c r="R281" s="44"/>
      <c r="S281" s="44"/>
      <c r="T281" s="44"/>
      <c r="U281" s="44"/>
      <c r="V281" s="43"/>
      <c r="W281" s="44"/>
      <c r="X281" s="44"/>
      <c r="Y281" s="44"/>
      <c r="Z281" s="44"/>
      <c r="AA281" s="44"/>
      <c r="AB281" s="44"/>
      <c r="AC281" s="44"/>
      <c r="AD281" s="44"/>
      <c r="AE281" s="43"/>
      <c r="AF281" s="48"/>
    </row>
    <row r="282" spans="16:32" x14ac:dyDescent="0.2">
      <c r="P282" s="48"/>
      <c r="Q282" s="44"/>
      <c r="R282" s="44"/>
      <c r="S282" s="44"/>
      <c r="T282" s="44"/>
      <c r="U282" s="44"/>
      <c r="V282" s="43"/>
      <c r="W282" s="44"/>
      <c r="X282" s="44"/>
      <c r="Y282" s="44"/>
      <c r="Z282" s="44"/>
      <c r="AA282" s="44"/>
      <c r="AB282" s="44"/>
      <c r="AC282" s="44"/>
      <c r="AD282" s="44"/>
      <c r="AE282" s="43"/>
      <c r="AF282" s="48"/>
    </row>
    <row r="283" spans="16:32" x14ac:dyDescent="0.2">
      <c r="P283" s="48"/>
      <c r="Q283" s="44"/>
      <c r="R283" s="44"/>
      <c r="S283" s="44"/>
      <c r="T283" s="44"/>
      <c r="U283" s="44"/>
      <c r="V283" s="43"/>
      <c r="W283" s="44"/>
      <c r="X283" s="44"/>
      <c r="Y283" s="44"/>
      <c r="Z283" s="44"/>
      <c r="AA283" s="44"/>
      <c r="AB283" s="44"/>
      <c r="AC283" s="44"/>
      <c r="AD283" s="44"/>
      <c r="AE283" s="43"/>
      <c r="AF283" s="48"/>
    </row>
    <row r="284" spans="16:32" x14ac:dyDescent="0.2">
      <c r="P284" s="48"/>
      <c r="Q284" s="44"/>
      <c r="R284" s="44"/>
      <c r="S284" s="44"/>
      <c r="T284" s="44"/>
      <c r="U284" s="44"/>
      <c r="V284" s="43"/>
      <c r="W284" s="44"/>
      <c r="X284" s="44"/>
      <c r="Y284" s="44"/>
      <c r="Z284" s="44"/>
      <c r="AA284" s="44"/>
      <c r="AB284" s="44"/>
      <c r="AC284" s="44"/>
      <c r="AD284" s="44"/>
      <c r="AE284" s="43"/>
      <c r="AF284" s="48"/>
    </row>
    <row r="285" spans="16:32" x14ac:dyDescent="0.2">
      <c r="P285" s="48"/>
      <c r="Q285" s="44"/>
      <c r="R285" s="44"/>
      <c r="S285" s="44"/>
      <c r="T285" s="44"/>
      <c r="U285" s="44"/>
      <c r="V285" s="43"/>
      <c r="W285" s="44"/>
      <c r="X285" s="44"/>
      <c r="Y285" s="44"/>
      <c r="Z285" s="44"/>
      <c r="AA285" s="44"/>
      <c r="AB285" s="44"/>
      <c r="AC285" s="44"/>
      <c r="AD285" s="44"/>
      <c r="AE285" s="43"/>
      <c r="AF285" s="48"/>
    </row>
    <row r="286" spans="16:32" x14ac:dyDescent="0.2">
      <c r="P286" s="48"/>
      <c r="Q286" s="44"/>
      <c r="R286" s="44"/>
      <c r="S286" s="44"/>
      <c r="T286" s="44"/>
      <c r="U286" s="44"/>
      <c r="V286" s="43"/>
      <c r="W286" s="44"/>
      <c r="X286" s="44"/>
      <c r="Y286" s="44"/>
      <c r="Z286" s="44"/>
      <c r="AA286" s="44"/>
      <c r="AB286" s="44"/>
      <c r="AC286" s="44"/>
      <c r="AD286" s="44"/>
      <c r="AE286" s="43"/>
      <c r="AF286" s="48"/>
    </row>
    <row r="287" spans="16:32" x14ac:dyDescent="0.2">
      <c r="P287" s="48"/>
      <c r="Q287" s="44"/>
      <c r="R287" s="44"/>
      <c r="S287" s="44"/>
      <c r="T287" s="44"/>
      <c r="U287" s="44"/>
      <c r="V287" s="43"/>
      <c r="W287" s="44"/>
      <c r="X287" s="44"/>
      <c r="Y287" s="44"/>
      <c r="Z287" s="44"/>
      <c r="AA287" s="44"/>
      <c r="AB287" s="44"/>
      <c r="AC287" s="44"/>
      <c r="AD287" s="44"/>
      <c r="AE287" s="43"/>
      <c r="AF287" s="48"/>
    </row>
    <row r="288" spans="16:32" x14ac:dyDescent="0.2">
      <c r="P288" s="48"/>
      <c r="Q288" s="44"/>
      <c r="R288" s="44"/>
      <c r="S288" s="44"/>
      <c r="T288" s="44"/>
      <c r="U288" s="44"/>
      <c r="V288" s="43"/>
      <c r="W288" s="44"/>
      <c r="X288" s="44"/>
      <c r="Y288" s="44"/>
      <c r="Z288" s="44"/>
      <c r="AA288" s="44"/>
      <c r="AB288" s="44"/>
      <c r="AC288" s="44"/>
      <c r="AD288" s="44"/>
      <c r="AE288" s="43"/>
      <c r="AF288" s="48"/>
    </row>
    <row r="289" spans="16:32" x14ac:dyDescent="0.2">
      <c r="P289" s="48"/>
      <c r="Q289" s="44"/>
      <c r="R289" s="44"/>
      <c r="S289" s="44"/>
      <c r="T289" s="44"/>
      <c r="U289" s="44"/>
      <c r="V289" s="43"/>
      <c r="W289" s="44"/>
      <c r="X289" s="44"/>
      <c r="Y289" s="44"/>
      <c r="Z289" s="44"/>
      <c r="AA289" s="44"/>
      <c r="AB289" s="44"/>
      <c r="AC289" s="44"/>
      <c r="AD289" s="44"/>
      <c r="AE289" s="43"/>
      <c r="AF289" s="48"/>
    </row>
    <row r="290" spans="16:32" x14ac:dyDescent="0.2">
      <c r="P290" s="48"/>
      <c r="Q290" s="44"/>
      <c r="R290" s="44"/>
      <c r="S290" s="44"/>
      <c r="T290" s="44"/>
      <c r="U290" s="44"/>
      <c r="V290" s="43"/>
      <c r="W290" s="44"/>
      <c r="X290" s="44"/>
      <c r="Y290" s="44"/>
      <c r="Z290" s="44"/>
      <c r="AA290" s="44"/>
      <c r="AB290" s="44"/>
      <c r="AC290" s="44"/>
      <c r="AD290" s="44"/>
      <c r="AE290" s="43"/>
      <c r="AF290" s="48"/>
    </row>
    <row r="291" spans="16:32" x14ac:dyDescent="0.2">
      <c r="P291" s="48"/>
      <c r="Q291" s="44"/>
      <c r="R291" s="44"/>
      <c r="S291" s="44"/>
      <c r="T291" s="44"/>
      <c r="U291" s="44"/>
      <c r="V291" s="43"/>
      <c r="W291" s="44"/>
      <c r="X291" s="44"/>
      <c r="Y291" s="44"/>
      <c r="Z291" s="44"/>
      <c r="AA291" s="44"/>
      <c r="AB291" s="44"/>
      <c r="AC291" s="44"/>
      <c r="AD291" s="44"/>
      <c r="AE291" s="43"/>
      <c r="AF291" s="48"/>
    </row>
    <row r="292" spans="16:32" x14ac:dyDescent="0.2">
      <c r="P292" s="48"/>
      <c r="Q292" s="44"/>
      <c r="R292" s="44"/>
      <c r="S292" s="44"/>
      <c r="T292" s="44"/>
      <c r="U292" s="44"/>
      <c r="V292" s="43"/>
      <c r="W292" s="44"/>
      <c r="X292" s="44"/>
      <c r="Y292" s="44"/>
      <c r="Z292" s="44"/>
      <c r="AA292" s="44"/>
      <c r="AB292" s="44"/>
      <c r="AC292" s="44"/>
      <c r="AD292" s="44"/>
      <c r="AE292" s="43"/>
      <c r="AF292" s="48"/>
    </row>
    <row r="293" spans="16:32" x14ac:dyDescent="0.2">
      <c r="P293" s="48"/>
      <c r="Q293" s="44"/>
      <c r="R293" s="44"/>
      <c r="S293" s="44"/>
      <c r="T293" s="44"/>
      <c r="U293" s="44"/>
      <c r="V293" s="43"/>
      <c r="W293" s="44"/>
      <c r="X293" s="44"/>
      <c r="Y293" s="44"/>
      <c r="Z293" s="44"/>
      <c r="AA293" s="44"/>
      <c r="AB293" s="44"/>
      <c r="AC293" s="44"/>
      <c r="AD293" s="44"/>
      <c r="AE293" s="43"/>
      <c r="AF293" s="48"/>
    </row>
    <row r="294" spans="16:32" x14ac:dyDescent="0.2">
      <c r="P294" s="48"/>
      <c r="Q294" s="44"/>
      <c r="R294" s="44"/>
      <c r="S294" s="44"/>
      <c r="T294" s="44"/>
      <c r="U294" s="44"/>
      <c r="V294" s="43"/>
      <c r="W294" s="44"/>
      <c r="X294" s="44"/>
      <c r="Y294" s="44"/>
      <c r="Z294" s="44"/>
      <c r="AA294" s="44"/>
      <c r="AB294" s="44"/>
      <c r="AC294" s="44"/>
      <c r="AD294" s="44"/>
      <c r="AE294" s="43"/>
      <c r="AF294" s="48"/>
    </row>
    <row r="295" spans="16:32" x14ac:dyDescent="0.2">
      <c r="P295" s="48"/>
      <c r="Q295" s="44"/>
      <c r="R295" s="44"/>
      <c r="S295" s="44"/>
      <c r="T295" s="44"/>
      <c r="U295" s="44"/>
      <c r="V295" s="43"/>
      <c r="W295" s="44"/>
      <c r="X295" s="44"/>
      <c r="Y295" s="44"/>
      <c r="Z295" s="44"/>
      <c r="AA295" s="44"/>
      <c r="AB295" s="44"/>
      <c r="AC295" s="44"/>
      <c r="AD295" s="44"/>
      <c r="AE295" s="43"/>
      <c r="AF295" s="48"/>
    </row>
    <row r="296" spans="16:32" x14ac:dyDescent="0.2">
      <c r="P296" s="48"/>
      <c r="Q296" s="44"/>
      <c r="R296" s="44"/>
      <c r="S296" s="44"/>
      <c r="T296" s="44"/>
      <c r="U296" s="44"/>
      <c r="V296" s="43"/>
      <c r="W296" s="44"/>
      <c r="X296" s="44"/>
      <c r="Y296" s="44"/>
      <c r="Z296" s="44"/>
      <c r="AA296" s="44"/>
      <c r="AB296" s="44"/>
      <c r="AC296" s="44"/>
      <c r="AD296" s="44"/>
      <c r="AE296" s="43"/>
      <c r="AF296" s="48"/>
    </row>
    <row r="297" spans="16:32" x14ac:dyDescent="0.2">
      <c r="P297" s="48"/>
      <c r="Q297" s="44"/>
      <c r="R297" s="44"/>
      <c r="S297" s="44"/>
      <c r="T297" s="44"/>
      <c r="U297" s="44"/>
      <c r="V297" s="43"/>
      <c r="W297" s="44"/>
      <c r="X297" s="44"/>
      <c r="Y297" s="44"/>
      <c r="Z297" s="44"/>
      <c r="AA297" s="44"/>
      <c r="AB297" s="44"/>
      <c r="AC297" s="44"/>
      <c r="AD297" s="44"/>
      <c r="AE297" s="43"/>
      <c r="AF297" s="48"/>
    </row>
    <row r="298" spans="16:32" x14ac:dyDescent="0.2">
      <c r="P298" s="48"/>
      <c r="Q298" s="44"/>
      <c r="R298" s="44"/>
      <c r="S298" s="44"/>
      <c r="T298" s="44"/>
      <c r="U298" s="44"/>
      <c r="V298" s="43"/>
      <c r="W298" s="44"/>
      <c r="X298" s="44"/>
      <c r="Y298" s="44"/>
      <c r="Z298" s="44"/>
      <c r="AA298" s="44"/>
      <c r="AB298" s="44"/>
      <c r="AC298" s="44"/>
      <c r="AD298" s="44"/>
      <c r="AE298" s="43"/>
      <c r="AF298" s="48"/>
    </row>
    <row r="299" spans="16:32" x14ac:dyDescent="0.2">
      <c r="P299" s="48"/>
      <c r="Q299" s="44"/>
      <c r="R299" s="44"/>
      <c r="S299" s="44"/>
      <c r="T299" s="44"/>
      <c r="U299" s="44"/>
      <c r="V299" s="43"/>
      <c r="W299" s="44"/>
      <c r="X299" s="44"/>
      <c r="Y299" s="44"/>
      <c r="Z299" s="44"/>
      <c r="AA299" s="44"/>
      <c r="AB299" s="44"/>
      <c r="AC299" s="44"/>
      <c r="AD299" s="44"/>
      <c r="AE299" s="43"/>
      <c r="AF299" s="48"/>
    </row>
    <row r="300" spans="16:32" x14ac:dyDescent="0.2">
      <c r="P300" s="48"/>
      <c r="Q300" s="44"/>
      <c r="R300" s="44"/>
      <c r="S300" s="44"/>
      <c r="T300" s="44"/>
      <c r="U300" s="44"/>
      <c r="V300" s="43"/>
      <c r="W300" s="44"/>
      <c r="X300" s="44"/>
      <c r="Y300" s="44"/>
      <c r="Z300" s="44"/>
      <c r="AA300" s="44"/>
      <c r="AB300" s="44"/>
      <c r="AC300" s="44"/>
      <c r="AD300" s="44"/>
      <c r="AE300" s="43"/>
      <c r="AF300" s="48"/>
    </row>
    <row r="301" spans="16:32" x14ac:dyDescent="0.2">
      <c r="P301" s="48"/>
      <c r="Q301" s="44"/>
      <c r="R301" s="44"/>
      <c r="S301" s="44"/>
      <c r="T301" s="44"/>
      <c r="U301" s="44"/>
      <c r="V301" s="43"/>
      <c r="W301" s="44"/>
      <c r="X301" s="44"/>
      <c r="Y301" s="44"/>
      <c r="Z301" s="44"/>
      <c r="AA301" s="44"/>
      <c r="AB301" s="44"/>
      <c r="AC301" s="44"/>
      <c r="AD301" s="44"/>
      <c r="AE301" s="43"/>
      <c r="AF301" s="48"/>
    </row>
    <row r="302" spans="16:32" x14ac:dyDescent="0.2">
      <c r="P302" s="48"/>
      <c r="Q302" s="44"/>
      <c r="R302" s="44"/>
      <c r="S302" s="44"/>
      <c r="T302" s="44"/>
      <c r="U302" s="44"/>
      <c r="V302" s="43"/>
      <c r="W302" s="44"/>
      <c r="X302" s="44"/>
      <c r="Y302" s="44"/>
      <c r="Z302" s="44"/>
      <c r="AA302" s="44"/>
      <c r="AB302" s="44"/>
      <c r="AC302" s="44"/>
      <c r="AD302" s="44"/>
      <c r="AE302" s="43"/>
      <c r="AF302" s="48"/>
    </row>
    <row r="303" spans="16:32" x14ac:dyDescent="0.2">
      <c r="P303" s="48"/>
      <c r="Q303" s="44"/>
      <c r="R303" s="44"/>
      <c r="S303" s="44"/>
      <c r="T303" s="44"/>
      <c r="U303" s="44"/>
      <c r="V303" s="43"/>
      <c r="W303" s="44"/>
      <c r="X303" s="44"/>
      <c r="Y303" s="44"/>
      <c r="Z303" s="44"/>
      <c r="AA303" s="44"/>
      <c r="AB303" s="44"/>
      <c r="AC303" s="44"/>
      <c r="AD303" s="44"/>
      <c r="AE303" s="43"/>
      <c r="AF303" s="48"/>
    </row>
    <row r="304" spans="16:32" x14ac:dyDescent="0.2">
      <c r="P304" s="48"/>
      <c r="Q304" s="44"/>
      <c r="R304" s="44"/>
      <c r="S304" s="44"/>
      <c r="T304" s="44"/>
      <c r="U304" s="44"/>
      <c r="V304" s="43"/>
      <c r="W304" s="44"/>
      <c r="X304" s="44"/>
      <c r="Y304" s="44"/>
      <c r="Z304" s="44"/>
      <c r="AA304" s="44"/>
      <c r="AB304" s="44"/>
      <c r="AC304" s="44"/>
      <c r="AD304" s="44"/>
      <c r="AE304" s="43"/>
      <c r="AF304" s="48"/>
    </row>
    <row r="305" spans="16:32" x14ac:dyDescent="0.2">
      <c r="P305" s="48"/>
      <c r="Q305" s="44"/>
      <c r="R305" s="44"/>
      <c r="S305" s="44"/>
      <c r="T305" s="44"/>
      <c r="U305" s="44"/>
      <c r="V305" s="43"/>
      <c r="W305" s="44"/>
      <c r="X305" s="44"/>
      <c r="Y305" s="44"/>
      <c r="Z305" s="44"/>
      <c r="AA305" s="44"/>
      <c r="AB305" s="44"/>
      <c r="AC305" s="44"/>
      <c r="AD305" s="44"/>
      <c r="AE305" s="43"/>
      <c r="AF305" s="48"/>
    </row>
    <row r="306" spans="16:32" x14ac:dyDescent="0.2">
      <c r="P306" s="48"/>
      <c r="Q306" s="44"/>
      <c r="R306" s="44"/>
      <c r="S306" s="44"/>
      <c r="T306" s="44"/>
      <c r="U306" s="44"/>
      <c r="V306" s="43"/>
      <c r="W306" s="44"/>
      <c r="X306" s="44"/>
      <c r="Y306" s="44"/>
      <c r="Z306" s="44"/>
      <c r="AA306" s="44"/>
      <c r="AB306" s="44"/>
      <c r="AC306" s="44"/>
      <c r="AD306" s="44"/>
      <c r="AE306" s="43"/>
      <c r="AF306" s="48"/>
    </row>
    <row r="307" spans="16:32" x14ac:dyDescent="0.2">
      <c r="P307" s="48"/>
      <c r="Q307" s="44"/>
      <c r="R307" s="44"/>
      <c r="S307" s="44"/>
      <c r="T307" s="44"/>
      <c r="U307" s="44"/>
      <c r="V307" s="43"/>
      <c r="W307" s="44"/>
      <c r="X307" s="44"/>
      <c r="Y307" s="44"/>
      <c r="Z307" s="44"/>
      <c r="AA307" s="44"/>
      <c r="AB307" s="44"/>
      <c r="AC307" s="44"/>
      <c r="AD307" s="44"/>
      <c r="AE307" s="43"/>
      <c r="AF307" s="48"/>
    </row>
    <row r="308" spans="16:32" x14ac:dyDescent="0.2">
      <c r="P308" s="48"/>
      <c r="Q308" s="44"/>
      <c r="R308" s="44"/>
      <c r="S308" s="44"/>
      <c r="T308" s="44"/>
      <c r="U308" s="44"/>
      <c r="V308" s="43"/>
      <c r="W308" s="44"/>
      <c r="X308" s="44"/>
      <c r="Y308" s="44"/>
      <c r="Z308" s="44"/>
      <c r="AA308" s="44"/>
      <c r="AB308" s="44"/>
      <c r="AC308" s="44"/>
      <c r="AD308" s="44"/>
      <c r="AE308" s="43"/>
      <c r="AF308" s="48"/>
    </row>
    <row r="309" spans="16:32" x14ac:dyDescent="0.2">
      <c r="P309" s="48"/>
      <c r="Q309" s="44"/>
      <c r="R309" s="44"/>
      <c r="S309" s="44"/>
      <c r="T309" s="44"/>
      <c r="U309" s="44"/>
      <c r="V309" s="43"/>
      <c r="W309" s="44"/>
      <c r="X309" s="44"/>
      <c r="Y309" s="44"/>
      <c r="Z309" s="44"/>
      <c r="AA309" s="44"/>
      <c r="AB309" s="44"/>
      <c r="AC309" s="44"/>
      <c r="AD309" s="44"/>
      <c r="AE309" s="43"/>
      <c r="AF309" s="48"/>
    </row>
    <row r="310" spans="16:32" x14ac:dyDescent="0.2">
      <c r="P310" s="48"/>
      <c r="Q310" s="44"/>
      <c r="R310" s="44"/>
      <c r="S310" s="44"/>
      <c r="T310" s="44"/>
      <c r="U310" s="44"/>
      <c r="V310" s="43"/>
      <c r="W310" s="44"/>
      <c r="X310" s="44"/>
      <c r="Y310" s="44"/>
      <c r="Z310" s="44"/>
      <c r="AA310" s="44"/>
      <c r="AB310" s="44"/>
      <c r="AC310" s="44"/>
      <c r="AD310" s="44"/>
      <c r="AE310" s="43"/>
      <c r="AF310" s="48"/>
    </row>
    <row r="311" spans="16:32" x14ac:dyDescent="0.2">
      <c r="P311" s="48"/>
      <c r="Q311" s="44"/>
      <c r="R311" s="44"/>
      <c r="S311" s="44"/>
      <c r="T311" s="44"/>
      <c r="U311" s="44"/>
      <c r="V311" s="43"/>
      <c r="W311" s="44"/>
      <c r="X311" s="44"/>
      <c r="Y311" s="44"/>
      <c r="Z311" s="44"/>
      <c r="AA311" s="44"/>
      <c r="AB311" s="44"/>
      <c r="AC311" s="44"/>
      <c r="AD311" s="44"/>
      <c r="AE311" s="43"/>
      <c r="AF311" s="48"/>
    </row>
    <row r="312" spans="16:32" x14ac:dyDescent="0.2">
      <c r="P312" s="48"/>
      <c r="Q312" s="44"/>
      <c r="R312" s="44"/>
      <c r="S312" s="44"/>
      <c r="T312" s="44"/>
      <c r="U312" s="44"/>
      <c r="V312" s="43"/>
      <c r="W312" s="44"/>
      <c r="X312" s="44"/>
      <c r="Y312" s="44"/>
      <c r="Z312" s="44"/>
      <c r="AA312" s="44"/>
      <c r="AB312" s="44"/>
      <c r="AC312" s="44"/>
      <c r="AD312" s="44"/>
      <c r="AE312" s="43"/>
      <c r="AF312" s="48"/>
    </row>
    <row r="313" spans="16:32" x14ac:dyDescent="0.2">
      <c r="P313" s="48"/>
      <c r="Q313" s="44"/>
      <c r="R313" s="44"/>
      <c r="S313" s="44"/>
      <c r="T313" s="44"/>
      <c r="U313" s="44"/>
      <c r="V313" s="43"/>
      <c r="W313" s="44"/>
      <c r="X313" s="44"/>
      <c r="Y313" s="44"/>
      <c r="Z313" s="44"/>
      <c r="AA313" s="44"/>
      <c r="AB313" s="44"/>
      <c r="AC313" s="44"/>
      <c r="AD313" s="44"/>
      <c r="AE313" s="43"/>
      <c r="AF313" s="48"/>
    </row>
    <row r="314" spans="16:32" x14ac:dyDescent="0.2">
      <c r="P314" s="48"/>
      <c r="Q314" s="44"/>
      <c r="R314" s="44"/>
      <c r="S314" s="44"/>
      <c r="T314" s="44"/>
      <c r="U314" s="44"/>
      <c r="V314" s="43"/>
      <c r="W314" s="44"/>
      <c r="X314" s="44"/>
      <c r="Y314" s="44"/>
      <c r="Z314" s="44"/>
      <c r="AA314" s="44"/>
      <c r="AB314" s="44"/>
      <c r="AC314" s="44"/>
      <c r="AD314" s="44"/>
      <c r="AE314" s="43"/>
      <c r="AF314" s="48"/>
    </row>
    <row r="315" spans="16:32" x14ac:dyDescent="0.2">
      <c r="P315" s="48"/>
      <c r="Q315" s="44"/>
      <c r="R315" s="44"/>
      <c r="S315" s="44"/>
      <c r="T315" s="44"/>
      <c r="U315" s="44"/>
      <c r="V315" s="43"/>
      <c r="W315" s="44"/>
      <c r="X315" s="44"/>
      <c r="Y315" s="44"/>
      <c r="Z315" s="44"/>
      <c r="AA315" s="44"/>
      <c r="AB315" s="44"/>
      <c r="AC315" s="44"/>
      <c r="AD315" s="44"/>
      <c r="AE315" s="43"/>
      <c r="AF315" s="48"/>
    </row>
    <row r="316" spans="16:32" x14ac:dyDescent="0.2">
      <c r="P316" s="48"/>
      <c r="Q316" s="44"/>
      <c r="R316" s="44"/>
      <c r="S316" s="44"/>
      <c r="T316" s="44"/>
      <c r="U316" s="44"/>
      <c r="V316" s="43"/>
      <c r="W316" s="44"/>
      <c r="X316" s="44"/>
      <c r="Y316" s="44"/>
      <c r="Z316" s="44"/>
      <c r="AA316" s="44"/>
      <c r="AB316" s="44"/>
      <c r="AC316" s="44"/>
      <c r="AD316" s="44"/>
      <c r="AE316" s="43"/>
      <c r="AF316" s="48"/>
    </row>
    <row r="317" spans="16:32" x14ac:dyDescent="0.2">
      <c r="P317" s="48"/>
      <c r="Q317" s="44"/>
      <c r="R317" s="44"/>
      <c r="S317" s="44"/>
      <c r="T317" s="44"/>
      <c r="U317" s="44"/>
      <c r="V317" s="43"/>
      <c r="W317" s="44"/>
      <c r="X317" s="44"/>
      <c r="Y317" s="44"/>
      <c r="Z317" s="44"/>
      <c r="AA317" s="44"/>
      <c r="AB317" s="44"/>
      <c r="AC317" s="44"/>
      <c r="AD317" s="44"/>
      <c r="AE317" s="43"/>
      <c r="AF317" s="48"/>
    </row>
    <row r="318" spans="16:32" x14ac:dyDescent="0.2">
      <c r="P318" s="48"/>
      <c r="Q318" s="44"/>
      <c r="R318" s="44"/>
      <c r="S318" s="44"/>
      <c r="T318" s="44"/>
      <c r="U318" s="44"/>
      <c r="V318" s="43"/>
      <c r="W318" s="44"/>
      <c r="X318" s="44"/>
      <c r="Y318" s="44"/>
      <c r="Z318" s="44"/>
      <c r="AA318" s="44"/>
      <c r="AB318" s="44"/>
      <c r="AC318" s="44"/>
      <c r="AD318" s="44"/>
      <c r="AE318" s="43"/>
      <c r="AF318" s="48"/>
    </row>
    <row r="319" spans="16:32" x14ac:dyDescent="0.2">
      <c r="P319" s="48"/>
      <c r="Q319" s="44"/>
      <c r="R319" s="44"/>
      <c r="S319" s="44"/>
      <c r="T319" s="44"/>
      <c r="U319" s="44"/>
      <c r="V319" s="43"/>
      <c r="W319" s="44"/>
      <c r="X319" s="44"/>
      <c r="Y319" s="44"/>
      <c r="Z319" s="44"/>
      <c r="AA319" s="44"/>
      <c r="AB319" s="44"/>
      <c r="AC319" s="44"/>
      <c r="AD319" s="44"/>
      <c r="AE319" s="43"/>
      <c r="AF319" s="48"/>
    </row>
    <row r="320" spans="16:32" x14ac:dyDescent="0.2">
      <c r="P320" s="48"/>
      <c r="Q320" s="44"/>
      <c r="R320" s="44"/>
      <c r="S320" s="44"/>
      <c r="T320" s="44"/>
      <c r="U320" s="44"/>
      <c r="V320" s="43"/>
      <c r="W320" s="44"/>
      <c r="X320" s="44"/>
      <c r="Y320" s="44"/>
      <c r="Z320" s="44"/>
      <c r="AA320" s="44"/>
      <c r="AB320" s="44"/>
      <c r="AC320" s="44"/>
      <c r="AD320" s="44"/>
      <c r="AE320" s="43"/>
      <c r="AF320" s="48"/>
    </row>
    <row r="321" spans="16:32" x14ac:dyDescent="0.2">
      <c r="P321" s="48"/>
      <c r="Q321" s="44"/>
      <c r="R321" s="44"/>
      <c r="S321" s="44"/>
      <c r="T321" s="44"/>
      <c r="U321" s="44"/>
      <c r="V321" s="43"/>
      <c r="W321" s="44"/>
      <c r="X321" s="44"/>
      <c r="Y321" s="44"/>
      <c r="Z321" s="44"/>
      <c r="AA321" s="44"/>
      <c r="AB321" s="44"/>
      <c r="AC321" s="44"/>
      <c r="AD321" s="44"/>
      <c r="AE321" s="43"/>
      <c r="AF321" s="48"/>
    </row>
    <row r="322" spans="16:32" x14ac:dyDescent="0.2">
      <c r="P322" s="48"/>
      <c r="Q322" s="44"/>
      <c r="R322" s="44"/>
      <c r="S322" s="44"/>
      <c r="T322" s="44"/>
      <c r="U322" s="44"/>
      <c r="V322" s="43"/>
      <c r="W322" s="44"/>
      <c r="X322" s="44"/>
      <c r="Y322" s="44"/>
      <c r="Z322" s="44"/>
      <c r="AA322" s="44"/>
      <c r="AB322" s="44"/>
      <c r="AC322" s="44"/>
      <c r="AD322" s="44"/>
      <c r="AE322" s="43"/>
      <c r="AF322" s="48"/>
    </row>
    <row r="323" spans="16:32" x14ac:dyDescent="0.2">
      <c r="P323" s="48"/>
      <c r="Q323" s="44"/>
      <c r="R323" s="44"/>
      <c r="S323" s="44"/>
      <c r="T323" s="44"/>
      <c r="U323" s="44"/>
      <c r="V323" s="43"/>
      <c r="W323" s="44"/>
      <c r="X323" s="44"/>
      <c r="Y323" s="44"/>
      <c r="Z323" s="44"/>
      <c r="AA323" s="44"/>
      <c r="AB323" s="44"/>
      <c r="AC323" s="44"/>
      <c r="AD323" s="44"/>
      <c r="AE323" s="43"/>
      <c r="AF323" s="48"/>
    </row>
    <row r="324" spans="16:32" x14ac:dyDescent="0.2">
      <c r="P324" s="48"/>
      <c r="Q324" s="44"/>
      <c r="R324" s="44"/>
      <c r="S324" s="44"/>
      <c r="T324" s="44"/>
      <c r="U324" s="44"/>
      <c r="V324" s="43"/>
      <c r="W324" s="44"/>
      <c r="X324" s="44"/>
      <c r="Y324" s="44"/>
      <c r="Z324" s="44"/>
      <c r="AA324" s="44"/>
      <c r="AB324" s="44"/>
      <c r="AC324" s="44"/>
      <c r="AD324" s="44"/>
      <c r="AE324" s="43"/>
      <c r="AF324" s="48"/>
    </row>
    <row r="325" spans="16:32" x14ac:dyDescent="0.2">
      <c r="P325" s="48"/>
      <c r="Q325" s="44"/>
      <c r="R325" s="44"/>
      <c r="S325" s="44"/>
      <c r="T325" s="44"/>
      <c r="U325" s="44"/>
      <c r="V325" s="43"/>
      <c r="W325" s="44"/>
      <c r="X325" s="44"/>
      <c r="Y325" s="44"/>
      <c r="Z325" s="44"/>
      <c r="AA325" s="44"/>
      <c r="AB325" s="44"/>
      <c r="AC325" s="44"/>
      <c r="AD325" s="44"/>
      <c r="AE325" s="43"/>
      <c r="AF325" s="48"/>
    </row>
    <row r="326" spans="16:32" x14ac:dyDescent="0.2">
      <c r="P326" s="48"/>
      <c r="Q326" s="44"/>
      <c r="R326" s="44"/>
      <c r="S326" s="44"/>
      <c r="T326" s="44"/>
      <c r="U326" s="44"/>
      <c r="V326" s="43"/>
      <c r="W326" s="44"/>
      <c r="X326" s="44"/>
      <c r="Y326" s="44"/>
      <c r="Z326" s="44"/>
      <c r="AA326" s="44"/>
      <c r="AB326" s="44"/>
      <c r="AC326" s="44"/>
      <c r="AD326" s="44"/>
      <c r="AE326" s="43"/>
      <c r="AF326" s="48"/>
    </row>
    <row r="327" spans="16:32" x14ac:dyDescent="0.2">
      <c r="P327" s="48"/>
      <c r="Q327" s="44"/>
      <c r="R327" s="44"/>
      <c r="S327" s="44"/>
      <c r="T327" s="44"/>
      <c r="U327" s="44"/>
      <c r="V327" s="43"/>
      <c r="W327" s="44"/>
      <c r="X327" s="44"/>
      <c r="Y327" s="44"/>
      <c r="Z327" s="44"/>
      <c r="AA327" s="44"/>
      <c r="AB327" s="44"/>
      <c r="AC327" s="44"/>
      <c r="AD327" s="44"/>
      <c r="AE327" s="43"/>
      <c r="AF327" s="48"/>
    </row>
    <row r="328" spans="16:32" x14ac:dyDescent="0.2">
      <c r="P328" s="48"/>
      <c r="Q328" s="44"/>
      <c r="R328" s="44"/>
      <c r="S328" s="44"/>
      <c r="T328" s="44"/>
      <c r="U328" s="44"/>
      <c r="V328" s="43"/>
      <c r="W328" s="44"/>
      <c r="X328" s="44"/>
      <c r="Y328" s="44"/>
      <c r="Z328" s="44"/>
      <c r="AA328" s="44"/>
      <c r="AB328" s="44"/>
      <c r="AC328" s="44"/>
      <c r="AD328" s="44"/>
      <c r="AE328" s="43"/>
      <c r="AF328" s="48"/>
    </row>
    <row r="329" spans="16:32" x14ac:dyDescent="0.2">
      <c r="P329" s="48"/>
      <c r="Q329" s="44"/>
      <c r="R329" s="44"/>
      <c r="S329" s="44"/>
      <c r="T329" s="44"/>
      <c r="U329" s="44"/>
      <c r="V329" s="43"/>
      <c r="W329" s="44"/>
      <c r="X329" s="44"/>
      <c r="Y329" s="44"/>
      <c r="Z329" s="44"/>
      <c r="AA329" s="44"/>
      <c r="AB329" s="44"/>
      <c r="AC329" s="44"/>
      <c r="AD329" s="44"/>
      <c r="AE329" s="43"/>
      <c r="AF329" s="48"/>
    </row>
    <row r="330" spans="16:32" x14ac:dyDescent="0.2">
      <c r="P330" s="48"/>
      <c r="Q330" s="44"/>
      <c r="R330" s="44"/>
      <c r="S330" s="44"/>
      <c r="T330" s="44"/>
      <c r="U330" s="44"/>
      <c r="V330" s="43"/>
      <c r="W330" s="44"/>
      <c r="X330" s="44"/>
      <c r="Y330" s="44"/>
      <c r="Z330" s="44"/>
      <c r="AA330" s="44"/>
      <c r="AB330" s="44"/>
      <c r="AC330" s="44"/>
      <c r="AD330" s="44"/>
      <c r="AE330" s="43"/>
      <c r="AF330" s="48"/>
    </row>
    <row r="331" spans="16:32" x14ac:dyDescent="0.2">
      <c r="P331" s="48"/>
      <c r="Q331" s="44"/>
      <c r="R331" s="44"/>
      <c r="S331" s="44"/>
      <c r="T331" s="44"/>
      <c r="U331" s="44"/>
      <c r="V331" s="43"/>
      <c r="W331" s="44"/>
      <c r="X331" s="44"/>
      <c r="Y331" s="44"/>
      <c r="Z331" s="44"/>
      <c r="AA331" s="44"/>
      <c r="AB331" s="44"/>
      <c r="AC331" s="44"/>
      <c r="AD331" s="44"/>
      <c r="AE331" s="43"/>
      <c r="AF331" s="48"/>
    </row>
    <row r="332" spans="16:32" x14ac:dyDescent="0.2">
      <c r="P332" s="48"/>
      <c r="Q332" s="44"/>
      <c r="R332" s="44"/>
      <c r="S332" s="44"/>
      <c r="T332" s="44"/>
      <c r="U332" s="44"/>
      <c r="V332" s="43"/>
      <c r="W332" s="44"/>
      <c r="X332" s="44"/>
      <c r="Y332" s="44"/>
      <c r="Z332" s="44"/>
      <c r="AA332" s="44"/>
      <c r="AB332" s="44"/>
      <c r="AC332" s="44"/>
      <c r="AD332" s="44"/>
      <c r="AE332" s="43"/>
      <c r="AF332" s="48"/>
    </row>
    <row r="333" spans="16:32" x14ac:dyDescent="0.2">
      <c r="P333" s="48"/>
      <c r="Q333" s="44"/>
      <c r="R333" s="44"/>
      <c r="S333" s="44"/>
      <c r="T333" s="44"/>
      <c r="U333" s="44"/>
      <c r="V333" s="43"/>
      <c r="W333" s="44"/>
      <c r="X333" s="44"/>
      <c r="Y333" s="44"/>
      <c r="Z333" s="44"/>
      <c r="AA333" s="44"/>
      <c r="AB333" s="44"/>
      <c r="AC333" s="44"/>
      <c r="AD333" s="44"/>
      <c r="AE333" s="43"/>
      <c r="AF333" s="48"/>
    </row>
    <row r="334" spans="16:32" x14ac:dyDescent="0.2">
      <c r="P334" s="48"/>
      <c r="Q334" s="44"/>
      <c r="R334" s="44"/>
      <c r="S334" s="44"/>
      <c r="T334" s="44"/>
      <c r="U334" s="44"/>
      <c r="V334" s="43"/>
      <c r="W334" s="44"/>
      <c r="X334" s="44"/>
      <c r="Y334" s="44"/>
      <c r="Z334" s="44"/>
      <c r="AA334" s="44"/>
      <c r="AB334" s="44"/>
      <c r="AC334" s="44"/>
      <c r="AD334" s="44"/>
      <c r="AE334" s="43"/>
      <c r="AF334" s="48"/>
    </row>
    <row r="335" spans="16:32" x14ac:dyDescent="0.2">
      <c r="P335" s="48"/>
      <c r="Q335" s="44"/>
      <c r="R335" s="44"/>
      <c r="S335" s="44"/>
      <c r="T335" s="44"/>
      <c r="U335" s="44"/>
      <c r="V335" s="43"/>
      <c r="W335" s="44"/>
      <c r="X335" s="44"/>
      <c r="Y335" s="44"/>
      <c r="Z335" s="44"/>
      <c r="AA335" s="44"/>
      <c r="AB335" s="44"/>
      <c r="AC335" s="44"/>
      <c r="AD335" s="44"/>
      <c r="AE335" s="43"/>
      <c r="AF335" s="48"/>
    </row>
    <row r="336" spans="16:32" x14ac:dyDescent="0.2">
      <c r="P336" s="48"/>
      <c r="Q336" s="44"/>
      <c r="R336" s="44"/>
      <c r="S336" s="44"/>
      <c r="T336" s="44"/>
      <c r="U336" s="44"/>
      <c r="V336" s="43"/>
      <c r="W336" s="44"/>
      <c r="X336" s="44"/>
      <c r="Y336" s="44"/>
      <c r="Z336" s="44"/>
      <c r="AA336" s="44"/>
      <c r="AB336" s="44"/>
      <c r="AC336" s="44"/>
      <c r="AD336" s="44"/>
      <c r="AE336" s="43"/>
      <c r="AF336" s="48"/>
    </row>
    <row r="337" spans="16:32" x14ac:dyDescent="0.2">
      <c r="P337" s="48"/>
      <c r="Q337" s="44"/>
      <c r="R337" s="44"/>
      <c r="S337" s="44"/>
      <c r="T337" s="44"/>
      <c r="U337" s="44"/>
      <c r="V337" s="43"/>
      <c r="W337" s="44"/>
      <c r="X337" s="44"/>
      <c r="Y337" s="44"/>
      <c r="Z337" s="44"/>
      <c r="AA337" s="44"/>
      <c r="AB337" s="44"/>
      <c r="AC337" s="44"/>
      <c r="AD337" s="44"/>
      <c r="AE337" s="43"/>
      <c r="AF337" s="48"/>
    </row>
    <row r="338" spans="16:32" x14ac:dyDescent="0.2">
      <c r="P338" s="48"/>
      <c r="Q338" s="44"/>
      <c r="R338" s="44"/>
      <c r="S338" s="44"/>
      <c r="T338" s="44"/>
      <c r="U338" s="44"/>
      <c r="V338" s="43"/>
      <c r="W338" s="44"/>
      <c r="X338" s="44"/>
      <c r="Y338" s="44"/>
      <c r="Z338" s="44"/>
      <c r="AA338" s="44"/>
      <c r="AB338" s="44"/>
      <c r="AC338" s="44"/>
      <c r="AD338" s="44"/>
      <c r="AE338" s="43"/>
      <c r="AF338" s="48"/>
    </row>
    <row r="339" spans="16:32" x14ac:dyDescent="0.2">
      <c r="P339" s="48"/>
      <c r="Q339" s="44"/>
      <c r="R339" s="44"/>
      <c r="S339" s="44"/>
      <c r="T339" s="44"/>
      <c r="U339" s="44"/>
      <c r="V339" s="43"/>
      <c r="W339" s="44"/>
      <c r="X339" s="44"/>
      <c r="Y339" s="44"/>
      <c r="Z339" s="44"/>
      <c r="AA339" s="44"/>
      <c r="AB339" s="44"/>
      <c r="AC339" s="44"/>
      <c r="AD339" s="44"/>
      <c r="AE339" s="43"/>
      <c r="AF339" s="48"/>
    </row>
    <row r="340" spans="16:32" x14ac:dyDescent="0.2">
      <c r="P340" s="48"/>
      <c r="Q340" s="44"/>
      <c r="R340" s="44"/>
      <c r="S340" s="44"/>
      <c r="T340" s="44"/>
      <c r="U340" s="44"/>
      <c r="V340" s="43"/>
      <c r="W340" s="44"/>
      <c r="X340" s="44"/>
      <c r="Y340" s="44"/>
      <c r="Z340" s="44"/>
      <c r="AA340" s="44"/>
      <c r="AB340" s="44"/>
      <c r="AC340" s="44"/>
      <c r="AD340" s="44"/>
      <c r="AE340" s="43"/>
      <c r="AF340" s="48"/>
    </row>
    <row r="341" spans="16:32" x14ac:dyDescent="0.2">
      <c r="P341" s="48"/>
      <c r="Q341" s="44"/>
      <c r="R341" s="44"/>
      <c r="S341" s="44"/>
      <c r="T341" s="44"/>
      <c r="U341" s="44"/>
      <c r="V341" s="43"/>
      <c r="W341" s="44"/>
      <c r="X341" s="44"/>
      <c r="Y341" s="44"/>
      <c r="Z341" s="44"/>
      <c r="AA341" s="44"/>
      <c r="AB341" s="44"/>
      <c r="AC341" s="44"/>
      <c r="AD341" s="44"/>
      <c r="AE341" s="43"/>
      <c r="AF341" s="48"/>
    </row>
    <row r="342" spans="16:32" x14ac:dyDescent="0.2">
      <c r="P342" s="48"/>
      <c r="Q342" s="44"/>
      <c r="R342" s="44"/>
      <c r="S342" s="44"/>
      <c r="T342" s="44"/>
      <c r="U342" s="44"/>
      <c r="V342" s="43"/>
      <c r="W342" s="44"/>
      <c r="X342" s="44"/>
      <c r="Y342" s="44"/>
      <c r="Z342" s="44"/>
      <c r="AA342" s="44"/>
      <c r="AB342" s="44"/>
      <c r="AC342" s="44"/>
      <c r="AD342" s="44"/>
      <c r="AE342" s="43"/>
      <c r="AF342" s="48"/>
    </row>
    <row r="343" spans="16:32" x14ac:dyDescent="0.2">
      <c r="P343" s="48"/>
      <c r="Q343" s="44"/>
      <c r="R343" s="44"/>
      <c r="S343" s="44"/>
      <c r="T343" s="44"/>
      <c r="U343" s="44"/>
      <c r="V343" s="43"/>
      <c r="W343" s="44"/>
      <c r="X343" s="44"/>
      <c r="Y343" s="44"/>
      <c r="Z343" s="44"/>
      <c r="AA343" s="44"/>
      <c r="AB343" s="44"/>
      <c r="AC343" s="44"/>
      <c r="AD343" s="44"/>
      <c r="AE343" s="43"/>
      <c r="AF343" s="48"/>
    </row>
    <row r="344" spans="16:32" x14ac:dyDescent="0.2">
      <c r="P344" s="48"/>
      <c r="Q344" s="44"/>
      <c r="R344" s="44"/>
      <c r="S344" s="44"/>
      <c r="T344" s="44"/>
      <c r="U344" s="44"/>
      <c r="V344" s="43"/>
      <c r="W344" s="44"/>
      <c r="X344" s="44"/>
      <c r="Y344" s="44"/>
      <c r="Z344" s="44"/>
      <c r="AA344" s="44"/>
      <c r="AB344" s="44"/>
      <c r="AC344" s="44"/>
      <c r="AD344" s="44"/>
      <c r="AE344" s="43"/>
      <c r="AF344" s="48"/>
    </row>
    <row r="345" spans="16:32" x14ac:dyDescent="0.2">
      <c r="P345" s="48"/>
      <c r="Q345" s="44"/>
      <c r="R345" s="44"/>
      <c r="S345" s="44"/>
      <c r="T345" s="44"/>
      <c r="U345" s="44"/>
      <c r="V345" s="43"/>
      <c r="W345" s="44"/>
      <c r="X345" s="44"/>
      <c r="Y345" s="44"/>
      <c r="Z345" s="44"/>
      <c r="AA345" s="44"/>
      <c r="AB345" s="44"/>
      <c r="AC345" s="44"/>
      <c r="AD345" s="44"/>
      <c r="AE345" s="43"/>
      <c r="AF345" s="48"/>
    </row>
    <row r="346" spans="16:32" x14ac:dyDescent="0.2">
      <c r="P346" s="48"/>
      <c r="Q346" s="44"/>
      <c r="R346" s="44"/>
      <c r="S346" s="44"/>
      <c r="T346" s="44"/>
      <c r="U346" s="44"/>
      <c r="V346" s="43"/>
      <c r="W346" s="44"/>
      <c r="X346" s="44"/>
      <c r="Y346" s="44"/>
      <c r="Z346" s="44"/>
      <c r="AA346" s="44"/>
      <c r="AB346" s="44"/>
      <c r="AC346" s="44"/>
      <c r="AD346" s="44"/>
      <c r="AE346" s="43"/>
      <c r="AF346" s="48"/>
    </row>
    <row r="347" spans="16:32" x14ac:dyDescent="0.2">
      <c r="P347" s="48"/>
      <c r="Q347" s="44"/>
      <c r="R347" s="44"/>
      <c r="S347" s="44"/>
      <c r="T347" s="44"/>
      <c r="U347" s="44"/>
      <c r="V347" s="43"/>
      <c r="W347" s="44"/>
      <c r="X347" s="44"/>
      <c r="Y347" s="44"/>
      <c r="Z347" s="44"/>
      <c r="AA347" s="44"/>
      <c r="AB347" s="44"/>
      <c r="AC347" s="44"/>
      <c r="AD347" s="44"/>
      <c r="AE347" s="43"/>
      <c r="AF347" s="48"/>
    </row>
    <row r="348" spans="16:32" x14ac:dyDescent="0.2">
      <c r="P348" s="48"/>
      <c r="Q348" s="44"/>
      <c r="R348" s="44"/>
      <c r="S348" s="44"/>
      <c r="T348" s="44"/>
      <c r="U348" s="44"/>
      <c r="V348" s="43"/>
      <c r="W348" s="44"/>
      <c r="X348" s="44"/>
      <c r="Y348" s="44"/>
      <c r="Z348" s="44"/>
      <c r="AA348" s="44"/>
      <c r="AB348" s="44"/>
      <c r="AC348" s="44"/>
      <c r="AD348" s="44"/>
      <c r="AE348" s="43"/>
      <c r="AF348" s="48"/>
    </row>
    <row r="349" spans="16:32" x14ac:dyDescent="0.2">
      <c r="P349" s="48"/>
      <c r="Q349" s="44"/>
      <c r="R349" s="44"/>
      <c r="S349" s="44"/>
      <c r="T349" s="44"/>
      <c r="U349" s="44"/>
      <c r="V349" s="43"/>
      <c r="W349" s="44"/>
      <c r="X349" s="44"/>
      <c r="Y349" s="44"/>
      <c r="Z349" s="44"/>
      <c r="AA349" s="44"/>
      <c r="AB349" s="44"/>
      <c r="AC349" s="44"/>
      <c r="AD349" s="44"/>
      <c r="AE349" s="43"/>
      <c r="AF349" s="48"/>
    </row>
    <row r="350" spans="16:32" x14ac:dyDescent="0.2">
      <c r="P350" s="48"/>
      <c r="Q350" s="44"/>
      <c r="R350" s="44"/>
      <c r="S350" s="44"/>
      <c r="T350" s="44"/>
      <c r="U350" s="44"/>
      <c r="V350" s="43"/>
      <c r="W350" s="44"/>
      <c r="X350" s="44"/>
      <c r="Y350" s="44"/>
      <c r="Z350" s="44"/>
      <c r="AA350" s="44"/>
      <c r="AB350" s="44"/>
      <c r="AC350" s="44"/>
      <c r="AD350" s="44"/>
      <c r="AE350" s="43"/>
      <c r="AF350" s="48"/>
    </row>
    <row r="351" spans="16:32" x14ac:dyDescent="0.2">
      <c r="P351" s="48"/>
      <c r="Q351" s="44"/>
      <c r="R351" s="44"/>
      <c r="S351" s="44"/>
      <c r="T351" s="44"/>
      <c r="U351" s="44"/>
      <c r="V351" s="43"/>
      <c r="W351" s="44"/>
      <c r="X351" s="44"/>
      <c r="Y351" s="44"/>
      <c r="Z351" s="44"/>
      <c r="AA351" s="44"/>
      <c r="AB351" s="44"/>
      <c r="AC351" s="44"/>
      <c r="AD351" s="44"/>
      <c r="AE351" s="43"/>
      <c r="AF351" s="48"/>
    </row>
    <row r="352" spans="16:32" x14ac:dyDescent="0.2">
      <c r="P352" s="48"/>
      <c r="Q352" s="44"/>
      <c r="R352" s="44"/>
      <c r="S352" s="44"/>
      <c r="T352" s="44"/>
      <c r="U352" s="44"/>
      <c r="V352" s="43"/>
      <c r="W352" s="44"/>
      <c r="X352" s="44"/>
      <c r="Y352" s="44"/>
      <c r="Z352" s="44"/>
      <c r="AA352" s="44"/>
      <c r="AB352" s="44"/>
      <c r="AC352" s="44"/>
      <c r="AD352" s="44"/>
      <c r="AE352" s="43"/>
      <c r="AF352" s="48"/>
    </row>
    <row r="353" spans="16:32" x14ac:dyDescent="0.2">
      <c r="P353" s="48"/>
      <c r="Q353" s="44"/>
      <c r="R353" s="44"/>
      <c r="S353" s="44"/>
      <c r="T353" s="44"/>
      <c r="U353" s="44"/>
      <c r="V353" s="43"/>
      <c r="W353" s="44"/>
      <c r="X353" s="44"/>
      <c r="Y353" s="44"/>
      <c r="Z353" s="44"/>
      <c r="AA353" s="44"/>
      <c r="AB353" s="44"/>
      <c r="AC353" s="44"/>
      <c r="AD353" s="44"/>
      <c r="AE353" s="43"/>
      <c r="AF353" s="48"/>
    </row>
    <row r="354" spans="16:32" x14ac:dyDescent="0.2">
      <c r="P354" s="48"/>
      <c r="Q354" s="44"/>
      <c r="R354" s="44"/>
      <c r="S354" s="44"/>
      <c r="T354" s="44"/>
      <c r="U354" s="44"/>
      <c r="V354" s="43"/>
      <c r="W354" s="44"/>
      <c r="X354" s="44"/>
      <c r="Y354" s="44"/>
      <c r="Z354" s="44"/>
      <c r="AA354" s="44"/>
      <c r="AB354" s="44"/>
      <c r="AC354" s="44"/>
      <c r="AD354" s="44"/>
      <c r="AE354" s="43"/>
      <c r="AF354" s="48"/>
    </row>
    <row r="355" spans="16:32" x14ac:dyDescent="0.2">
      <c r="P355" s="48"/>
      <c r="Q355" s="44"/>
      <c r="R355" s="44"/>
      <c r="S355" s="44"/>
      <c r="T355" s="44"/>
      <c r="U355" s="44"/>
      <c r="V355" s="43"/>
      <c r="W355" s="44"/>
      <c r="X355" s="44"/>
      <c r="Y355" s="44"/>
      <c r="Z355" s="44"/>
      <c r="AA355" s="44"/>
      <c r="AB355" s="44"/>
      <c r="AC355" s="44"/>
      <c r="AD355" s="44"/>
      <c r="AE355" s="43"/>
      <c r="AF355" s="48"/>
    </row>
    <row r="356" spans="16:32" x14ac:dyDescent="0.2">
      <c r="P356" s="48"/>
      <c r="Q356" s="44"/>
      <c r="R356" s="44"/>
      <c r="S356" s="44"/>
      <c r="T356" s="44"/>
      <c r="U356" s="44"/>
      <c r="V356" s="43"/>
      <c r="W356" s="44"/>
      <c r="X356" s="44"/>
      <c r="Y356" s="44"/>
      <c r="Z356" s="44"/>
      <c r="AA356" s="44"/>
      <c r="AB356" s="44"/>
      <c r="AC356" s="44"/>
      <c r="AD356" s="44"/>
      <c r="AE356" s="43"/>
      <c r="AF356" s="48"/>
    </row>
    <row r="357" spans="16:32" x14ac:dyDescent="0.2">
      <c r="P357" s="48"/>
      <c r="Q357" s="44"/>
      <c r="R357" s="44"/>
      <c r="S357" s="44"/>
      <c r="T357" s="44"/>
      <c r="U357" s="44"/>
      <c r="V357" s="43"/>
      <c r="W357" s="44"/>
      <c r="X357" s="44"/>
      <c r="Y357" s="44"/>
      <c r="Z357" s="44"/>
      <c r="AA357" s="44"/>
      <c r="AB357" s="44"/>
      <c r="AC357" s="44"/>
      <c r="AD357" s="44"/>
      <c r="AE357" s="43"/>
      <c r="AF357" s="48"/>
    </row>
    <row r="358" spans="16:32" x14ac:dyDescent="0.2">
      <c r="P358" s="48"/>
      <c r="Q358" s="44"/>
      <c r="R358" s="44"/>
      <c r="S358" s="44"/>
      <c r="T358" s="44"/>
      <c r="U358" s="44"/>
      <c r="V358" s="43"/>
      <c r="W358" s="44"/>
      <c r="X358" s="44"/>
      <c r="Y358" s="44"/>
      <c r="Z358" s="44"/>
      <c r="AA358" s="44"/>
      <c r="AB358" s="44"/>
      <c r="AC358" s="44"/>
      <c r="AD358" s="44"/>
      <c r="AE358" s="43"/>
      <c r="AF358" s="48"/>
    </row>
    <row r="359" spans="16:32" x14ac:dyDescent="0.2">
      <c r="P359" s="48"/>
      <c r="Q359" s="44"/>
      <c r="R359" s="44"/>
      <c r="S359" s="44"/>
      <c r="T359" s="44"/>
      <c r="U359" s="44"/>
      <c r="V359" s="43"/>
      <c r="W359" s="44"/>
      <c r="X359" s="44"/>
      <c r="Y359" s="44"/>
      <c r="Z359" s="44"/>
      <c r="AA359" s="44"/>
      <c r="AB359" s="44"/>
      <c r="AC359" s="44"/>
      <c r="AD359" s="44"/>
      <c r="AE359" s="43"/>
      <c r="AF359" s="48"/>
    </row>
    <row r="360" spans="16:32" x14ac:dyDescent="0.2">
      <c r="P360" s="48"/>
      <c r="Q360" s="44"/>
      <c r="R360" s="44"/>
      <c r="S360" s="44"/>
      <c r="T360" s="44"/>
      <c r="U360" s="44"/>
      <c r="V360" s="43"/>
      <c r="W360" s="44"/>
      <c r="X360" s="44"/>
      <c r="Y360" s="44"/>
      <c r="Z360" s="44"/>
      <c r="AA360" s="44"/>
      <c r="AB360" s="44"/>
      <c r="AC360" s="44"/>
      <c r="AD360" s="44"/>
      <c r="AE360" s="43"/>
      <c r="AF360" s="48"/>
    </row>
    <row r="361" spans="16:32" x14ac:dyDescent="0.2">
      <c r="P361" s="48"/>
      <c r="Q361" s="44"/>
      <c r="R361" s="44"/>
      <c r="S361" s="44"/>
      <c r="T361" s="44"/>
      <c r="U361" s="44"/>
      <c r="V361" s="43"/>
      <c r="W361" s="44"/>
      <c r="X361" s="44"/>
      <c r="Y361" s="44"/>
      <c r="Z361" s="44"/>
      <c r="AA361" s="44"/>
      <c r="AB361" s="44"/>
      <c r="AC361" s="44"/>
      <c r="AD361" s="44"/>
      <c r="AE361" s="43"/>
      <c r="AF361" s="48"/>
    </row>
    <row r="362" spans="16:32" x14ac:dyDescent="0.2">
      <c r="P362" s="48"/>
      <c r="Q362" s="44"/>
      <c r="R362" s="44"/>
      <c r="S362" s="44"/>
      <c r="T362" s="44"/>
      <c r="U362" s="44"/>
      <c r="V362" s="43"/>
      <c r="W362" s="44"/>
      <c r="X362" s="44"/>
      <c r="Y362" s="44"/>
      <c r="Z362" s="44"/>
      <c r="AA362" s="44"/>
      <c r="AB362" s="44"/>
      <c r="AC362" s="44"/>
      <c r="AD362" s="44"/>
      <c r="AE362" s="43"/>
      <c r="AF362" s="48"/>
    </row>
    <row r="363" spans="16:32" x14ac:dyDescent="0.2">
      <c r="P363" s="48"/>
      <c r="Q363" s="44"/>
      <c r="R363" s="44"/>
      <c r="S363" s="44"/>
      <c r="T363" s="44"/>
      <c r="U363" s="44"/>
      <c r="V363" s="43"/>
      <c r="W363" s="44"/>
      <c r="X363" s="44"/>
      <c r="Y363" s="44"/>
      <c r="Z363" s="44"/>
      <c r="AA363" s="44"/>
      <c r="AB363" s="44"/>
      <c r="AC363" s="44"/>
      <c r="AD363" s="44"/>
      <c r="AE363" s="43"/>
      <c r="AF363" s="48"/>
    </row>
    <row r="364" spans="16:32" x14ac:dyDescent="0.2">
      <c r="P364" s="48"/>
      <c r="Q364" s="44"/>
      <c r="R364" s="44"/>
      <c r="S364" s="44"/>
      <c r="T364" s="44"/>
      <c r="U364" s="44"/>
      <c r="V364" s="43"/>
      <c r="W364" s="44"/>
      <c r="X364" s="44"/>
      <c r="Y364" s="44"/>
      <c r="Z364" s="44"/>
      <c r="AA364" s="44"/>
      <c r="AB364" s="44"/>
      <c r="AC364" s="44"/>
      <c r="AD364" s="44"/>
      <c r="AE364" s="43"/>
      <c r="AF364" s="48"/>
    </row>
    <row r="365" spans="16:32" x14ac:dyDescent="0.2">
      <c r="P365" s="48"/>
      <c r="Q365" s="44"/>
      <c r="R365" s="44"/>
      <c r="S365" s="44"/>
      <c r="T365" s="44"/>
      <c r="U365" s="44"/>
      <c r="V365" s="43"/>
      <c r="W365" s="44"/>
      <c r="X365" s="44"/>
      <c r="Y365" s="44"/>
      <c r="Z365" s="44"/>
      <c r="AA365" s="44"/>
      <c r="AB365" s="44"/>
      <c r="AC365" s="44"/>
      <c r="AD365" s="44"/>
      <c r="AE365" s="43"/>
      <c r="AF365" s="48"/>
    </row>
    <row r="366" spans="16:32" x14ac:dyDescent="0.2">
      <c r="P366" s="48"/>
      <c r="Q366" s="44"/>
      <c r="R366" s="44"/>
      <c r="S366" s="44"/>
      <c r="T366" s="44"/>
      <c r="U366" s="44"/>
      <c r="V366" s="43"/>
      <c r="W366" s="44"/>
      <c r="X366" s="44"/>
      <c r="Y366" s="44"/>
      <c r="Z366" s="44"/>
      <c r="AA366" s="44"/>
      <c r="AB366" s="44"/>
      <c r="AC366" s="44"/>
      <c r="AD366" s="44"/>
      <c r="AE366" s="43"/>
      <c r="AF366" s="48"/>
    </row>
    <row r="367" spans="16:32" x14ac:dyDescent="0.2">
      <c r="P367" s="48"/>
      <c r="Q367" s="44"/>
      <c r="R367" s="44"/>
      <c r="S367" s="44"/>
      <c r="T367" s="44"/>
      <c r="U367" s="44"/>
      <c r="V367" s="43"/>
      <c r="W367" s="44"/>
      <c r="X367" s="44"/>
      <c r="Y367" s="44"/>
      <c r="Z367" s="44"/>
      <c r="AA367" s="44"/>
      <c r="AB367" s="44"/>
      <c r="AC367" s="44"/>
      <c r="AD367" s="44"/>
      <c r="AE367" s="43"/>
      <c r="AF367" s="48"/>
    </row>
    <row r="368" spans="16:32" x14ac:dyDescent="0.2">
      <c r="P368" s="48"/>
      <c r="Q368" s="44"/>
      <c r="R368" s="44"/>
      <c r="S368" s="44"/>
      <c r="T368" s="44"/>
      <c r="U368" s="44"/>
      <c r="V368" s="43"/>
      <c r="W368" s="44"/>
      <c r="X368" s="44"/>
      <c r="Y368" s="44"/>
      <c r="Z368" s="44"/>
      <c r="AA368" s="44"/>
      <c r="AB368" s="44"/>
      <c r="AC368" s="44"/>
      <c r="AD368" s="44"/>
      <c r="AE368" s="43"/>
      <c r="AF368" s="48"/>
    </row>
    <row r="369" spans="16:32" x14ac:dyDescent="0.2">
      <c r="P369" s="48"/>
      <c r="Q369" s="44"/>
      <c r="R369" s="44"/>
      <c r="S369" s="44"/>
      <c r="T369" s="44"/>
      <c r="U369" s="44"/>
      <c r="V369" s="43"/>
      <c r="W369" s="44"/>
      <c r="X369" s="44"/>
      <c r="Y369" s="44"/>
      <c r="Z369" s="44"/>
      <c r="AA369" s="44"/>
      <c r="AB369" s="44"/>
      <c r="AC369" s="44"/>
      <c r="AD369" s="44"/>
      <c r="AE369" s="43"/>
      <c r="AF369" s="48"/>
    </row>
    <row r="370" spans="16:32" x14ac:dyDescent="0.2">
      <c r="P370" s="48"/>
      <c r="Q370" s="44"/>
      <c r="R370" s="44"/>
      <c r="S370" s="44"/>
      <c r="T370" s="44"/>
      <c r="U370" s="44"/>
      <c r="V370" s="43"/>
      <c r="W370" s="44"/>
      <c r="X370" s="44"/>
      <c r="Y370" s="44"/>
      <c r="Z370" s="44"/>
      <c r="AA370" s="44"/>
      <c r="AB370" s="44"/>
      <c r="AC370" s="44"/>
      <c r="AD370" s="44"/>
      <c r="AE370" s="43"/>
      <c r="AF370" s="48"/>
    </row>
    <row r="371" spans="16:32" x14ac:dyDescent="0.2">
      <c r="P371" s="48"/>
      <c r="Q371" s="44"/>
      <c r="R371" s="44"/>
      <c r="S371" s="44"/>
      <c r="T371" s="44"/>
      <c r="U371" s="44"/>
      <c r="V371" s="43"/>
      <c r="W371" s="44"/>
      <c r="X371" s="44"/>
      <c r="Y371" s="44"/>
      <c r="Z371" s="44"/>
      <c r="AA371" s="44"/>
      <c r="AB371" s="44"/>
      <c r="AC371" s="44"/>
      <c r="AD371" s="44"/>
      <c r="AE371" s="43"/>
      <c r="AF371" s="48"/>
    </row>
    <row r="372" spans="16:32" x14ac:dyDescent="0.2">
      <c r="P372" s="48"/>
      <c r="Q372" s="44"/>
      <c r="R372" s="44"/>
      <c r="S372" s="44"/>
      <c r="T372" s="44"/>
      <c r="U372" s="44"/>
      <c r="V372" s="43"/>
      <c r="W372" s="44"/>
      <c r="X372" s="44"/>
      <c r="Y372" s="44"/>
      <c r="Z372" s="44"/>
      <c r="AA372" s="44"/>
      <c r="AB372" s="44"/>
      <c r="AC372" s="44"/>
      <c r="AD372" s="44"/>
      <c r="AE372" s="43"/>
      <c r="AF372" s="48"/>
    </row>
    <row r="373" spans="16:32" x14ac:dyDescent="0.2">
      <c r="P373" s="48"/>
      <c r="Q373" s="44"/>
      <c r="R373" s="44"/>
      <c r="S373" s="44"/>
      <c r="T373" s="44"/>
      <c r="U373" s="44"/>
      <c r="V373" s="43"/>
      <c r="W373" s="44"/>
      <c r="X373" s="44"/>
      <c r="Y373" s="44"/>
      <c r="Z373" s="44"/>
      <c r="AA373" s="44"/>
      <c r="AB373" s="44"/>
      <c r="AC373" s="44"/>
      <c r="AD373" s="44"/>
      <c r="AE373" s="43"/>
      <c r="AF373" s="48"/>
    </row>
    <row r="374" spans="16:32" x14ac:dyDescent="0.2">
      <c r="P374" s="48"/>
      <c r="Q374" s="44"/>
      <c r="R374" s="44"/>
      <c r="S374" s="44"/>
      <c r="T374" s="44"/>
      <c r="U374" s="44"/>
      <c r="V374" s="43"/>
      <c r="W374" s="44"/>
      <c r="X374" s="44"/>
      <c r="Y374" s="44"/>
      <c r="Z374" s="44"/>
      <c r="AA374" s="44"/>
      <c r="AB374" s="44"/>
      <c r="AC374" s="44"/>
      <c r="AD374" s="44"/>
      <c r="AE374" s="43"/>
      <c r="AF374" s="48"/>
    </row>
    <row r="375" spans="16:32" x14ac:dyDescent="0.2">
      <c r="P375" s="48"/>
      <c r="Q375" s="44"/>
      <c r="R375" s="44"/>
      <c r="S375" s="44"/>
      <c r="T375" s="44"/>
      <c r="U375" s="44"/>
      <c r="V375" s="43"/>
      <c r="W375" s="44"/>
      <c r="X375" s="44"/>
      <c r="Y375" s="44"/>
      <c r="Z375" s="44"/>
      <c r="AA375" s="44"/>
      <c r="AB375" s="44"/>
      <c r="AC375" s="44"/>
      <c r="AD375" s="44"/>
      <c r="AE375" s="43"/>
      <c r="AF375" s="48"/>
    </row>
    <row r="376" spans="16:32" x14ac:dyDescent="0.2">
      <c r="P376" s="48"/>
      <c r="Q376" s="44"/>
      <c r="R376" s="44"/>
      <c r="S376" s="44"/>
      <c r="T376" s="44"/>
      <c r="U376" s="44"/>
      <c r="V376" s="43"/>
      <c r="W376" s="44"/>
      <c r="X376" s="44"/>
      <c r="Y376" s="44"/>
      <c r="Z376" s="44"/>
      <c r="AA376" s="44"/>
      <c r="AB376" s="44"/>
      <c r="AC376" s="44"/>
      <c r="AD376" s="44"/>
      <c r="AE376" s="43"/>
      <c r="AF376" s="48"/>
    </row>
    <row r="377" spans="16:32" x14ac:dyDescent="0.2">
      <c r="P377" s="48"/>
      <c r="Q377" s="44"/>
      <c r="R377" s="44"/>
      <c r="S377" s="44"/>
      <c r="T377" s="44"/>
      <c r="U377" s="44"/>
      <c r="V377" s="43"/>
      <c r="W377" s="44"/>
      <c r="X377" s="44"/>
      <c r="Y377" s="44"/>
      <c r="Z377" s="44"/>
      <c r="AA377" s="44"/>
      <c r="AB377" s="44"/>
      <c r="AC377" s="44"/>
      <c r="AD377" s="44"/>
      <c r="AE377" s="43"/>
      <c r="AF377" s="48"/>
    </row>
    <row r="378" spans="16:32" x14ac:dyDescent="0.2">
      <c r="P378" s="48"/>
      <c r="Q378" s="44"/>
      <c r="R378" s="44"/>
      <c r="S378" s="44"/>
      <c r="T378" s="44"/>
      <c r="U378" s="44"/>
      <c r="V378" s="43"/>
      <c r="W378" s="44"/>
      <c r="X378" s="44"/>
      <c r="Y378" s="44"/>
      <c r="Z378" s="44"/>
      <c r="AA378" s="44"/>
      <c r="AB378" s="44"/>
      <c r="AC378" s="44"/>
      <c r="AD378" s="44"/>
      <c r="AE378" s="43"/>
      <c r="AF378" s="48"/>
    </row>
    <row r="379" spans="16:32" x14ac:dyDescent="0.2">
      <c r="P379" s="48"/>
      <c r="Q379" s="44"/>
      <c r="R379" s="44"/>
      <c r="S379" s="44"/>
      <c r="T379" s="44"/>
      <c r="U379" s="44"/>
      <c r="V379" s="43"/>
      <c r="W379" s="44"/>
      <c r="X379" s="44"/>
      <c r="Y379" s="44"/>
      <c r="Z379" s="44"/>
      <c r="AA379" s="44"/>
      <c r="AB379" s="44"/>
      <c r="AC379" s="44"/>
      <c r="AD379" s="44"/>
      <c r="AE379" s="43"/>
      <c r="AF379" s="48"/>
    </row>
    <row r="380" spans="16:32" x14ac:dyDescent="0.2">
      <c r="P380" s="48"/>
      <c r="Q380" s="44"/>
      <c r="R380" s="44"/>
      <c r="S380" s="44"/>
      <c r="T380" s="44"/>
      <c r="U380" s="44"/>
      <c r="V380" s="43"/>
      <c r="W380" s="44"/>
      <c r="X380" s="44"/>
      <c r="Y380" s="44"/>
      <c r="Z380" s="44"/>
      <c r="AA380" s="44"/>
      <c r="AB380" s="44"/>
      <c r="AC380" s="44"/>
      <c r="AD380" s="44"/>
      <c r="AE380" s="43"/>
      <c r="AF380" s="48"/>
    </row>
    <row r="381" spans="16:32" x14ac:dyDescent="0.2">
      <c r="P381" s="48"/>
      <c r="Q381" s="44"/>
      <c r="R381" s="44"/>
      <c r="S381" s="44"/>
      <c r="T381" s="44"/>
      <c r="U381" s="44"/>
      <c r="V381" s="43"/>
      <c r="W381" s="44"/>
      <c r="X381" s="44"/>
      <c r="Y381" s="44"/>
      <c r="Z381" s="44"/>
      <c r="AA381" s="44"/>
      <c r="AB381" s="44"/>
      <c r="AC381" s="44"/>
      <c r="AD381" s="44"/>
      <c r="AE381" s="43"/>
      <c r="AF381" s="48"/>
    </row>
    <row r="382" spans="16:32" x14ac:dyDescent="0.2">
      <c r="P382" s="48"/>
      <c r="Q382" s="44"/>
      <c r="R382" s="44"/>
      <c r="S382" s="44"/>
      <c r="T382" s="44"/>
      <c r="U382" s="44"/>
      <c r="V382" s="43"/>
      <c r="W382" s="44"/>
      <c r="X382" s="44"/>
      <c r="Y382" s="44"/>
      <c r="Z382" s="44"/>
      <c r="AA382" s="44"/>
      <c r="AB382" s="44"/>
      <c r="AC382" s="44"/>
      <c r="AD382" s="44"/>
      <c r="AE382" s="43"/>
      <c r="AF382" s="48"/>
    </row>
    <row r="383" spans="16:32" x14ac:dyDescent="0.2">
      <c r="P383" s="48"/>
      <c r="Q383" s="44"/>
      <c r="R383" s="44"/>
      <c r="S383" s="44"/>
      <c r="T383" s="44"/>
      <c r="U383" s="44"/>
      <c r="V383" s="43"/>
      <c r="W383" s="44"/>
      <c r="X383" s="44"/>
      <c r="Y383" s="44"/>
      <c r="Z383" s="44"/>
      <c r="AA383" s="44"/>
      <c r="AB383" s="44"/>
      <c r="AC383" s="44"/>
      <c r="AD383" s="44"/>
      <c r="AE383" s="43"/>
      <c r="AF383" s="48"/>
    </row>
    <row r="384" spans="16:32" x14ac:dyDescent="0.2">
      <c r="P384" s="48"/>
      <c r="Q384" s="44"/>
      <c r="R384" s="44"/>
      <c r="S384" s="44"/>
      <c r="T384" s="44"/>
      <c r="U384" s="44"/>
      <c r="V384" s="43"/>
      <c r="W384" s="44"/>
      <c r="X384" s="44"/>
      <c r="Y384" s="44"/>
      <c r="Z384" s="44"/>
      <c r="AA384" s="44"/>
      <c r="AB384" s="44"/>
      <c r="AC384" s="44"/>
      <c r="AD384" s="44"/>
      <c r="AE384" s="43"/>
      <c r="AF384" s="48"/>
    </row>
    <row r="385" spans="16:32" x14ac:dyDescent="0.2">
      <c r="P385" s="48"/>
      <c r="Q385" s="44"/>
      <c r="R385" s="44"/>
      <c r="S385" s="44"/>
      <c r="T385" s="44"/>
      <c r="U385" s="44"/>
      <c r="V385" s="43"/>
      <c r="W385" s="44"/>
      <c r="X385" s="44"/>
      <c r="Y385" s="44"/>
      <c r="Z385" s="44"/>
      <c r="AA385" s="44"/>
      <c r="AB385" s="44"/>
      <c r="AC385" s="44"/>
      <c r="AD385" s="44"/>
      <c r="AE385" s="43"/>
      <c r="AF385" s="48"/>
    </row>
    <row r="386" spans="16:32" x14ac:dyDescent="0.2">
      <c r="P386" s="48"/>
      <c r="Q386" s="44"/>
      <c r="R386" s="44"/>
      <c r="S386" s="44"/>
      <c r="T386" s="44"/>
      <c r="U386" s="44"/>
      <c r="V386" s="43"/>
      <c r="W386" s="44"/>
      <c r="X386" s="44"/>
      <c r="Y386" s="44"/>
      <c r="Z386" s="44"/>
      <c r="AA386" s="44"/>
      <c r="AB386" s="44"/>
      <c r="AC386" s="44"/>
      <c r="AD386" s="44"/>
      <c r="AE386" s="43"/>
      <c r="AF386" s="48"/>
    </row>
    <row r="387" spans="16:32" x14ac:dyDescent="0.2">
      <c r="P387" s="48"/>
      <c r="Q387" s="44"/>
      <c r="R387" s="44"/>
      <c r="S387" s="44"/>
      <c r="T387" s="44"/>
      <c r="U387" s="44"/>
      <c r="V387" s="43"/>
      <c r="W387" s="44"/>
      <c r="X387" s="44"/>
      <c r="Y387" s="44"/>
      <c r="Z387" s="44"/>
      <c r="AA387" s="44"/>
      <c r="AB387" s="44"/>
      <c r="AC387" s="44"/>
      <c r="AD387" s="44"/>
      <c r="AE387" s="43"/>
      <c r="AF387" s="48"/>
    </row>
    <row r="388" spans="16:32" x14ac:dyDescent="0.2">
      <c r="P388" s="48"/>
      <c r="Q388" s="44"/>
      <c r="R388" s="44"/>
      <c r="S388" s="44"/>
      <c r="T388" s="44"/>
      <c r="U388" s="44"/>
      <c r="V388" s="43"/>
      <c r="W388" s="44"/>
      <c r="X388" s="44"/>
      <c r="Y388" s="44"/>
      <c r="Z388" s="44"/>
      <c r="AA388" s="44"/>
      <c r="AB388" s="44"/>
      <c r="AC388" s="44"/>
      <c r="AD388" s="44"/>
      <c r="AE388" s="43"/>
      <c r="AF388" s="48"/>
    </row>
    <row r="389" spans="16:32" x14ac:dyDescent="0.2">
      <c r="P389" s="48"/>
      <c r="Q389" s="44"/>
      <c r="R389" s="44"/>
      <c r="S389" s="44"/>
      <c r="T389" s="44"/>
      <c r="U389" s="44"/>
      <c r="V389" s="43"/>
      <c r="W389" s="44"/>
      <c r="X389" s="44"/>
      <c r="Y389" s="44"/>
      <c r="Z389" s="44"/>
      <c r="AA389" s="44"/>
      <c r="AB389" s="44"/>
      <c r="AC389" s="44"/>
      <c r="AD389" s="44"/>
      <c r="AE389" s="43"/>
      <c r="AF389" s="48"/>
    </row>
    <row r="390" spans="16:32" x14ac:dyDescent="0.2">
      <c r="P390" s="48"/>
      <c r="Q390" s="44"/>
      <c r="R390" s="44"/>
      <c r="S390" s="44"/>
      <c r="T390" s="44"/>
      <c r="U390" s="44"/>
      <c r="V390" s="43"/>
      <c r="W390" s="44"/>
      <c r="X390" s="44"/>
      <c r="Y390" s="44"/>
      <c r="Z390" s="44"/>
      <c r="AA390" s="44"/>
      <c r="AB390" s="44"/>
      <c r="AC390" s="44"/>
      <c r="AD390" s="44"/>
      <c r="AE390" s="43"/>
      <c r="AF390" s="48"/>
    </row>
    <row r="391" spans="16:32" x14ac:dyDescent="0.2">
      <c r="P391" s="48"/>
      <c r="Q391" s="44"/>
      <c r="R391" s="44"/>
      <c r="S391" s="44"/>
      <c r="T391" s="44"/>
      <c r="U391" s="44"/>
      <c r="V391" s="43"/>
      <c r="W391" s="44"/>
      <c r="X391" s="44"/>
      <c r="Y391" s="44"/>
      <c r="Z391" s="44"/>
      <c r="AA391" s="44"/>
      <c r="AB391" s="44"/>
      <c r="AC391" s="44"/>
      <c r="AD391" s="44"/>
      <c r="AE391" s="43"/>
      <c r="AF391" s="48"/>
    </row>
    <row r="392" spans="16:32" x14ac:dyDescent="0.2">
      <c r="P392" s="48"/>
      <c r="Q392" s="44"/>
      <c r="R392" s="44"/>
      <c r="S392" s="44"/>
      <c r="T392" s="44"/>
      <c r="U392" s="44"/>
      <c r="V392" s="43"/>
      <c r="W392" s="44"/>
      <c r="X392" s="44"/>
      <c r="Y392" s="44"/>
      <c r="Z392" s="44"/>
      <c r="AA392" s="44"/>
      <c r="AB392" s="44"/>
      <c r="AC392" s="44"/>
      <c r="AD392" s="44"/>
      <c r="AE392" s="43"/>
      <c r="AF392" s="48"/>
    </row>
    <row r="393" spans="16:32" x14ac:dyDescent="0.2">
      <c r="P393" s="48"/>
      <c r="Q393" s="44"/>
      <c r="R393" s="44"/>
      <c r="S393" s="44"/>
      <c r="T393" s="44"/>
      <c r="U393" s="44"/>
      <c r="V393" s="43"/>
      <c r="W393" s="44"/>
      <c r="X393" s="44"/>
      <c r="Y393" s="44"/>
      <c r="Z393" s="44"/>
      <c r="AA393" s="44"/>
      <c r="AB393" s="44"/>
      <c r="AC393" s="44"/>
      <c r="AD393" s="44"/>
      <c r="AE393" s="43"/>
      <c r="AF393" s="48"/>
    </row>
    <row r="394" spans="16:32" x14ac:dyDescent="0.2">
      <c r="P394" s="48"/>
      <c r="Q394" s="44"/>
      <c r="R394" s="44"/>
      <c r="S394" s="44"/>
      <c r="T394" s="44"/>
      <c r="U394" s="44"/>
      <c r="V394" s="43"/>
      <c r="W394" s="44"/>
      <c r="X394" s="44"/>
      <c r="Y394" s="44"/>
      <c r="Z394" s="44"/>
      <c r="AA394" s="44"/>
      <c r="AB394" s="44"/>
      <c r="AC394" s="44"/>
      <c r="AD394" s="44"/>
      <c r="AE394" s="43"/>
      <c r="AF394" s="48"/>
    </row>
    <row r="395" spans="16:32" x14ac:dyDescent="0.2">
      <c r="P395" s="48"/>
      <c r="Q395" s="44"/>
      <c r="R395" s="44"/>
      <c r="S395" s="44"/>
      <c r="T395" s="44"/>
      <c r="U395" s="44"/>
      <c r="V395" s="43"/>
      <c r="W395" s="44"/>
      <c r="X395" s="44"/>
      <c r="Y395" s="44"/>
      <c r="Z395" s="44"/>
      <c r="AA395" s="44"/>
      <c r="AB395" s="44"/>
      <c r="AC395" s="44"/>
      <c r="AD395" s="44"/>
      <c r="AE395" s="43"/>
      <c r="AF395" s="48"/>
    </row>
    <row r="396" spans="16:32" x14ac:dyDescent="0.2">
      <c r="P396" s="48"/>
      <c r="Q396" s="44"/>
      <c r="R396" s="44"/>
      <c r="S396" s="44"/>
      <c r="T396" s="44"/>
      <c r="U396" s="44"/>
      <c r="V396" s="43"/>
      <c r="W396" s="44"/>
      <c r="X396" s="44"/>
      <c r="Y396" s="44"/>
      <c r="Z396" s="44"/>
      <c r="AA396" s="44"/>
      <c r="AB396" s="44"/>
      <c r="AC396" s="44"/>
      <c r="AD396" s="44"/>
      <c r="AE396" s="43"/>
      <c r="AF396" s="48"/>
    </row>
    <row r="397" spans="16:32" x14ac:dyDescent="0.2">
      <c r="P397" s="48"/>
      <c r="Q397" s="44"/>
      <c r="R397" s="44"/>
      <c r="S397" s="44"/>
      <c r="T397" s="44"/>
      <c r="U397" s="44"/>
      <c r="V397" s="43"/>
      <c r="W397" s="44"/>
      <c r="X397" s="44"/>
      <c r="Y397" s="44"/>
      <c r="Z397" s="44"/>
      <c r="AA397" s="44"/>
      <c r="AB397" s="44"/>
      <c r="AC397" s="44"/>
      <c r="AD397" s="44"/>
      <c r="AE397" s="43"/>
      <c r="AF397" s="48"/>
    </row>
    <row r="398" spans="16:32" x14ac:dyDescent="0.2">
      <c r="P398" s="48"/>
      <c r="Q398" s="44"/>
      <c r="R398" s="44"/>
      <c r="S398" s="44"/>
      <c r="T398" s="44"/>
      <c r="U398" s="44"/>
      <c r="V398" s="43"/>
      <c r="W398" s="44"/>
      <c r="X398" s="44"/>
      <c r="Y398" s="44"/>
      <c r="Z398" s="44"/>
      <c r="AA398" s="44"/>
      <c r="AB398" s="44"/>
      <c r="AC398" s="44"/>
      <c r="AD398" s="44"/>
      <c r="AE398" s="43"/>
      <c r="AF398" s="48"/>
    </row>
    <row r="399" spans="16:32" x14ac:dyDescent="0.2">
      <c r="P399" s="48"/>
      <c r="Q399" s="44"/>
      <c r="R399" s="44"/>
      <c r="S399" s="44"/>
      <c r="T399" s="44"/>
      <c r="U399" s="44"/>
      <c r="V399" s="43"/>
      <c r="W399" s="44"/>
      <c r="X399" s="44"/>
      <c r="Y399" s="44"/>
      <c r="Z399" s="44"/>
      <c r="AA399" s="44"/>
      <c r="AB399" s="44"/>
      <c r="AC399" s="44"/>
      <c r="AD399" s="44"/>
      <c r="AE399" s="43"/>
      <c r="AF399" s="48"/>
    </row>
    <row r="400" spans="16:32" x14ac:dyDescent="0.2">
      <c r="P400" s="48"/>
      <c r="Q400" s="44"/>
      <c r="R400" s="44"/>
      <c r="S400" s="44"/>
      <c r="T400" s="44"/>
      <c r="U400" s="44"/>
      <c r="V400" s="43"/>
      <c r="W400" s="44"/>
      <c r="X400" s="44"/>
      <c r="Y400" s="44"/>
      <c r="Z400" s="44"/>
      <c r="AA400" s="44"/>
      <c r="AB400" s="44"/>
      <c r="AC400" s="44"/>
      <c r="AD400" s="44"/>
      <c r="AE400" s="43"/>
      <c r="AF400" s="48"/>
    </row>
    <row r="401" spans="16:32" x14ac:dyDescent="0.2">
      <c r="P401" s="48"/>
      <c r="Q401" s="44"/>
      <c r="R401" s="44"/>
      <c r="S401" s="44"/>
      <c r="T401" s="44"/>
      <c r="U401" s="44"/>
      <c r="V401" s="43"/>
      <c r="W401" s="44"/>
      <c r="X401" s="44"/>
      <c r="Y401" s="44"/>
      <c r="Z401" s="44"/>
      <c r="AA401" s="44"/>
      <c r="AB401" s="44"/>
      <c r="AC401" s="44"/>
      <c r="AD401" s="44"/>
      <c r="AE401" s="43"/>
      <c r="AF401" s="48"/>
    </row>
    <row r="402" spans="16:32" x14ac:dyDescent="0.2">
      <c r="P402" s="48"/>
      <c r="Q402" s="44"/>
      <c r="R402" s="44"/>
      <c r="S402" s="44"/>
      <c r="T402" s="44"/>
      <c r="U402" s="44"/>
      <c r="V402" s="43"/>
      <c r="W402" s="44"/>
      <c r="X402" s="44"/>
      <c r="Y402" s="44"/>
      <c r="Z402" s="44"/>
      <c r="AA402" s="44"/>
      <c r="AB402" s="44"/>
      <c r="AC402" s="44"/>
      <c r="AD402" s="44"/>
      <c r="AE402" s="43"/>
      <c r="AF402" s="48"/>
    </row>
    <row r="403" spans="16:32" x14ac:dyDescent="0.2">
      <c r="P403" s="48"/>
      <c r="Q403" s="44"/>
      <c r="R403" s="44"/>
      <c r="S403" s="44"/>
      <c r="T403" s="44"/>
      <c r="U403" s="44"/>
      <c r="V403" s="43"/>
      <c r="W403" s="44"/>
      <c r="X403" s="44"/>
      <c r="Y403" s="44"/>
      <c r="Z403" s="44"/>
      <c r="AA403" s="44"/>
      <c r="AB403" s="44"/>
      <c r="AC403" s="44"/>
      <c r="AD403" s="44"/>
      <c r="AE403" s="43"/>
      <c r="AF403" s="48"/>
    </row>
    <row r="404" spans="16:32" x14ac:dyDescent="0.2">
      <c r="P404" s="48"/>
      <c r="Q404" s="44"/>
      <c r="R404" s="44"/>
      <c r="S404" s="44"/>
      <c r="T404" s="44"/>
      <c r="U404" s="44"/>
      <c r="V404" s="43"/>
      <c r="W404" s="44"/>
      <c r="X404" s="44"/>
      <c r="Y404" s="44"/>
      <c r="Z404" s="44"/>
      <c r="AA404" s="44"/>
      <c r="AB404" s="44"/>
      <c r="AC404" s="44"/>
      <c r="AD404" s="44"/>
      <c r="AE404" s="43"/>
      <c r="AF404" s="48"/>
    </row>
    <row r="405" spans="16:32" x14ac:dyDescent="0.2">
      <c r="P405" s="48"/>
      <c r="Q405" s="44"/>
      <c r="R405" s="44"/>
      <c r="S405" s="44"/>
      <c r="T405" s="44"/>
      <c r="U405" s="44"/>
      <c r="V405" s="43"/>
      <c r="W405" s="44"/>
      <c r="X405" s="44"/>
      <c r="Y405" s="44"/>
      <c r="Z405" s="44"/>
      <c r="AA405" s="44"/>
      <c r="AB405" s="44"/>
      <c r="AC405" s="44"/>
      <c r="AD405" s="44"/>
      <c r="AE405" s="43"/>
      <c r="AF405" s="48"/>
    </row>
    <row r="406" spans="16:32" x14ac:dyDescent="0.2">
      <c r="P406" s="48"/>
      <c r="Q406" s="44"/>
      <c r="R406" s="44"/>
      <c r="S406" s="44"/>
      <c r="T406" s="44"/>
      <c r="U406" s="44"/>
      <c r="V406" s="43"/>
      <c r="W406" s="44"/>
      <c r="X406" s="44"/>
      <c r="Y406" s="44"/>
      <c r="Z406" s="44"/>
      <c r="AA406" s="44"/>
      <c r="AB406" s="44"/>
      <c r="AC406" s="44"/>
      <c r="AD406" s="44"/>
      <c r="AE406" s="43"/>
      <c r="AF406" s="48"/>
    </row>
    <row r="407" spans="16:32" x14ac:dyDescent="0.2">
      <c r="P407" s="48"/>
      <c r="Q407" s="44"/>
      <c r="R407" s="44"/>
      <c r="S407" s="44"/>
      <c r="T407" s="44"/>
      <c r="U407" s="44"/>
      <c r="V407" s="43"/>
      <c r="W407" s="44"/>
      <c r="X407" s="44"/>
      <c r="Y407" s="44"/>
      <c r="Z407" s="44"/>
      <c r="AA407" s="44"/>
      <c r="AB407" s="44"/>
      <c r="AC407" s="44"/>
      <c r="AD407" s="44"/>
      <c r="AE407" s="43"/>
      <c r="AF407" s="48"/>
    </row>
    <row r="408" spans="16:32" x14ac:dyDescent="0.2">
      <c r="P408" s="48"/>
      <c r="Q408" s="44"/>
      <c r="R408" s="44"/>
      <c r="S408" s="44"/>
      <c r="T408" s="44"/>
      <c r="U408" s="44"/>
      <c r="V408" s="43"/>
      <c r="W408" s="44"/>
      <c r="X408" s="44"/>
      <c r="Y408" s="44"/>
      <c r="Z408" s="44"/>
      <c r="AA408" s="44"/>
      <c r="AB408" s="44"/>
      <c r="AC408" s="44"/>
      <c r="AD408" s="44"/>
      <c r="AE408" s="43"/>
      <c r="AF408" s="48"/>
    </row>
    <row r="409" spans="16:32" x14ac:dyDescent="0.2">
      <c r="P409" s="48"/>
      <c r="Q409" s="44"/>
      <c r="R409" s="44"/>
      <c r="S409" s="44"/>
      <c r="T409" s="44"/>
      <c r="U409" s="44"/>
      <c r="V409" s="43"/>
      <c r="W409" s="44"/>
      <c r="X409" s="44"/>
      <c r="Y409" s="44"/>
      <c r="Z409" s="44"/>
      <c r="AA409" s="44"/>
      <c r="AB409" s="44"/>
      <c r="AC409" s="44"/>
      <c r="AD409" s="44"/>
      <c r="AE409" s="43"/>
      <c r="AF409" s="48"/>
    </row>
    <row r="410" spans="16:32" x14ac:dyDescent="0.2">
      <c r="P410" s="48"/>
      <c r="Q410" s="44"/>
      <c r="R410" s="44"/>
      <c r="S410" s="44"/>
      <c r="T410" s="44"/>
      <c r="U410" s="44"/>
      <c r="V410" s="43"/>
      <c r="W410" s="44"/>
      <c r="X410" s="44"/>
      <c r="Y410" s="44"/>
      <c r="Z410" s="44"/>
      <c r="AA410" s="44"/>
      <c r="AB410" s="44"/>
      <c r="AC410" s="44"/>
      <c r="AD410" s="44"/>
      <c r="AE410" s="43"/>
      <c r="AF410" s="48"/>
    </row>
    <row r="411" spans="16:32" x14ac:dyDescent="0.2">
      <c r="P411" s="48"/>
      <c r="Q411" s="44"/>
      <c r="R411" s="44"/>
      <c r="S411" s="44"/>
      <c r="T411" s="44"/>
      <c r="U411" s="44"/>
      <c r="V411" s="43"/>
      <c r="W411" s="44"/>
      <c r="X411" s="44"/>
      <c r="Y411" s="44"/>
      <c r="Z411" s="44"/>
      <c r="AA411" s="44"/>
      <c r="AB411" s="44"/>
      <c r="AC411" s="44"/>
      <c r="AD411" s="44"/>
      <c r="AE411" s="43"/>
      <c r="AF411" s="48"/>
    </row>
    <row r="412" spans="16:32" x14ac:dyDescent="0.2">
      <c r="P412" s="48"/>
      <c r="Q412" s="44"/>
      <c r="R412" s="44"/>
      <c r="S412" s="44"/>
      <c r="T412" s="44"/>
      <c r="U412" s="44"/>
      <c r="V412" s="43"/>
      <c r="W412" s="44"/>
      <c r="X412" s="44"/>
      <c r="Y412" s="44"/>
      <c r="Z412" s="44"/>
      <c r="AA412" s="44"/>
      <c r="AB412" s="44"/>
      <c r="AC412" s="44"/>
      <c r="AD412" s="44"/>
      <c r="AE412" s="43"/>
      <c r="AF412" s="48"/>
    </row>
    <row r="413" spans="16:32" x14ac:dyDescent="0.2">
      <c r="P413" s="48"/>
      <c r="Q413" s="44"/>
      <c r="R413" s="44"/>
      <c r="S413" s="44"/>
      <c r="T413" s="44"/>
      <c r="U413" s="44"/>
      <c r="V413" s="43"/>
      <c r="W413" s="44"/>
      <c r="X413" s="44"/>
      <c r="Y413" s="44"/>
      <c r="Z413" s="44"/>
      <c r="AA413" s="44"/>
      <c r="AB413" s="44"/>
      <c r="AC413" s="44"/>
      <c r="AD413" s="44"/>
      <c r="AE413" s="43"/>
      <c r="AF413" s="48"/>
    </row>
    <row r="414" spans="16:32" x14ac:dyDescent="0.2">
      <c r="P414" s="48"/>
      <c r="Q414" s="44"/>
      <c r="R414" s="44"/>
      <c r="S414" s="44"/>
      <c r="T414" s="44"/>
      <c r="U414" s="44"/>
      <c r="V414" s="43"/>
      <c r="W414" s="44"/>
      <c r="X414" s="44"/>
      <c r="Y414" s="44"/>
      <c r="Z414" s="44"/>
      <c r="AA414" s="44"/>
      <c r="AB414" s="44"/>
      <c r="AC414" s="44"/>
      <c r="AD414" s="44"/>
      <c r="AE414" s="43"/>
      <c r="AF414" s="48"/>
    </row>
    <row r="415" spans="16:32" x14ac:dyDescent="0.2">
      <c r="P415" s="48"/>
      <c r="Q415" s="44"/>
      <c r="R415" s="44"/>
      <c r="S415" s="44"/>
      <c r="T415" s="44"/>
      <c r="U415" s="44"/>
      <c r="V415" s="43"/>
      <c r="W415" s="44"/>
      <c r="X415" s="44"/>
      <c r="Y415" s="44"/>
      <c r="Z415" s="44"/>
      <c r="AA415" s="44"/>
      <c r="AB415" s="44"/>
      <c r="AC415" s="44"/>
      <c r="AD415" s="44"/>
      <c r="AE415" s="43"/>
      <c r="AF415" s="48"/>
    </row>
    <row r="416" spans="16:32" x14ac:dyDescent="0.2">
      <c r="P416" s="48"/>
      <c r="Q416" s="44"/>
      <c r="R416" s="44"/>
      <c r="S416" s="44"/>
      <c r="T416" s="44"/>
      <c r="U416" s="44"/>
      <c r="V416" s="43"/>
      <c r="W416" s="44"/>
      <c r="X416" s="44"/>
      <c r="Y416" s="44"/>
      <c r="Z416" s="44"/>
      <c r="AA416" s="44"/>
      <c r="AB416" s="44"/>
      <c r="AC416" s="44"/>
      <c r="AD416" s="44"/>
      <c r="AE416" s="43"/>
      <c r="AF416" s="48"/>
    </row>
    <row r="417" spans="16:32" x14ac:dyDescent="0.2">
      <c r="P417" s="48"/>
      <c r="Q417" s="44"/>
      <c r="R417" s="44"/>
      <c r="S417" s="44"/>
      <c r="T417" s="44"/>
      <c r="U417" s="44"/>
      <c r="V417" s="43"/>
      <c r="W417" s="44"/>
      <c r="X417" s="44"/>
      <c r="Y417" s="44"/>
      <c r="Z417" s="44"/>
      <c r="AA417" s="44"/>
      <c r="AB417" s="44"/>
      <c r="AC417" s="44"/>
      <c r="AD417" s="44"/>
      <c r="AE417" s="43"/>
      <c r="AF417" s="48"/>
    </row>
    <row r="418" spans="16:32" x14ac:dyDescent="0.2">
      <c r="P418" s="48"/>
      <c r="Q418" s="44"/>
      <c r="R418" s="44"/>
      <c r="S418" s="44"/>
      <c r="T418" s="44"/>
      <c r="U418" s="44"/>
      <c r="V418" s="43"/>
      <c r="W418" s="44"/>
      <c r="X418" s="44"/>
      <c r="Y418" s="44"/>
      <c r="Z418" s="44"/>
      <c r="AA418" s="44"/>
      <c r="AB418" s="44"/>
      <c r="AC418" s="44"/>
      <c r="AD418" s="44"/>
      <c r="AE418" s="43"/>
      <c r="AF418" s="48"/>
    </row>
    <row r="419" spans="16:32" x14ac:dyDescent="0.2">
      <c r="P419" s="48"/>
      <c r="Q419" s="44"/>
      <c r="R419" s="44"/>
      <c r="S419" s="44"/>
      <c r="T419" s="44"/>
      <c r="U419" s="44"/>
      <c r="V419" s="43"/>
      <c r="W419" s="44"/>
      <c r="X419" s="44"/>
      <c r="Y419" s="44"/>
      <c r="Z419" s="44"/>
      <c r="AA419" s="44"/>
      <c r="AB419" s="44"/>
      <c r="AC419" s="44"/>
      <c r="AD419" s="44"/>
      <c r="AE419" s="43"/>
      <c r="AF419" s="48"/>
    </row>
    <row r="420" spans="16:32" x14ac:dyDescent="0.2">
      <c r="P420" s="48"/>
      <c r="Q420" s="44"/>
      <c r="R420" s="44"/>
      <c r="S420" s="44"/>
      <c r="T420" s="44"/>
      <c r="U420" s="44"/>
      <c r="V420" s="43"/>
      <c r="W420" s="44"/>
      <c r="X420" s="44"/>
      <c r="Y420" s="44"/>
      <c r="Z420" s="44"/>
      <c r="AA420" s="44"/>
      <c r="AB420" s="44"/>
      <c r="AC420" s="44"/>
      <c r="AD420" s="44"/>
      <c r="AE420" s="43"/>
      <c r="AF420" s="48"/>
    </row>
    <row r="421" spans="16:32" x14ac:dyDescent="0.2">
      <c r="P421" s="48"/>
      <c r="Q421" s="44"/>
      <c r="R421" s="44"/>
      <c r="S421" s="44"/>
      <c r="T421" s="44"/>
      <c r="U421" s="44"/>
      <c r="V421" s="43"/>
      <c r="W421" s="44"/>
      <c r="X421" s="44"/>
      <c r="Y421" s="44"/>
      <c r="Z421" s="44"/>
      <c r="AA421" s="44"/>
      <c r="AB421" s="44"/>
      <c r="AC421" s="44"/>
      <c r="AD421" s="44"/>
      <c r="AE421" s="43"/>
      <c r="AF421" s="48"/>
    </row>
    <row r="422" spans="16:32" x14ac:dyDescent="0.2">
      <c r="P422" s="48"/>
      <c r="Q422" s="44"/>
      <c r="R422" s="44"/>
      <c r="S422" s="44"/>
      <c r="T422" s="44"/>
      <c r="U422" s="44"/>
      <c r="V422" s="43"/>
      <c r="W422" s="44"/>
      <c r="X422" s="44"/>
      <c r="Y422" s="44"/>
      <c r="Z422" s="44"/>
      <c r="AA422" s="44"/>
      <c r="AB422" s="44"/>
      <c r="AC422" s="44"/>
      <c r="AD422" s="44"/>
      <c r="AE422" s="43"/>
      <c r="AF422" s="48"/>
    </row>
    <row r="423" spans="16:32" x14ac:dyDescent="0.2">
      <c r="P423" s="48"/>
      <c r="Q423" s="44"/>
      <c r="R423" s="44"/>
      <c r="S423" s="44"/>
      <c r="T423" s="44"/>
      <c r="U423" s="44"/>
      <c r="V423" s="43"/>
      <c r="W423" s="44"/>
      <c r="X423" s="44"/>
      <c r="Y423" s="44"/>
      <c r="Z423" s="44"/>
      <c r="AA423" s="44"/>
      <c r="AB423" s="44"/>
      <c r="AC423" s="44"/>
      <c r="AD423" s="44"/>
      <c r="AE423" s="43"/>
      <c r="AF423" s="48"/>
    </row>
    <row r="424" spans="16:32" x14ac:dyDescent="0.2">
      <c r="P424" s="48"/>
      <c r="Q424" s="44"/>
      <c r="R424" s="44"/>
      <c r="S424" s="44"/>
      <c r="T424" s="44"/>
      <c r="U424" s="44"/>
      <c r="V424" s="43"/>
      <c r="W424" s="44"/>
      <c r="X424" s="44"/>
      <c r="Y424" s="44"/>
      <c r="Z424" s="44"/>
      <c r="AA424" s="44"/>
      <c r="AB424" s="44"/>
      <c r="AC424" s="44"/>
      <c r="AD424" s="44"/>
      <c r="AE424" s="43"/>
      <c r="AF424" s="48"/>
    </row>
    <row r="425" spans="16:32" x14ac:dyDescent="0.2">
      <c r="P425" s="48"/>
      <c r="Q425" s="44"/>
      <c r="R425" s="44"/>
      <c r="S425" s="44"/>
      <c r="T425" s="44"/>
      <c r="U425" s="44"/>
      <c r="V425" s="43"/>
      <c r="W425" s="44"/>
      <c r="X425" s="44"/>
      <c r="Y425" s="44"/>
      <c r="Z425" s="44"/>
      <c r="AA425" s="44"/>
      <c r="AB425" s="44"/>
      <c r="AC425" s="44"/>
      <c r="AD425" s="44"/>
      <c r="AE425" s="43"/>
      <c r="AF425" s="48"/>
    </row>
    <row r="426" spans="16:32" x14ac:dyDescent="0.2">
      <c r="P426" s="48"/>
      <c r="Q426" s="44"/>
      <c r="R426" s="44"/>
      <c r="S426" s="44"/>
      <c r="T426" s="44"/>
      <c r="U426" s="44"/>
      <c r="V426" s="43"/>
      <c r="W426" s="44"/>
      <c r="X426" s="44"/>
      <c r="Y426" s="44"/>
      <c r="Z426" s="44"/>
      <c r="AA426" s="44"/>
      <c r="AB426" s="44"/>
      <c r="AC426" s="44"/>
      <c r="AD426" s="44"/>
      <c r="AE426" s="43"/>
      <c r="AF426" s="48"/>
    </row>
    <row r="427" spans="16:32" x14ac:dyDescent="0.2">
      <c r="P427" s="48"/>
      <c r="Q427" s="44"/>
      <c r="R427" s="44"/>
      <c r="S427" s="44"/>
      <c r="T427" s="44"/>
      <c r="U427" s="44"/>
      <c r="V427" s="43"/>
      <c r="W427" s="44"/>
      <c r="X427" s="44"/>
      <c r="Y427" s="44"/>
      <c r="Z427" s="44"/>
      <c r="AA427" s="44"/>
      <c r="AB427" s="44"/>
      <c r="AC427" s="44"/>
      <c r="AD427" s="44"/>
      <c r="AE427" s="43"/>
      <c r="AF427" s="48"/>
    </row>
    <row r="428" spans="16:32" x14ac:dyDescent="0.2">
      <c r="P428" s="48"/>
      <c r="Q428" s="44"/>
      <c r="R428" s="44"/>
      <c r="S428" s="44"/>
      <c r="T428" s="44"/>
      <c r="U428" s="44"/>
      <c r="V428" s="43"/>
      <c r="W428" s="44"/>
      <c r="X428" s="44"/>
      <c r="Y428" s="44"/>
      <c r="Z428" s="44"/>
      <c r="AA428" s="44"/>
      <c r="AB428" s="44"/>
      <c r="AC428" s="44"/>
      <c r="AD428" s="44"/>
      <c r="AE428" s="43"/>
      <c r="AF428" s="48"/>
    </row>
    <row r="429" spans="16:32" x14ac:dyDescent="0.2">
      <c r="P429" s="48"/>
      <c r="Q429" s="44"/>
      <c r="R429" s="44"/>
      <c r="S429" s="44"/>
      <c r="T429" s="44"/>
      <c r="U429" s="44"/>
      <c r="V429" s="43"/>
      <c r="W429" s="44"/>
      <c r="X429" s="44"/>
      <c r="Y429" s="44"/>
      <c r="Z429" s="44"/>
      <c r="AA429" s="44"/>
      <c r="AB429" s="44"/>
      <c r="AC429" s="44"/>
      <c r="AD429" s="44"/>
      <c r="AE429" s="43"/>
      <c r="AF429" s="48"/>
    </row>
    <row r="430" spans="16:32" x14ac:dyDescent="0.2">
      <c r="P430" s="48"/>
      <c r="Q430" s="44"/>
      <c r="R430" s="44"/>
      <c r="S430" s="44"/>
      <c r="T430" s="44"/>
      <c r="U430" s="44"/>
      <c r="V430" s="43"/>
      <c r="W430" s="44"/>
      <c r="X430" s="44"/>
      <c r="Y430" s="44"/>
      <c r="Z430" s="44"/>
      <c r="AA430" s="44"/>
      <c r="AB430" s="44"/>
      <c r="AC430" s="44"/>
      <c r="AD430" s="44"/>
      <c r="AE430" s="43"/>
      <c r="AF430" s="48"/>
    </row>
    <row r="431" spans="16:32" x14ac:dyDescent="0.2">
      <c r="P431" s="48"/>
      <c r="Q431" s="44"/>
      <c r="R431" s="44"/>
      <c r="S431" s="44"/>
      <c r="T431" s="44"/>
      <c r="U431" s="44"/>
      <c r="V431" s="43"/>
      <c r="W431" s="44"/>
      <c r="X431" s="44"/>
      <c r="Y431" s="44"/>
      <c r="Z431" s="44"/>
      <c r="AA431" s="44"/>
      <c r="AB431" s="44"/>
      <c r="AC431" s="44"/>
      <c r="AD431" s="44"/>
      <c r="AE431" s="43"/>
      <c r="AF431" s="48"/>
    </row>
    <row r="432" spans="16:32" x14ac:dyDescent="0.2">
      <c r="P432" s="48"/>
      <c r="Q432" s="44"/>
      <c r="R432" s="44"/>
      <c r="S432" s="44"/>
      <c r="T432" s="44"/>
      <c r="U432" s="44"/>
      <c r="V432" s="43"/>
      <c r="W432" s="44"/>
      <c r="X432" s="44"/>
      <c r="Y432" s="44"/>
      <c r="Z432" s="44"/>
      <c r="AA432" s="44"/>
      <c r="AB432" s="44"/>
      <c r="AC432" s="44"/>
      <c r="AD432" s="44"/>
      <c r="AE432" s="43"/>
      <c r="AF432" s="48"/>
    </row>
    <row r="433" spans="16:32" x14ac:dyDescent="0.2">
      <c r="P433" s="48"/>
      <c r="Q433" s="44"/>
      <c r="R433" s="44"/>
      <c r="S433" s="44"/>
      <c r="T433" s="44"/>
      <c r="U433" s="44"/>
      <c r="V433" s="43"/>
      <c r="W433" s="44"/>
      <c r="X433" s="44"/>
      <c r="Y433" s="44"/>
      <c r="Z433" s="44"/>
      <c r="AA433" s="44"/>
      <c r="AB433" s="44"/>
      <c r="AC433" s="44"/>
      <c r="AD433" s="44"/>
      <c r="AE433" s="43"/>
      <c r="AF433" s="48"/>
    </row>
    <row r="434" spans="16:32" x14ac:dyDescent="0.2">
      <c r="P434" s="48"/>
      <c r="Q434" s="44"/>
      <c r="R434" s="44"/>
      <c r="S434" s="44"/>
      <c r="T434" s="44"/>
      <c r="U434" s="44"/>
      <c r="V434" s="43"/>
      <c r="W434" s="44"/>
      <c r="X434" s="44"/>
      <c r="Y434" s="44"/>
      <c r="Z434" s="44"/>
      <c r="AA434" s="44"/>
      <c r="AB434" s="44"/>
      <c r="AC434" s="44"/>
      <c r="AD434" s="44"/>
      <c r="AE434" s="43"/>
      <c r="AF434" s="48"/>
    </row>
    <row r="435" spans="16:32" x14ac:dyDescent="0.2">
      <c r="P435" s="48"/>
      <c r="Q435" s="44"/>
      <c r="R435" s="44"/>
      <c r="S435" s="44"/>
      <c r="T435" s="44"/>
      <c r="U435" s="44"/>
      <c r="V435" s="43"/>
      <c r="W435" s="44"/>
      <c r="X435" s="44"/>
      <c r="Y435" s="44"/>
      <c r="Z435" s="44"/>
      <c r="AA435" s="44"/>
      <c r="AB435" s="44"/>
      <c r="AC435" s="44"/>
      <c r="AD435" s="44"/>
      <c r="AE435" s="43"/>
      <c r="AF435" s="48"/>
    </row>
    <row r="436" spans="16:32" x14ac:dyDescent="0.2">
      <c r="P436" s="48"/>
      <c r="Q436" s="44"/>
      <c r="R436" s="44"/>
      <c r="S436" s="44"/>
      <c r="T436" s="44"/>
      <c r="U436" s="44"/>
      <c r="V436" s="43"/>
      <c r="W436" s="44"/>
      <c r="X436" s="44"/>
      <c r="Y436" s="44"/>
      <c r="Z436" s="44"/>
      <c r="AA436" s="44"/>
      <c r="AB436" s="44"/>
      <c r="AC436" s="44"/>
      <c r="AD436" s="44"/>
      <c r="AE436" s="43"/>
      <c r="AF436" s="48"/>
    </row>
    <row r="437" spans="16:32" x14ac:dyDescent="0.2">
      <c r="P437" s="48"/>
      <c r="Q437" s="44"/>
      <c r="R437" s="44"/>
      <c r="S437" s="44"/>
      <c r="T437" s="44"/>
      <c r="U437" s="44"/>
      <c r="V437" s="43"/>
      <c r="W437" s="44"/>
      <c r="X437" s="44"/>
      <c r="Y437" s="44"/>
      <c r="Z437" s="44"/>
      <c r="AA437" s="44"/>
      <c r="AB437" s="44"/>
      <c r="AC437" s="44"/>
      <c r="AD437" s="44"/>
      <c r="AE437" s="43"/>
      <c r="AF437" s="48"/>
    </row>
    <row r="438" spans="16:32" x14ac:dyDescent="0.2">
      <c r="P438" s="48"/>
      <c r="Q438" s="44"/>
      <c r="R438" s="44"/>
      <c r="S438" s="44"/>
      <c r="T438" s="44"/>
      <c r="U438" s="44"/>
      <c r="V438" s="43"/>
      <c r="W438" s="44"/>
      <c r="X438" s="44"/>
      <c r="Y438" s="44"/>
      <c r="Z438" s="44"/>
      <c r="AA438" s="44"/>
      <c r="AB438" s="44"/>
      <c r="AC438" s="44"/>
      <c r="AD438" s="44"/>
      <c r="AE438" s="43"/>
      <c r="AF438" s="48"/>
    </row>
    <row r="439" spans="16:32" x14ac:dyDescent="0.2">
      <c r="P439" s="48"/>
      <c r="Q439" s="44"/>
      <c r="R439" s="44"/>
      <c r="S439" s="44"/>
      <c r="T439" s="44"/>
      <c r="U439" s="44"/>
      <c r="V439" s="43"/>
      <c r="W439" s="44"/>
      <c r="X439" s="44"/>
      <c r="Y439" s="44"/>
      <c r="Z439" s="44"/>
      <c r="AA439" s="44"/>
      <c r="AB439" s="44"/>
      <c r="AC439" s="44"/>
      <c r="AD439" s="44"/>
      <c r="AE439" s="43"/>
      <c r="AF439" s="48"/>
    </row>
    <row r="440" spans="16:32" x14ac:dyDescent="0.2">
      <c r="P440" s="48"/>
      <c r="Q440" s="44"/>
      <c r="R440" s="44"/>
      <c r="S440" s="44"/>
      <c r="T440" s="44"/>
      <c r="U440" s="44"/>
      <c r="V440" s="43"/>
      <c r="W440" s="44"/>
      <c r="X440" s="44"/>
      <c r="Y440" s="44"/>
      <c r="Z440" s="44"/>
      <c r="AA440" s="44"/>
      <c r="AB440" s="44"/>
      <c r="AC440" s="44"/>
      <c r="AD440" s="44"/>
      <c r="AE440" s="43"/>
      <c r="AF440" s="48"/>
    </row>
    <row r="441" spans="16:32" x14ac:dyDescent="0.2">
      <c r="P441" s="48"/>
      <c r="Q441" s="44"/>
      <c r="R441" s="44"/>
      <c r="S441" s="44"/>
      <c r="T441" s="44"/>
      <c r="U441" s="44"/>
      <c r="V441" s="43"/>
      <c r="W441" s="44"/>
      <c r="X441" s="44"/>
      <c r="Y441" s="44"/>
      <c r="Z441" s="44"/>
      <c r="AA441" s="44"/>
      <c r="AB441" s="44"/>
      <c r="AC441" s="44"/>
      <c r="AD441" s="44"/>
      <c r="AE441" s="43"/>
      <c r="AF441" s="48"/>
    </row>
    <row r="442" spans="16:32" x14ac:dyDescent="0.2">
      <c r="P442" s="48"/>
      <c r="Q442" s="44"/>
      <c r="R442" s="44"/>
      <c r="S442" s="44"/>
      <c r="T442" s="44"/>
      <c r="U442" s="44"/>
      <c r="V442" s="43"/>
      <c r="W442" s="44"/>
      <c r="X442" s="44"/>
      <c r="Y442" s="44"/>
      <c r="Z442" s="44"/>
      <c r="AA442" s="44"/>
      <c r="AB442" s="44"/>
      <c r="AC442" s="44"/>
      <c r="AD442" s="44"/>
      <c r="AE442" s="43"/>
      <c r="AF442" s="48"/>
    </row>
    <row r="443" spans="16:32" x14ac:dyDescent="0.2">
      <c r="P443" s="48"/>
      <c r="Q443" s="44"/>
      <c r="R443" s="44"/>
      <c r="S443" s="44"/>
      <c r="T443" s="44"/>
      <c r="U443" s="44"/>
      <c r="V443" s="43"/>
      <c r="W443" s="44"/>
      <c r="X443" s="44"/>
      <c r="Y443" s="44"/>
      <c r="Z443" s="44"/>
      <c r="AA443" s="44"/>
      <c r="AB443" s="44"/>
      <c r="AC443" s="44"/>
      <c r="AD443" s="44"/>
      <c r="AE443" s="43"/>
      <c r="AF443" s="48"/>
    </row>
    <row r="444" spans="16:32" x14ac:dyDescent="0.2">
      <c r="P444" s="48"/>
      <c r="Q444" s="44"/>
      <c r="R444" s="44"/>
      <c r="S444" s="44"/>
      <c r="T444" s="44"/>
      <c r="U444" s="44"/>
      <c r="V444" s="43"/>
      <c r="W444" s="44"/>
      <c r="X444" s="44"/>
      <c r="Y444" s="44"/>
      <c r="Z444" s="44"/>
      <c r="AA444" s="44"/>
      <c r="AB444" s="44"/>
      <c r="AC444" s="44"/>
      <c r="AD444" s="44"/>
      <c r="AE444" s="43"/>
      <c r="AF444" s="48"/>
    </row>
    <row r="445" spans="16:32" x14ac:dyDescent="0.2">
      <c r="P445" s="48"/>
      <c r="Q445" s="44"/>
      <c r="R445" s="44"/>
      <c r="S445" s="44"/>
      <c r="T445" s="44"/>
      <c r="U445" s="44"/>
      <c r="V445" s="43"/>
      <c r="W445" s="44"/>
      <c r="X445" s="44"/>
      <c r="Y445" s="44"/>
      <c r="Z445" s="44"/>
      <c r="AA445" s="44"/>
      <c r="AB445" s="44"/>
      <c r="AC445" s="44"/>
      <c r="AD445" s="44"/>
      <c r="AE445" s="43"/>
      <c r="AF445" s="48"/>
    </row>
    <row r="446" spans="16:32" x14ac:dyDescent="0.2">
      <c r="P446" s="48"/>
      <c r="Q446" s="44"/>
      <c r="R446" s="44"/>
      <c r="S446" s="44"/>
      <c r="T446" s="44"/>
      <c r="U446" s="44"/>
      <c r="V446" s="43"/>
      <c r="W446" s="44"/>
      <c r="X446" s="44"/>
      <c r="Y446" s="44"/>
      <c r="Z446" s="44"/>
      <c r="AA446" s="44"/>
      <c r="AB446" s="44"/>
      <c r="AC446" s="44"/>
      <c r="AD446" s="44"/>
      <c r="AE446" s="43"/>
      <c r="AF446" s="48"/>
    </row>
    <row r="447" spans="16:32" x14ac:dyDescent="0.2">
      <c r="P447" s="48"/>
      <c r="Q447" s="44"/>
      <c r="R447" s="44"/>
      <c r="S447" s="44"/>
      <c r="T447" s="44"/>
      <c r="U447" s="44"/>
      <c r="V447" s="43"/>
      <c r="W447" s="44"/>
      <c r="X447" s="44"/>
      <c r="Y447" s="44"/>
      <c r="Z447" s="44"/>
      <c r="AA447" s="44"/>
      <c r="AB447" s="44"/>
      <c r="AC447" s="44"/>
      <c r="AD447" s="44"/>
      <c r="AE447" s="43"/>
      <c r="AF447" s="48"/>
    </row>
    <row r="448" spans="16:32" x14ac:dyDescent="0.2">
      <c r="P448" s="48"/>
      <c r="Q448" s="44"/>
      <c r="R448" s="44"/>
      <c r="S448" s="44"/>
      <c r="T448" s="44"/>
      <c r="U448" s="44"/>
      <c r="V448" s="43"/>
      <c r="W448" s="44"/>
      <c r="X448" s="44"/>
      <c r="Y448" s="44"/>
      <c r="Z448" s="44"/>
      <c r="AA448" s="44"/>
      <c r="AB448" s="44"/>
      <c r="AC448" s="44"/>
      <c r="AD448" s="44"/>
      <c r="AE448" s="43"/>
      <c r="AF448" s="48"/>
    </row>
    <row r="449" spans="16:32" x14ac:dyDescent="0.2">
      <c r="P449" s="47"/>
      <c r="V449" s="42"/>
      <c r="AE449" s="42"/>
      <c r="AF449" s="48"/>
    </row>
    <row r="450" spans="16:32" x14ac:dyDescent="0.2">
      <c r="P450" s="47"/>
      <c r="V450" s="42"/>
      <c r="AE450" s="42"/>
      <c r="AF450" s="48"/>
    </row>
    <row r="451" spans="16:32" x14ac:dyDescent="0.2">
      <c r="P451" s="47"/>
      <c r="V451" s="42"/>
      <c r="AE451" s="42"/>
      <c r="AF451" s="48"/>
    </row>
    <row r="452" spans="16:32" x14ac:dyDescent="0.2">
      <c r="P452" s="47"/>
      <c r="V452" s="42"/>
      <c r="AE452" s="42"/>
      <c r="AF452" s="48"/>
    </row>
    <row r="453" spans="16:32" x14ac:dyDescent="0.2">
      <c r="P453" s="47"/>
      <c r="V453" s="42"/>
      <c r="AE453" s="42"/>
      <c r="AF453" s="48"/>
    </row>
    <row r="454" spans="16:32" x14ac:dyDescent="0.2">
      <c r="P454" s="47"/>
      <c r="V454" s="42"/>
      <c r="AE454" s="42"/>
      <c r="AF454" s="48"/>
    </row>
    <row r="455" spans="16:32" x14ac:dyDescent="0.2">
      <c r="P455" s="47"/>
      <c r="V455" s="42"/>
      <c r="AE455" s="42"/>
      <c r="AF455" s="48"/>
    </row>
    <row r="456" spans="16:32" x14ac:dyDescent="0.2">
      <c r="P456" s="47"/>
      <c r="V456" s="42"/>
      <c r="AE456" s="42"/>
      <c r="AF456" s="48"/>
    </row>
    <row r="457" spans="16:32" x14ac:dyDescent="0.2">
      <c r="P457" s="47"/>
      <c r="V457" s="42"/>
      <c r="AE457" s="42"/>
      <c r="AF457" s="48"/>
    </row>
    <row r="458" spans="16:32" x14ac:dyDescent="0.2">
      <c r="P458" s="47"/>
      <c r="V458" s="42"/>
      <c r="AE458" s="42"/>
      <c r="AF458" s="48"/>
    </row>
    <row r="459" spans="16:32" x14ac:dyDescent="0.2">
      <c r="P459" s="47"/>
      <c r="V459" s="42"/>
      <c r="AE459" s="42"/>
      <c r="AF459" s="48"/>
    </row>
    <row r="460" spans="16:32" x14ac:dyDescent="0.2">
      <c r="P460" s="47"/>
      <c r="V460" s="42"/>
      <c r="AE460" s="42"/>
      <c r="AF460" s="48"/>
    </row>
    <row r="461" spans="16:32" x14ac:dyDescent="0.2">
      <c r="P461" s="47"/>
      <c r="V461" s="42"/>
      <c r="AE461" s="42"/>
      <c r="AF461" s="48"/>
    </row>
    <row r="462" spans="16:32" x14ac:dyDescent="0.2">
      <c r="P462" s="47"/>
      <c r="V462" s="42"/>
      <c r="AE462" s="42"/>
      <c r="AF462" s="48"/>
    </row>
    <row r="463" spans="16:32" x14ac:dyDescent="0.2">
      <c r="P463" s="47"/>
      <c r="V463" s="42"/>
      <c r="AE463" s="42"/>
      <c r="AF463" s="48"/>
    </row>
    <row r="464" spans="16:32" x14ac:dyDescent="0.2">
      <c r="P464" s="47"/>
      <c r="V464" s="42"/>
      <c r="AE464" s="42"/>
      <c r="AF464" s="48"/>
    </row>
    <row r="465" spans="16:32" x14ac:dyDescent="0.2">
      <c r="P465" s="47"/>
      <c r="V465" s="42"/>
      <c r="AE465" s="42"/>
      <c r="AF465" s="48"/>
    </row>
    <row r="466" spans="16:32" x14ac:dyDescent="0.2">
      <c r="P466" s="47"/>
      <c r="V466" s="42"/>
      <c r="AE466" s="42"/>
      <c r="AF466" s="48"/>
    </row>
    <row r="467" spans="16:32" x14ac:dyDescent="0.2">
      <c r="P467" s="47"/>
      <c r="V467" s="42"/>
      <c r="AE467" s="42"/>
      <c r="AF467" s="48"/>
    </row>
    <row r="468" spans="16:32" x14ac:dyDescent="0.2">
      <c r="P468" s="47"/>
      <c r="V468" s="42"/>
      <c r="AE468" s="42"/>
      <c r="AF468" s="48"/>
    </row>
    <row r="469" spans="16:32" x14ac:dyDescent="0.2">
      <c r="P469" s="47"/>
      <c r="V469" s="42"/>
      <c r="AE469" s="42"/>
      <c r="AF469" s="48"/>
    </row>
    <row r="470" spans="16:32" x14ac:dyDescent="0.2">
      <c r="P470" s="47"/>
      <c r="V470" s="42"/>
      <c r="AE470" s="42"/>
      <c r="AF470" s="48"/>
    </row>
    <row r="471" spans="16:32" x14ac:dyDescent="0.2">
      <c r="P471" s="47"/>
      <c r="V471" s="42"/>
      <c r="AE471" s="42"/>
      <c r="AF471" s="48"/>
    </row>
    <row r="472" spans="16:32" x14ac:dyDescent="0.2">
      <c r="P472" s="47"/>
      <c r="V472" s="42"/>
      <c r="AE472" s="42"/>
      <c r="AF472" s="48"/>
    </row>
    <row r="473" spans="16:32" x14ac:dyDescent="0.2">
      <c r="P473" s="47"/>
      <c r="V473" s="42"/>
      <c r="AE473" s="42"/>
      <c r="AF473" s="48"/>
    </row>
    <row r="474" spans="16:32" x14ac:dyDescent="0.2">
      <c r="P474" s="47"/>
      <c r="V474" s="42"/>
      <c r="AE474" s="42"/>
      <c r="AF474" s="48"/>
    </row>
    <row r="475" spans="16:32" x14ac:dyDescent="0.2">
      <c r="P475" s="47"/>
      <c r="V475" s="42"/>
      <c r="AE475" s="42"/>
      <c r="AF475" s="48"/>
    </row>
    <row r="476" spans="16:32" x14ac:dyDescent="0.2">
      <c r="P476" s="47"/>
      <c r="V476" s="42"/>
      <c r="AE476" s="42"/>
      <c r="AF476" s="48"/>
    </row>
    <row r="477" spans="16:32" x14ac:dyDescent="0.2">
      <c r="P477" s="47"/>
      <c r="V477" s="42"/>
      <c r="AE477" s="42"/>
      <c r="AF477" s="48"/>
    </row>
    <row r="478" spans="16:32" x14ac:dyDescent="0.2">
      <c r="P478" s="47"/>
      <c r="V478" s="42"/>
      <c r="AE478" s="42"/>
      <c r="AF478" s="48"/>
    </row>
    <row r="479" spans="16:32" x14ac:dyDescent="0.2">
      <c r="P479" s="47"/>
      <c r="V479" s="42"/>
      <c r="AE479" s="42"/>
      <c r="AF479" s="48"/>
    </row>
    <row r="480" spans="16:32" x14ac:dyDescent="0.2">
      <c r="P480" s="47"/>
      <c r="V480" s="42"/>
      <c r="AE480" s="42"/>
      <c r="AF480" s="48"/>
    </row>
    <row r="481" spans="16:32" x14ac:dyDescent="0.2">
      <c r="P481" s="47"/>
      <c r="V481" s="42"/>
      <c r="AE481" s="42"/>
      <c r="AF481" s="48"/>
    </row>
    <row r="482" spans="16:32" x14ac:dyDescent="0.2">
      <c r="P482" s="47"/>
      <c r="V482" s="42"/>
      <c r="AE482" s="42"/>
      <c r="AF482" s="48"/>
    </row>
    <row r="483" spans="16:32" x14ac:dyDescent="0.2">
      <c r="P483" s="47"/>
      <c r="V483" s="42"/>
      <c r="AE483" s="42"/>
      <c r="AF483" s="48"/>
    </row>
    <row r="484" spans="16:32" x14ac:dyDescent="0.2">
      <c r="P484" s="47"/>
      <c r="V484" s="42"/>
      <c r="AE484" s="42"/>
      <c r="AF484" s="48"/>
    </row>
    <row r="485" spans="16:32" x14ac:dyDescent="0.2">
      <c r="P485" s="47"/>
      <c r="V485" s="42"/>
      <c r="AE485" s="42"/>
      <c r="AF485" s="48"/>
    </row>
    <row r="486" spans="16:32" x14ac:dyDescent="0.2">
      <c r="P486" s="47"/>
      <c r="V486" s="42"/>
      <c r="AE486" s="42"/>
      <c r="AF486" s="48"/>
    </row>
    <row r="487" spans="16:32" x14ac:dyDescent="0.2">
      <c r="P487" s="47"/>
      <c r="V487" s="42"/>
      <c r="AE487" s="42"/>
      <c r="AF487" s="48"/>
    </row>
    <row r="488" spans="16:32" x14ac:dyDescent="0.2">
      <c r="P488" s="47"/>
      <c r="V488" s="42"/>
      <c r="AE488" s="42"/>
      <c r="AF488" s="48"/>
    </row>
    <row r="489" spans="16:32" x14ac:dyDescent="0.2">
      <c r="P489" s="47"/>
      <c r="V489" s="42"/>
      <c r="AE489" s="42"/>
      <c r="AF489" s="48"/>
    </row>
    <row r="490" spans="16:32" x14ac:dyDescent="0.2">
      <c r="P490" s="47"/>
      <c r="V490" s="42"/>
      <c r="AE490" s="42"/>
      <c r="AF490" s="48"/>
    </row>
    <row r="491" spans="16:32" x14ac:dyDescent="0.2">
      <c r="P491" s="47"/>
      <c r="V491" s="42"/>
      <c r="AE491" s="42"/>
      <c r="AF491" s="48"/>
    </row>
    <row r="492" spans="16:32" x14ac:dyDescent="0.2">
      <c r="P492" s="47"/>
      <c r="V492" s="42"/>
      <c r="AE492" s="42"/>
      <c r="AF492" s="48"/>
    </row>
    <row r="493" spans="16:32" x14ac:dyDescent="0.2">
      <c r="P493" s="47"/>
      <c r="V493" s="42"/>
      <c r="AE493" s="42"/>
      <c r="AF493" s="48"/>
    </row>
    <row r="494" spans="16:32" x14ac:dyDescent="0.2">
      <c r="P494" s="47"/>
      <c r="V494" s="42"/>
      <c r="AE494" s="42"/>
      <c r="AF494" s="48"/>
    </row>
    <row r="495" spans="16:32" x14ac:dyDescent="0.2">
      <c r="P495" s="47"/>
      <c r="V495" s="42"/>
      <c r="AE495" s="42"/>
      <c r="AF495" s="48"/>
    </row>
    <row r="496" spans="16:32" x14ac:dyDescent="0.2">
      <c r="P496" s="47"/>
      <c r="V496" s="42"/>
      <c r="AE496" s="42"/>
      <c r="AF496" s="48"/>
    </row>
    <row r="497" spans="16:32" x14ac:dyDescent="0.2">
      <c r="P497" s="47"/>
      <c r="V497" s="42"/>
      <c r="AE497" s="42"/>
      <c r="AF497" s="48"/>
    </row>
    <row r="498" spans="16:32" x14ac:dyDescent="0.2">
      <c r="P498" s="47"/>
      <c r="V498" s="42"/>
      <c r="AE498" s="42"/>
      <c r="AF498" s="48"/>
    </row>
    <row r="499" spans="16:32" x14ac:dyDescent="0.2">
      <c r="P499" s="47"/>
      <c r="V499" s="42"/>
      <c r="AE499" s="42"/>
      <c r="AF499" s="48"/>
    </row>
    <row r="500" spans="16:32" x14ac:dyDescent="0.2">
      <c r="P500" s="47"/>
      <c r="V500" s="42"/>
      <c r="AE500" s="42"/>
      <c r="AF500" s="48"/>
    </row>
    <row r="501" spans="16:32" x14ac:dyDescent="0.2">
      <c r="P501" s="47"/>
      <c r="V501" s="42"/>
      <c r="AE501" s="42"/>
      <c r="AF501" s="48"/>
    </row>
    <row r="502" spans="16:32" x14ac:dyDescent="0.2">
      <c r="P502" s="47"/>
      <c r="V502" s="42"/>
      <c r="AE502" s="42"/>
      <c r="AF502" s="48"/>
    </row>
    <row r="503" spans="16:32" x14ac:dyDescent="0.2">
      <c r="P503" s="47"/>
      <c r="V503" s="42"/>
      <c r="AE503" s="42"/>
      <c r="AF503" s="48"/>
    </row>
    <row r="504" spans="16:32" x14ac:dyDescent="0.2">
      <c r="P504" s="47"/>
      <c r="V504" s="42"/>
      <c r="AE504" s="42"/>
      <c r="AF504" s="48"/>
    </row>
    <row r="505" spans="16:32" x14ac:dyDescent="0.2">
      <c r="P505" s="47"/>
      <c r="V505" s="42"/>
      <c r="AE505" s="42"/>
      <c r="AF505" s="48"/>
    </row>
    <row r="506" spans="16:32" x14ac:dyDescent="0.2">
      <c r="P506" s="47"/>
      <c r="V506" s="42"/>
      <c r="AE506" s="42"/>
      <c r="AF506" s="48"/>
    </row>
    <row r="507" spans="16:32" x14ac:dyDescent="0.2">
      <c r="P507" s="47"/>
      <c r="V507" s="42"/>
      <c r="AE507" s="42"/>
      <c r="AF507" s="48"/>
    </row>
    <row r="508" spans="16:32" x14ac:dyDescent="0.2">
      <c r="P508" s="47"/>
      <c r="V508" s="42"/>
      <c r="AE508" s="42"/>
      <c r="AF508" s="48"/>
    </row>
    <row r="509" spans="16:32" x14ac:dyDescent="0.2">
      <c r="P509" s="47"/>
      <c r="V509" s="42"/>
      <c r="AE509" s="42"/>
      <c r="AF509" s="48"/>
    </row>
    <row r="510" spans="16:32" x14ac:dyDescent="0.2">
      <c r="P510" s="47"/>
      <c r="V510" s="42"/>
      <c r="AE510" s="42"/>
      <c r="AF510" s="48"/>
    </row>
    <row r="511" spans="16:32" x14ac:dyDescent="0.2">
      <c r="P511" s="47"/>
      <c r="V511" s="42"/>
      <c r="AE511" s="42"/>
      <c r="AF511" s="48"/>
    </row>
    <row r="512" spans="16:32" x14ac:dyDescent="0.2">
      <c r="P512" s="47"/>
      <c r="V512" s="42"/>
      <c r="AE512" s="42"/>
      <c r="AF512" s="48"/>
    </row>
    <row r="513" spans="16:32" x14ac:dyDescent="0.2">
      <c r="P513" s="47"/>
      <c r="V513" s="42"/>
      <c r="AE513" s="42"/>
      <c r="AF513" s="48"/>
    </row>
    <row r="514" spans="16:32" x14ac:dyDescent="0.2">
      <c r="P514" s="47"/>
      <c r="V514" s="42"/>
      <c r="AE514" s="42"/>
      <c r="AF514" s="48"/>
    </row>
    <row r="515" spans="16:32" x14ac:dyDescent="0.2">
      <c r="P515" s="47"/>
      <c r="V515" s="42"/>
      <c r="AE515" s="42"/>
      <c r="AF515" s="48"/>
    </row>
    <row r="516" spans="16:32" x14ac:dyDescent="0.2">
      <c r="P516" s="47"/>
      <c r="V516" s="42"/>
      <c r="AE516" s="42"/>
      <c r="AF516" s="48"/>
    </row>
    <row r="517" spans="16:32" x14ac:dyDescent="0.2">
      <c r="P517" s="47"/>
      <c r="V517" s="42"/>
      <c r="AE517" s="42"/>
      <c r="AF517" s="48"/>
    </row>
    <row r="518" spans="16:32" x14ac:dyDescent="0.2">
      <c r="P518" s="47"/>
      <c r="V518" s="42"/>
      <c r="AE518" s="42"/>
      <c r="AF518" s="48"/>
    </row>
    <row r="519" spans="16:32" x14ac:dyDescent="0.2">
      <c r="P519" s="47"/>
      <c r="V519" s="42"/>
      <c r="AE519" s="42"/>
      <c r="AF519" s="48"/>
    </row>
    <row r="520" spans="16:32" x14ac:dyDescent="0.2">
      <c r="P520" s="47"/>
      <c r="V520" s="42"/>
      <c r="AE520" s="42"/>
      <c r="AF520" s="48"/>
    </row>
    <row r="521" spans="16:32" x14ac:dyDescent="0.2">
      <c r="P521" s="47"/>
      <c r="V521" s="42"/>
      <c r="AE521" s="42"/>
      <c r="AF521" s="48"/>
    </row>
    <row r="522" spans="16:32" x14ac:dyDescent="0.2">
      <c r="P522" s="47"/>
      <c r="V522" s="42"/>
      <c r="AE522" s="42"/>
      <c r="AF522" s="48"/>
    </row>
    <row r="523" spans="16:32" x14ac:dyDescent="0.2">
      <c r="P523" s="47"/>
      <c r="V523" s="42"/>
      <c r="AE523" s="42"/>
      <c r="AF523" s="48"/>
    </row>
    <row r="524" spans="16:32" x14ac:dyDescent="0.2">
      <c r="P524" s="47"/>
      <c r="V524" s="42"/>
      <c r="AE524" s="42"/>
      <c r="AF524" s="48"/>
    </row>
    <row r="525" spans="16:32" x14ac:dyDescent="0.2">
      <c r="P525" s="47"/>
      <c r="V525" s="42"/>
      <c r="AE525" s="42"/>
      <c r="AF525" s="48"/>
    </row>
    <row r="526" spans="16:32" x14ac:dyDescent="0.2">
      <c r="P526" s="47"/>
      <c r="V526" s="42"/>
      <c r="AE526" s="42"/>
      <c r="AF526" s="48"/>
    </row>
    <row r="527" spans="16:32" x14ac:dyDescent="0.2">
      <c r="P527" s="47"/>
      <c r="V527" s="42"/>
      <c r="AE527" s="42"/>
      <c r="AF527" s="48"/>
    </row>
    <row r="528" spans="16:32" x14ac:dyDescent="0.2">
      <c r="P528" s="47"/>
      <c r="V528" s="42"/>
      <c r="AE528" s="42"/>
      <c r="AF528" s="48"/>
    </row>
    <row r="529" spans="16:32" x14ac:dyDescent="0.2">
      <c r="P529" s="47"/>
      <c r="V529" s="42"/>
      <c r="AE529" s="42"/>
      <c r="AF529" s="48"/>
    </row>
    <row r="530" spans="16:32" x14ac:dyDescent="0.2">
      <c r="P530" s="47"/>
      <c r="V530" s="42"/>
      <c r="AE530" s="42"/>
      <c r="AF530" s="48"/>
    </row>
    <row r="531" spans="16:32" x14ac:dyDescent="0.2">
      <c r="P531" s="47"/>
      <c r="V531" s="42"/>
      <c r="AE531" s="42"/>
      <c r="AF531" s="48"/>
    </row>
    <row r="532" spans="16:32" x14ac:dyDescent="0.2">
      <c r="P532" s="47"/>
      <c r="V532" s="42"/>
      <c r="AE532" s="42"/>
      <c r="AF532" s="48"/>
    </row>
    <row r="533" spans="16:32" x14ac:dyDescent="0.2">
      <c r="P533" s="47"/>
      <c r="V533" s="42"/>
      <c r="AE533" s="42"/>
      <c r="AF533" s="48"/>
    </row>
    <row r="534" spans="16:32" x14ac:dyDescent="0.2">
      <c r="P534" s="47"/>
      <c r="V534" s="42"/>
      <c r="AE534" s="42"/>
      <c r="AF534" s="48"/>
    </row>
    <row r="535" spans="16:32" x14ac:dyDescent="0.2">
      <c r="P535" s="47"/>
      <c r="V535" s="42"/>
      <c r="AE535" s="42"/>
      <c r="AF535" s="48"/>
    </row>
    <row r="536" spans="16:32" x14ac:dyDescent="0.2">
      <c r="P536" s="47"/>
      <c r="V536" s="42"/>
      <c r="AE536" s="42"/>
      <c r="AF536" s="48"/>
    </row>
    <row r="537" spans="16:32" x14ac:dyDescent="0.2">
      <c r="P537" s="47"/>
      <c r="V537" s="42"/>
      <c r="AE537" s="42"/>
      <c r="AF537" s="48"/>
    </row>
    <row r="538" spans="16:32" x14ac:dyDescent="0.2">
      <c r="P538" s="47"/>
      <c r="V538" s="42"/>
      <c r="AE538" s="42"/>
      <c r="AF538" s="48"/>
    </row>
    <row r="539" spans="16:32" x14ac:dyDescent="0.2">
      <c r="P539" s="47"/>
      <c r="V539" s="42"/>
      <c r="AE539" s="42"/>
      <c r="AF539" s="48"/>
    </row>
    <row r="540" spans="16:32" x14ac:dyDescent="0.2">
      <c r="P540" s="47"/>
      <c r="V540" s="42"/>
      <c r="AE540" s="42"/>
      <c r="AF540" s="48"/>
    </row>
    <row r="541" spans="16:32" x14ac:dyDescent="0.2">
      <c r="P541" s="47"/>
      <c r="V541" s="42"/>
      <c r="AE541" s="42"/>
      <c r="AF541" s="48"/>
    </row>
    <row r="542" spans="16:32" x14ac:dyDescent="0.2">
      <c r="P542" s="47"/>
      <c r="V542" s="42"/>
      <c r="AE542" s="42"/>
      <c r="AF542" s="48"/>
    </row>
    <row r="543" spans="16:32" x14ac:dyDescent="0.2">
      <c r="P543" s="47"/>
      <c r="V543" s="42"/>
      <c r="AE543" s="42"/>
      <c r="AF543" s="48"/>
    </row>
    <row r="544" spans="16:32" x14ac:dyDescent="0.2">
      <c r="P544" s="47"/>
      <c r="V544" s="42"/>
      <c r="AE544" s="42"/>
      <c r="AF544" s="48"/>
    </row>
    <row r="545" spans="16:32" x14ac:dyDescent="0.2">
      <c r="P545" s="47"/>
      <c r="V545" s="42"/>
      <c r="AE545" s="42"/>
      <c r="AF545" s="48"/>
    </row>
    <row r="546" spans="16:32" x14ac:dyDescent="0.2">
      <c r="P546" s="47"/>
      <c r="V546" s="42"/>
      <c r="AE546" s="42"/>
      <c r="AF546" s="48"/>
    </row>
    <row r="547" spans="16:32" x14ac:dyDescent="0.2">
      <c r="P547" s="47"/>
      <c r="V547" s="42"/>
      <c r="AE547" s="42"/>
      <c r="AF547" s="48"/>
    </row>
    <row r="548" spans="16:32" x14ac:dyDescent="0.2">
      <c r="P548" s="47"/>
      <c r="V548" s="42"/>
      <c r="AE548" s="42"/>
      <c r="AF548" s="48"/>
    </row>
    <row r="549" spans="16:32" x14ac:dyDescent="0.2">
      <c r="P549" s="47"/>
      <c r="V549" s="42"/>
      <c r="AE549" s="42"/>
      <c r="AF549" s="48"/>
    </row>
    <row r="550" spans="16:32" x14ac:dyDescent="0.2">
      <c r="P550" s="47"/>
      <c r="V550" s="42"/>
      <c r="AE550" s="42"/>
      <c r="AF550" s="48"/>
    </row>
    <row r="551" spans="16:32" x14ac:dyDescent="0.2">
      <c r="P551" s="47"/>
      <c r="V551" s="42"/>
      <c r="AE551" s="42"/>
      <c r="AF551" s="48"/>
    </row>
    <row r="552" spans="16:32" x14ac:dyDescent="0.2">
      <c r="P552" s="47"/>
      <c r="V552" s="42"/>
      <c r="AE552" s="42"/>
      <c r="AF552" s="48"/>
    </row>
    <row r="553" spans="16:32" x14ac:dyDescent="0.2">
      <c r="P553" s="47"/>
      <c r="V553" s="42"/>
      <c r="AE553" s="42"/>
      <c r="AF553" s="48"/>
    </row>
    <row r="554" spans="16:32" x14ac:dyDescent="0.2">
      <c r="P554" s="47"/>
      <c r="V554" s="42"/>
      <c r="AE554" s="42"/>
      <c r="AF554" s="48"/>
    </row>
    <row r="555" spans="16:32" x14ac:dyDescent="0.2">
      <c r="P555" s="47"/>
      <c r="V555" s="42"/>
      <c r="AE555" s="42"/>
      <c r="AF555" s="48"/>
    </row>
    <row r="556" spans="16:32" x14ac:dyDescent="0.2">
      <c r="P556" s="47"/>
      <c r="V556" s="42"/>
      <c r="AE556" s="42"/>
      <c r="AF556" s="48"/>
    </row>
    <row r="557" spans="16:32" x14ac:dyDescent="0.2">
      <c r="P557" s="47"/>
      <c r="V557" s="42"/>
      <c r="AE557" s="42"/>
      <c r="AF557" s="48"/>
    </row>
    <row r="558" spans="16:32" x14ac:dyDescent="0.2">
      <c r="P558" s="47"/>
      <c r="V558" s="42"/>
      <c r="AE558" s="42"/>
      <c r="AF558" s="48"/>
    </row>
    <row r="559" spans="16:32" x14ac:dyDescent="0.2">
      <c r="P559" s="47"/>
      <c r="V559" s="42"/>
      <c r="AE559" s="42"/>
      <c r="AF559" s="48"/>
    </row>
    <row r="560" spans="16:32" x14ac:dyDescent="0.2">
      <c r="P560" s="47"/>
      <c r="V560" s="42"/>
      <c r="AE560" s="42"/>
      <c r="AF560" s="48"/>
    </row>
    <row r="561" spans="16:32" x14ac:dyDescent="0.2">
      <c r="P561" s="47"/>
      <c r="V561" s="42"/>
      <c r="AE561" s="42"/>
      <c r="AF561" s="48"/>
    </row>
    <row r="562" spans="16:32" x14ac:dyDescent="0.2">
      <c r="P562" s="47"/>
      <c r="V562" s="42"/>
      <c r="AE562" s="42"/>
      <c r="AF562" s="48"/>
    </row>
    <row r="563" spans="16:32" x14ac:dyDescent="0.2">
      <c r="P563" s="47"/>
      <c r="V563" s="42"/>
      <c r="AE563" s="42"/>
      <c r="AF563" s="48"/>
    </row>
    <row r="564" spans="16:32" x14ac:dyDescent="0.2">
      <c r="P564" s="47"/>
      <c r="V564" s="42"/>
      <c r="AE564" s="42"/>
      <c r="AF564" s="48"/>
    </row>
    <row r="565" spans="16:32" x14ac:dyDescent="0.2">
      <c r="P565" s="47"/>
      <c r="V565" s="42"/>
      <c r="AE565" s="42"/>
      <c r="AF565" s="48"/>
    </row>
    <row r="566" spans="16:32" x14ac:dyDescent="0.2">
      <c r="P566" s="47"/>
      <c r="V566" s="42"/>
      <c r="AE566" s="42"/>
      <c r="AF566" s="48"/>
    </row>
    <row r="567" spans="16:32" x14ac:dyDescent="0.2">
      <c r="P567" s="47"/>
      <c r="V567" s="42"/>
      <c r="AE567" s="42"/>
      <c r="AF567" s="48"/>
    </row>
    <row r="568" spans="16:32" x14ac:dyDescent="0.2">
      <c r="P568" s="47"/>
      <c r="V568" s="42"/>
      <c r="AE568" s="42"/>
      <c r="AF568" s="48"/>
    </row>
    <row r="569" spans="16:32" x14ac:dyDescent="0.2">
      <c r="P569" s="47"/>
      <c r="V569" s="42"/>
      <c r="AE569" s="42"/>
      <c r="AF569" s="48"/>
    </row>
    <row r="570" spans="16:32" x14ac:dyDescent="0.2">
      <c r="P570" s="47"/>
      <c r="V570" s="42"/>
      <c r="AE570" s="42"/>
      <c r="AF570" s="48"/>
    </row>
    <row r="571" spans="16:32" x14ac:dyDescent="0.2">
      <c r="P571" s="47"/>
      <c r="V571" s="42"/>
      <c r="AE571" s="42"/>
      <c r="AF571" s="48"/>
    </row>
    <row r="572" spans="16:32" x14ac:dyDescent="0.2">
      <c r="P572" s="47"/>
      <c r="V572" s="42"/>
      <c r="AE572" s="42"/>
      <c r="AF572" s="48"/>
    </row>
    <row r="573" spans="16:32" x14ac:dyDescent="0.2">
      <c r="P573" s="47"/>
      <c r="V573" s="42"/>
      <c r="AE573" s="42"/>
      <c r="AF573" s="48"/>
    </row>
    <row r="574" spans="16:32" x14ac:dyDescent="0.2">
      <c r="P574" s="47"/>
      <c r="V574" s="42"/>
      <c r="AE574" s="42"/>
      <c r="AF574" s="48"/>
    </row>
    <row r="575" spans="16:32" x14ac:dyDescent="0.2">
      <c r="P575" s="47"/>
      <c r="V575" s="42"/>
      <c r="AE575" s="42"/>
      <c r="AF575" s="48"/>
    </row>
    <row r="576" spans="16:32" x14ac:dyDescent="0.2">
      <c r="P576" s="47"/>
      <c r="V576" s="42"/>
      <c r="AE576" s="42"/>
      <c r="AF576" s="48"/>
    </row>
    <row r="577" spans="16:32" x14ac:dyDescent="0.2">
      <c r="P577" s="47"/>
      <c r="V577" s="42"/>
      <c r="AE577" s="42"/>
      <c r="AF577" s="48"/>
    </row>
    <row r="578" spans="16:32" x14ac:dyDescent="0.2">
      <c r="P578" s="47"/>
      <c r="V578" s="42"/>
      <c r="AE578" s="42"/>
      <c r="AF578" s="48"/>
    </row>
    <row r="579" spans="16:32" x14ac:dyDescent="0.2">
      <c r="P579" s="47"/>
      <c r="V579" s="42"/>
      <c r="AE579" s="42"/>
      <c r="AF579" s="48"/>
    </row>
    <row r="580" spans="16:32" x14ac:dyDescent="0.2">
      <c r="P580" s="47"/>
      <c r="V580" s="42"/>
      <c r="AE580" s="42"/>
      <c r="AF580" s="48"/>
    </row>
    <row r="581" spans="16:32" x14ac:dyDescent="0.2">
      <c r="P581" s="47"/>
      <c r="V581" s="42"/>
      <c r="AE581" s="42"/>
      <c r="AF581" s="48"/>
    </row>
    <row r="582" spans="16:32" x14ac:dyDescent="0.2">
      <c r="P582" s="47"/>
      <c r="V582" s="42"/>
      <c r="AE582" s="42"/>
      <c r="AF582" s="48"/>
    </row>
    <row r="583" spans="16:32" x14ac:dyDescent="0.2">
      <c r="P583" s="47"/>
      <c r="V583" s="42"/>
      <c r="AE583" s="42"/>
      <c r="AF583" s="48"/>
    </row>
    <row r="584" spans="16:32" x14ac:dyDescent="0.2">
      <c r="P584" s="47"/>
      <c r="V584" s="42"/>
      <c r="AE584" s="42"/>
      <c r="AF584" s="48"/>
    </row>
    <row r="585" spans="16:32" x14ac:dyDescent="0.2">
      <c r="P585" s="47"/>
      <c r="V585" s="42"/>
      <c r="AE585" s="42"/>
      <c r="AF585" s="48"/>
    </row>
    <row r="586" spans="16:32" x14ac:dyDescent="0.2">
      <c r="P586" s="47"/>
      <c r="V586" s="42"/>
      <c r="AE586" s="42"/>
      <c r="AF586" s="48"/>
    </row>
    <row r="587" spans="16:32" x14ac:dyDescent="0.2">
      <c r="P587" s="47"/>
      <c r="V587" s="42"/>
      <c r="AE587" s="42"/>
      <c r="AF587" s="48"/>
    </row>
    <row r="588" spans="16:32" x14ac:dyDescent="0.2">
      <c r="P588" s="47"/>
      <c r="V588" s="42"/>
      <c r="AE588" s="42"/>
      <c r="AF588" s="48"/>
    </row>
    <row r="589" spans="16:32" x14ac:dyDescent="0.2">
      <c r="P589" s="47"/>
      <c r="V589" s="42"/>
      <c r="AE589" s="42"/>
      <c r="AF589" s="48"/>
    </row>
    <row r="590" spans="16:32" x14ac:dyDescent="0.2">
      <c r="P590" s="47"/>
      <c r="V590" s="42"/>
      <c r="AE590" s="42"/>
      <c r="AF590" s="48"/>
    </row>
    <row r="591" spans="16:32" x14ac:dyDescent="0.2">
      <c r="P591" s="47"/>
      <c r="V591" s="42"/>
      <c r="AE591" s="42"/>
      <c r="AF591" s="48"/>
    </row>
    <row r="592" spans="16:32" x14ac:dyDescent="0.2">
      <c r="P592" s="47"/>
      <c r="V592" s="42"/>
      <c r="AE592" s="42"/>
      <c r="AF592" s="48"/>
    </row>
    <row r="593" spans="16:32" x14ac:dyDescent="0.2">
      <c r="P593" s="47"/>
      <c r="V593" s="42"/>
      <c r="AE593" s="42"/>
      <c r="AF593" s="48"/>
    </row>
    <row r="594" spans="16:32" x14ac:dyDescent="0.2">
      <c r="P594" s="47"/>
      <c r="V594" s="42"/>
      <c r="AE594" s="42"/>
      <c r="AF594" s="48"/>
    </row>
    <row r="595" spans="16:32" x14ac:dyDescent="0.2">
      <c r="P595" s="47"/>
      <c r="V595" s="42"/>
      <c r="AE595" s="42"/>
      <c r="AF595" s="48"/>
    </row>
    <row r="596" spans="16:32" x14ac:dyDescent="0.2">
      <c r="P596" s="47"/>
      <c r="V596" s="42"/>
      <c r="AE596" s="42"/>
      <c r="AF596" s="48"/>
    </row>
    <row r="597" spans="16:32" x14ac:dyDescent="0.2">
      <c r="P597" s="47"/>
      <c r="V597" s="42"/>
      <c r="AE597" s="42"/>
      <c r="AF597" s="48"/>
    </row>
    <row r="598" spans="16:32" x14ac:dyDescent="0.2">
      <c r="P598" s="47"/>
      <c r="V598" s="42"/>
      <c r="AE598" s="42"/>
      <c r="AF598" s="48"/>
    </row>
    <row r="599" spans="16:32" x14ac:dyDescent="0.2">
      <c r="P599" s="47"/>
      <c r="V599" s="42"/>
      <c r="AE599" s="42"/>
      <c r="AF599" s="48"/>
    </row>
    <row r="600" spans="16:32" x14ac:dyDescent="0.2">
      <c r="P600" s="47"/>
      <c r="V600" s="42"/>
      <c r="AE600" s="42"/>
      <c r="AF600" s="48"/>
    </row>
    <row r="601" spans="16:32" x14ac:dyDescent="0.2">
      <c r="P601" s="47"/>
      <c r="V601" s="42"/>
      <c r="AE601" s="42"/>
      <c r="AF601" s="48"/>
    </row>
    <row r="602" spans="16:32" x14ac:dyDescent="0.2">
      <c r="P602" s="47"/>
      <c r="V602" s="42"/>
      <c r="AE602" s="42"/>
      <c r="AF602" s="48"/>
    </row>
    <row r="603" spans="16:32" x14ac:dyDescent="0.2">
      <c r="P603" s="47"/>
      <c r="V603" s="42"/>
      <c r="AE603" s="42"/>
      <c r="AF603" s="48"/>
    </row>
    <row r="604" spans="16:32" x14ac:dyDescent="0.2">
      <c r="P604" s="47"/>
      <c r="V604" s="42"/>
      <c r="AE604" s="42"/>
      <c r="AF604" s="48"/>
    </row>
    <row r="605" spans="16:32" x14ac:dyDescent="0.2">
      <c r="P605" s="47"/>
      <c r="V605" s="42"/>
      <c r="AE605" s="42"/>
      <c r="AF605" s="48"/>
    </row>
    <row r="606" spans="16:32" x14ac:dyDescent="0.2">
      <c r="P606" s="47"/>
      <c r="V606" s="42"/>
      <c r="AE606" s="42"/>
      <c r="AF606" s="48"/>
    </row>
    <row r="607" spans="16:32" x14ac:dyDescent="0.2">
      <c r="P607" s="47"/>
      <c r="V607" s="42"/>
      <c r="AE607" s="42"/>
      <c r="AF607" s="48"/>
    </row>
    <row r="608" spans="16:32" x14ac:dyDescent="0.2">
      <c r="P608" s="47"/>
      <c r="V608" s="42"/>
      <c r="AE608" s="42"/>
      <c r="AF608" s="48"/>
    </row>
    <row r="609" spans="16:32" x14ac:dyDescent="0.2">
      <c r="P609" s="47"/>
      <c r="V609" s="42"/>
      <c r="AE609" s="42"/>
      <c r="AF609" s="48"/>
    </row>
    <row r="610" spans="16:32" x14ac:dyDescent="0.2">
      <c r="P610" s="47"/>
      <c r="V610" s="42"/>
      <c r="AE610" s="42"/>
      <c r="AF610" s="48"/>
    </row>
    <row r="611" spans="16:32" x14ac:dyDescent="0.2">
      <c r="P611" s="47"/>
      <c r="V611" s="42"/>
      <c r="AE611" s="42"/>
      <c r="AF611" s="48"/>
    </row>
    <row r="612" spans="16:32" x14ac:dyDescent="0.2">
      <c r="P612" s="47"/>
      <c r="V612" s="42"/>
      <c r="AE612" s="42"/>
      <c r="AF612" s="48"/>
    </row>
    <row r="613" spans="16:32" x14ac:dyDescent="0.2">
      <c r="P613" s="47"/>
      <c r="V613" s="42"/>
      <c r="AE613" s="42"/>
      <c r="AF613" s="48"/>
    </row>
    <row r="614" spans="16:32" x14ac:dyDescent="0.2">
      <c r="P614" s="47"/>
      <c r="V614" s="42"/>
      <c r="AE614" s="42"/>
      <c r="AF614" s="48"/>
    </row>
    <row r="615" spans="16:32" x14ac:dyDescent="0.2">
      <c r="P615" s="47"/>
      <c r="V615" s="42"/>
      <c r="AE615" s="42"/>
      <c r="AF615" s="48"/>
    </row>
    <row r="616" spans="16:32" x14ac:dyDescent="0.2">
      <c r="P616" s="47"/>
      <c r="V616" s="42"/>
      <c r="AE616" s="42"/>
      <c r="AF616" s="48"/>
    </row>
    <row r="617" spans="16:32" x14ac:dyDescent="0.2">
      <c r="P617" s="47"/>
      <c r="V617" s="42"/>
      <c r="AE617" s="42"/>
      <c r="AF617" s="48"/>
    </row>
    <row r="618" spans="16:32" x14ac:dyDescent="0.2">
      <c r="P618" s="47"/>
      <c r="V618" s="42"/>
      <c r="AE618" s="42"/>
      <c r="AF618" s="48"/>
    </row>
    <row r="619" spans="16:32" x14ac:dyDescent="0.2">
      <c r="P619" s="47"/>
      <c r="V619" s="42"/>
      <c r="AE619" s="42"/>
      <c r="AF619" s="48"/>
    </row>
    <row r="620" spans="16:32" x14ac:dyDescent="0.2">
      <c r="P620" s="47"/>
      <c r="V620" s="42"/>
      <c r="AE620" s="42"/>
      <c r="AF620" s="48"/>
    </row>
    <row r="621" spans="16:32" x14ac:dyDescent="0.2">
      <c r="P621" s="47"/>
      <c r="V621" s="42"/>
      <c r="AE621" s="42"/>
      <c r="AF621" s="48"/>
    </row>
    <row r="622" spans="16:32" x14ac:dyDescent="0.2">
      <c r="P622" s="47"/>
      <c r="V622" s="42"/>
      <c r="AE622" s="42"/>
      <c r="AF622" s="48"/>
    </row>
    <row r="623" spans="16:32" x14ac:dyDescent="0.2">
      <c r="P623" s="47"/>
      <c r="V623" s="42"/>
      <c r="AE623" s="42"/>
      <c r="AF623" s="48"/>
    </row>
    <row r="624" spans="16:32" x14ac:dyDescent="0.2">
      <c r="P624" s="47"/>
      <c r="V624" s="42"/>
      <c r="AE624" s="42"/>
      <c r="AF624" s="48"/>
    </row>
    <row r="625" spans="16:32" x14ac:dyDescent="0.2">
      <c r="P625" s="47"/>
      <c r="V625" s="42"/>
      <c r="AE625" s="42"/>
      <c r="AF625" s="48"/>
    </row>
    <row r="626" spans="16:32" x14ac:dyDescent="0.2">
      <c r="P626" s="47"/>
      <c r="V626" s="42"/>
      <c r="AE626" s="42"/>
      <c r="AF626" s="48"/>
    </row>
    <row r="627" spans="16:32" x14ac:dyDescent="0.2">
      <c r="P627" s="47"/>
      <c r="V627" s="42"/>
      <c r="AE627" s="42"/>
      <c r="AF627" s="48"/>
    </row>
    <row r="628" spans="16:32" x14ac:dyDescent="0.2">
      <c r="P628" s="47"/>
      <c r="V628" s="42"/>
      <c r="AE628" s="42"/>
      <c r="AF628" s="48"/>
    </row>
    <row r="629" spans="16:32" x14ac:dyDescent="0.2">
      <c r="P629" s="47"/>
      <c r="V629" s="42"/>
      <c r="AE629" s="42"/>
      <c r="AF629" s="48"/>
    </row>
    <row r="630" spans="16:32" x14ac:dyDescent="0.2">
      <c r="P630" s="47"/>
      <c r="V630" s="42"/>
      <c r="AE630" s="42"/>
      <c r="AF630" s="48"/>
    </row>
    <row r="631" spans="16:32" x14ac:dyDescent="0.2">
      <c r="P631" s="47"/>
      <c r="V631" s="42"/>
      <c r="AE631" s="42"/>
      <c r="AF631" s="48"/>
    </row>
    <row r="632" spans="16:32" x14ac:dyDescent="0.2">
      <c r="P632" s="47"/>
      <c r="V632" s="42"/>
      <c r="AE632" s="42"/>
      <c r="AF632" s="48"/>
    </row>
    <row r="633" spans="16:32" x14ac:dyDescent="0.2">
      <c r="P633" s="47"/>
      <c r="V633" s="42"/>
      <c r="AE633" s="42"/>
      <c r="AF633" s="48"/>
    </row>
    <row r="634" spans="16:32" x14ac:dyDescent="0.2">
      <c r="P634" s="47"/>
      <c r="V634" s="42"/>
      <c r="AE634" s="42"/>
      <c r="AF634" s="48"/>
    </row>
    <row r="635" spans="16:32" x14ac:dyDescent="0.2">
      <c r="P635" s="47"/>
      <c r="V635" s="42"/>
      <c r="AE635" s="42"/>
      <c r="AF635" s="48"/>
    </row>
    <row r="636" spans="16:32" x14ac:dyDescent="0.2">
      <c r="P636" s="47"/>
      <c r="V636" s="42"/>
      <c r="AE636" s="42"/>
      <c r="AF636" s="48"/>
    </row>
    <row r="637" spans="16:32" x14ac:dyDescent="0.2">
      <c r="P637" s="47"/>
      <c r="V637" s="42"/>
      <c r="AE637" s="42"/>
      <c r="AF637" s="48"/>
    </row>
    <row r="638" spans="16:32" x14ac:dyDescent="0.2">
      <c r="P638" s="47"/>
      <c r="V638" s="42"/>
      <c r="AE638" s="42"/>
      <c r="AF638" s="48"/>
    </row>
    <row r="639" spans="16:32" x14ac:dyDescent="0.2">
      <c r="P639" s="47"/>
      <c r="V639" s="42"/>
      <c r="AE639" s="42"/>
      <c r="AF639" s="48"/>
    </row>
    <row r="640" spans="16:32" x14ac:dyDescent="0.2">
      <c r="P640" s="47"/>
      <c r="V640" s="42"/>
      <c r="AE640" s="42"/>
      <c r="AF640" s="48"/>
    </row>
    <row r="641" spans="16:32" x14ac:dyDescent="0.2">
      <c r="P641" s="47"/>
      <c r="V641" s="42"/>
      <c r="AE641" s="42"/>
      <c r="AF641" s="48"/>
    </row>
    <row r="642" spans="16:32" x14ac:dyDescent="0.2">
      <c r="P642" s="47"/>
      <c r="V642" s="42"/>
      <c r="AE642" s="42"/>
      <c r="AF642" s="48"/>
    </row>
    <row r="643" spans="16:32" x14ac:dyDescent="0.2">
      <c r="P643" s="47"/>
      <c r="V643" s="42"/>
      <c r="AE643" s="42"/>
      <c r="AF643" s="48"/>
    </row>
    <row r="644" spans="16:32" x14ac:dyDescent="0.2">
      <c r="P644" s="47"/>
      <c r="V644" s="42"/>
      <c r="AE644" s="42"/>
      <c r="AF644" s="48"/>
    </row>
    <row r="645" spans="16:32" x14ac:dyDescent="0.2">
      <c r="P645" s="47"/>
      <c r="V645" s="42"/>
      <c r="AE645" s="42"/>
      <c r="AF645" s="48"/>
    </row>
    <row r="646" spans="16:32" x14ac:dyDescent="0.2">
      <c r="P646" s="47"/>
      <c r="V646" s="42"/>
      <c r="AE646" s="42"/>
      <c r="AF646" s="48"/>
    </row>
    <row r="647" spans="16:32" x14ac:dyDescent="0.2">
      <c r="P647" s="47"/>
      <c r="V647" s="42"/>
      <c r="AE647" s="42"/>
      <c r="AF647" s="48"/>
    </row>
    <row r="648" spans="16:32" x14ac:dyDescent="0.2">
      <c r="P648" s="47"/>
      <c r="V648" s="42"/>
      <c r="AE648" s="42"/>
      <c r="AF648" s="48"/>
    </row>
    <row r="649" spans="16:32" x14ac:dyDescent="0.2">
      <c r="P649" s="47"/>
      <c r="V649" s="42"/>
      <c r="AE649" s="42"/>
      <c r="AF649" s="48"/>
    </row>
    <row r="650" spans="16:32" x14ac:dyDescent="0.2">
      <c r="P650" s="47"/>
      <c r="V650" s="42"/>
      <c r="AE650" s="42"/>
      <c r="AF650" s="48"/>
    </row>
    <row r="651" spans="16:32" x14ac:dyDescent="0.2">
      <c r="P651" s="47"/>
      <c r="V651" s="42"/>
      <c r="AE651" s="42"/>
      <c r="AF651" s="48"/>
    </row>
    <row r="652" spans="16:32" x14ac:dyDescent="0.2">
      <c r="P652" s="47"/>
      <c r="V652" s="42"/>
      <c r="AE652" s="42"/>
      <c r="AF652" s="48"/>
    </row>
    <row r="653" spans="16:32" x14ac:dyDescent="0.2">
      <c r="P653" s="47"/>
      <c r="V653" s="42"/>
      <c r="AE653" s="42"/>
      <c r="AF653" s="48"/>
    </row>
    <row r="654" spans="16:32" x14ac:dyDescent="0.2">
      <c r="P654" s="47"/>
      <c r="V654" s="42"/>
      <c r="AE654" s="42"/>
      <c r="AF654" s="48"/>
    </row>
    <row r="655" spans="16:32" x14ac:dyDescent="0.2">
      <c r="P655" s="47"/>
      <c r="V655" s="42"/>
      <c r="AE655" s="42"/>
      <c r="AF655" s="48"/>
    </row>
    <row r="656" spans="16:32" x14ac:dyDescent="0.2">
      <c r="P656" s="47"/>
      <c r="V656" s="42"/>
      <c r="AE656" s="42"/>
      <c r="AF656" s="48"/>
    </row>
    <row r="657" spans="16:32" x14ac:dyDescent="0.2">
      <c r="P657" s="47"/>
      <c r="V657" s="42"/>
      <c r="AE657" s="42"/>
      <c r="AF657" s="48"/>
    </row>
    <row r="658" spans="16:32" x14ac:dyDescent="0.2">
      <c r="P658" s="47"/>
      <c r="V658" s="42"/>
      <c r="AE658" s="42"/>
      <c r="AF658" s="48"/>
    </row>
    <row r="659" spans="16:32" x14ac:dyDescent="0.2">
      <c r="P659" s="47"/>
      <c r="V659" s="42"/>
      <c r="AE659" s="42"/>
      <c r="AF659" s="48"/>
    </row>
    <row r="660" spans="16:32" x14ac:dyDescent="0.2">
      <c r="P660" s="47"/>
      <c r="V660" s="42"/>
      <c r="AE660" s="42"/>
      <c r="AF660" s="48"/>
    </row>
    <row r="661" spans="16:32" x14ac:dyDescent="0.2">
      <c r="P661" s="47"/>
      <c r="V661" s="42"/>
      <c r="AE661" s="42"/>
      <c r="AF661" s="48"/>
    </row>
    <row r="662" spans="16:32" x14ac:dyDescent="0.2">
      <c r="P662" s="47"/>
      <c r="V662" s="42"/>
      <c r="AE662" s="42"/>
      <c r="AF662" s="48"/>
    </row>
    <row r="663" spans="16:32" x14ac:dyDescent="0.2">
      <c r="P663" s="47"/>
      <c r="V663" s="42"/>
      <c r="AE663" s="42"/>
      <c r="AF663" s="48"/>
    </row>
    <row r="664" spans="16:32" x14ac:dyDescent="0.2">
      <c r="P664" s="47"/>
      <c r="V664" s="42"/>
      <c r="AE664" s="42"/>
      <c r="AF664" s="48"/>
    </row>
    <row r="665" spans="16:32" x14ac:dyDescent="0.2">
      <c r="P665" s="47"/>
      <c r="V665" s="42"/>
      <c r="AE665" s="42"/>
      <c r="AF665" s="48"/>
    </row>
    <row r="666" spans="16:32" x14ac:dyDescent="0.2">
      <c r="P666" s="47"/>
      <c r="V666" s="42"/>
      <c r="AE666" s="42"/>
      <c r="AF666" s="48"/>
    </row>
    <row r="667" spans="16:32" x14ac:dyDescent="0.2">
      <c r="P667" s="47"/>
      <c r="V667" s="42"/>
      <c r="AE667" s="42"/>
      <c r="AF667" s="48"/>
    </row>
    <row r="668" spans="16:32" x14ac:dyDescent="0.2">
      <c r="P668" s="47"/>
      <c r="V668" s="42"/>
      <c r="AE668" s="42"/>
      <c r="AF668" s="48"/>
    </row>
    <row r="669" spans="16:32" x14ac:dyDescent="0.2">
      <c r="P669" s="47"/>
      <c r="V669" s="42"/>
      <c r="AE669" s="42"/>
      <c r="AF669" s="48"/>
    </row>
    <row r="670" spans="16:32" x14ac:dyDescent="0.2">
      <c r="P670" s="47"/>
      <c r="V670" s="42"/>
      <c r="AE670" s="42"/>
      <c r="AF670" s="48"/>
    </row>
    <row r="671" spans="16:32" x14ac:dyDescent="0.2">
      <c r="P671" s="47"/>
      <c r="V671" s="42"/>
      <c r="AE671" s="42"/>
      <c r="AF671" s="48"/>
    </row>
    <row r="672" spans="16:32" x14ac:dyDescent="0.2">
      <c r="P672" s="47"/>
      <c r="V672" s="42"/>
      <c r="AE672" s="42"/>
      <c r="AF672" s="48"/>
    </row>
    <row r="673" spans="16:32" x14ac:dyDescent="0.2">
      <c r="P673" s="47"/>
      <c r="V673" s="42"/>
      <c r="AE673" s="42"/>
      <c r="AF673" s="48"/>
    </row>
    <row r="674" spans="16:32" x14ac:dyDescent="0.2">
      <c r="P674" s="47"/>
      <c r="V674" s="42"/>
      <c r="AE674" s="42"/>
      <c r="AF674" s="48"/>
    </row>
    <row r="675" spans="16:32" x14ac:dyDescent="0.2">
      <c r="P675" s="47"/>
      <c r="V675" s="42"/>
      <c r="AE675" s="42"/>
      <c r="AF675" s="48"/>
    </row>
    <row r="676" spans="16:32" x14ac:dyDescent="0.2">
      <c r="P676" s="47"/>
      <c r="V676" s="42"/>
      <c r="AE676" s="42"/>
      <c r="AF676" s="48"/>
    </row>
    <row r="677" spans="16:32" x14ac:dyDescent="0.2">
      <c r="P677" s="47"/>
      <c r="V677" s="42"/>
      <c r="AE677" s="42"/>
      <c r="AF677" s="48"/>
    </row>
    <row r="678" spans="16:32" x14ac:dyDescent="0.2">
      <c r="P678" s="47"/>
      <c r="V678" s="42"/>
      <c r="AE678" s="42"/>
      <c r="AF678" s="48"/>
    </row>
    <row r="679" spans="16:32" x14ac:dyDescent="0.2">
      <c r="P679" s="47"/>
      <c r="V679" s="42"/>
      <c r="AE679" s="42"/>
      <c r="AF679" s="48"/>
    </row>
    <row r="680" spans="16:32" x14ac:dyDescent="0.2">
      <c r="P680" s="47"/>
      <c r="V680" s="42"/>
      <c r="AE680" s="42"/>
      <c r="AF680" s="48"/>
    </row>
    <row r="681" spans="16:32" x14ac:dyDescent="0.2">
      <c r="P681" s="47"/>
      <c r="V681" s="42"/>
      <c r="AE681" s="42"/>
      <c r="AF681" s="48"/>
    </row>
    <row r="682" spans="16:32" x14ac:dyDescent="0.2">
      <c r="P682" s="47"/>
      <c r="V682" s="42"/>
      <c r="AE682" s="42"/>
      <c r="AF682" s="48"/>
    </row>
    <row r="683" spans="16:32" x14ac:dyDescent="0.2">
      <c r="P683" s="47"/>
      <c r="V683" s="42"/>
      <c r="AE683" s="42"/>
      <c r="AF683" s="48"/>
    </row>
    <row r="684" spans="16:32" x14ac:dyDescent="0.2">
      <c r="P684" s="47"/>
      <c r="V684" s="42"/>
      <c r="AE684" s="42"/>
      <c r="AF684" s="48"/>
    </row>
    <row r="685" spans="16:32" x14ac:dyDescent="0.2">
      <c r="P685" s="47"/>
      <c r="V685" s="42"/>
      <c r="AE685" s="42"/>
      <c r="AF685" s="48"/>
    </row>
    <row r="686" spans="16:32" x14ac:dyDescent="0.2">
      <c r="P686" s="47"/>
      <c r="V686" s="42"/>
      <c r="AE686" s="42"/>
      <c r="AF686" s="48"/>
    </row>
    <row r="687" spans="16:32" x14ac:dyDescent="0.2">
      <c r="P687" s="47"/>
      <c r="V687" s="42"/>
      <c r="AE687" s="42"/>
      <c r="AF687" s="48"/>
    </row>
    <row r="688" spans="16:32" x14ac:dyDescent="0.2">
      <c r="P688" s="47"/>
      <c r="V688" s="42"/>
      <c r="AE688" s="42"/>
      <c r="AF688" s="48"/>
    </row>
    <row r="689" spans="16:32" x14ac:dyDescent="0.2">
      <c r="P689" s="47"/>
      <c r="V689" s="42"/>
      <c r="AE689" s="42"/>
      <c r="AF689" s="48"/>
    </row>
    <row r="690" spans="16:32" x14ac:dyDescent="0.2">
      <c r="P690" s="47"/>
      <c r="V690" s="42"/>
      <c r="AE690" s="42"/>
      <c r="AF690" s="48"/>
    </row>
    <row r="691" spans="16:32" x14ac:dyDescent="0.2">
      <c r="P691" s="47"/>
      <c r="V691" s="42"/>
      <c r="AE691" s="42"/>
      <c r="AF691" s="48"/>
    </row>
    <row r="692" spans="16:32" x14ac:dyDescent="0.2">
      <c r="P692" s="47"/>
      <c r="V692" s="42"/>
      <c r="AE692" s="42"/>
      <c r="AF692" s="48"/>
    </row>
    <row r="693" spans="16:32" x14ac:dyDescent="0.2">
      <c r="P693" s="47"/>
      <c r="V693" s="42"/>
      <c r="AE693" s="42"/>
      <c r="AF693" s="48"/>
    </row>
    <row r="694" spans="16:32" x14ac:dyDescent="0.2">
      <c r="P694" s="47"/>
      <c r="V694" s="42"/>
      <c r="AE694" s="42"/>
      <c r="AF694" s="48"/>
    </row>
    <row r="695" spans="16:32" x14ac:dyDescent="0.2">
      <c r="P695" s="47"/>
      <c r="V695" s="42"/>
      <c r="AE695" s="42"/>
      <c r="AF695" s="48"/>
    </row>
    <row r="696" spans="16:32" x14ac:dyDescent="0.2">
      <c r="P696" s="47"/>
      <c r="V696" s="42"/>
      <c r="AE696" s="42"/>
      <c r="AF696" s="48"/>
    </row>
    <row r="697" spans="16:32" x14ac:dyDescent="0.2">
      <c r="P697" s="47"/>
      <c r="V697" s="42"/>
      <c r="AE697" s="42"/>
      <c r="AF697" s="48"/>
    </row>
    <row r="698" spans="16:32" x14ac:dyDescent="0.2">
      <c r="P698" s="47"/>
      <c r="V698" s="42"/>
      <c r="AE698" s="42"/>
      <c r="AF698" s="48"/>
    </row>
    <row r="699" spans="16:32" x14ac:dyDescent="0.2">
      <c r="P699" s="47"/>
      <c r="V699" s="42"/>
      <c r="AE699" s="42"/>
      <c r="AF699" s="48"/>
    </row>
    <row r="700" spans="16:32" x14ac:dyDescent="0.2">
      <c r="P700" s="47"/>
      <c r="V700" s="42"/>
      <c r="AE700" s="42"/>
      <c r="AF700" s="48"/>
    </row>
    <row r="701" spans="16:32" x14ac:dyDescent="0.2">
      <c r="P701" s="47"/>
      <c r="V701" s="42"/>
      <c r="AE701" s="42"/>
      <c r="AF701" s="48"/>
    </row>
    <row r="702" spans="16:32" x14ac:dyDescent="0.2">
      <c r="P702" s="47"/>
      <c r="V702" s="42"/>
      <c r="AE702" s="42"/>
      <c r="AF702" s="48"/>
    </row>
    <row r="703" spans="16:32" x14ac:dyDescent="0.2">
      <c r="P703" s="47"/>
      <c r="V703" s="42"/>
      <c r="AE703" s="42"/>
      <c r="AF703" s="48"/>
    </row>
    <row r="704" spans="16:32" x14ac:dyDescent="0.2">
      <c r="P704" s="47"/>
      <c r="V704" s="42"/>
      <c r="AE704" s="42"/>
      <c r="AF704" s="48"/>
    </row>
    <row r="705" spans="16:32" x14ac:dyDescent="0.2">
      <c r="P705" s="47"/>
      <c r="V705" s="42"/>
      <c r="AE705" s="42"/>
      <c r="AF705" s="48"/>
    </row>
    <row r="706" spans="16:32" x14ac:dyDescent="0.2">
      <c r="P706" s="47"/>
      <c r="V706" s="42"/>
      <c r="AE706" s="42"/>
      <c r="AF706" s="48"/>
    </row>
    <row r="707" spans="16:32" x14ac:dyDescent="0.2">
      <c r="P707" s="47"/>
      <c r="V707" s="42"/>
      <c r="AE707" s="42"/>
      <c r="AF707" s="48"/>
    </row>
    <row r="708" spans="16:32" x14ac:dyDescent="0.2">
      <c r="P708" s="47"/>
      <c r="V708" s="42"/>
      <c r="AE708" s="42"/>
      <c r="AF708" s="48"/>
    </row>
    <row r="709" spans="16:32" x14ac:dyDescent="0.2">
      <c r="P709" s="47"/>
      <c r="V709" s="42"/>
      <c r="AE709" s="42"/>
      <c r="AF709" s="48"/>
    </row>
    <row r="710" spans="16:32" x14ac:dyDescent="0.2">
      <c r="P710" s="47"/>
      <c r="V710" s="42"/>
      <c r="AE710" s="42"/>
      <c r="AF710" s="48"/>
    </row>
    <row r="711" spans="16:32" x14ac:dyDescent="0.2">
      <c r="P711" s="47"/>
      <c r="V711" s="42"/>
      <c r="AE711" s="42"/>
      <c r="AF711" s="48"/>
    </row>
    <row r="712" spans="16:32" x14ac:dyDescent="0.2">
      <c r="P712" s="47"/>
      <c r="V712" s="42"/>
      <c r="AE712" s="42"/>
      <c r="AF712" s="48"/>
    </row>
    <row r="713" spans="16:32" x14ac:dyDescent="0.2">
      <c r="P713" s="47"/>
      <c r="V713" s="42"/>
      <c r="AE713" s="42"/>
      <c r="AF713" s="48"/>
    </row>
    <row r="714" spans="16:32" x14ac:dyDescent="0.2">
      <c r="P714" s="47"/>
      <c r="V714" s="42"/>
      <c r="AE714" s="42"/>
      <c r="AF714" s="48"/>
    </row>
    <row r="715" spans="16:32" x14ac:dyDescent="0.2">
      <c r="P715" s="47"/>
      <c r="V715" s="42"/>
      <c r="AE715" s="42"/>
      <c r="AF715" s="48"/>
    </row>
    <row r="716" spans="16:32" x14ac:dyDescent="0.2">
      <c r="P716" s="47"/>
      <c r="V716" s="42"/>
      <c r="AE716" s="42"/>
      <c r="AF716" s="48"/>
    </row>
    <row r="717" spans="16:32" x14ac:dyDescent="0.2">
      <c r="P717" s="47"/>
      <c r="V717" s="42"/>
      <c r="AE717" s="42"/>
      <c r="AF717" s="48"/>
    </row>
    <row r="718" spans="16:32" x14ac:dyDescent="0.2">
      <c r="P718" s="47"/>
      <c r="V718" s="42"/>
      <c r="AE718" s="42"/>
      <c r="AF718" s="48"/>
    </row>
    <row r="719" spans="16:32" x14ac:dyDescent="0.2">
      <c r="P719" s="47"/>
      <c r="V719" s="42"/>
      <c r="AE719" s="42"/>
      <c r="AF719" s="48"/>
    </row>
    <row r="720" spans="16:32" x14ac:dyDescent="0.2">
      <c r="P720" s="47"/>
      <c r="V720" s="42"/>
      <c r="AE720" s="42"/>
      <c r="AF720" s="48"/>
    </row>
    <row r="721" spans="16:32" x14ac:dyDescent="0.2">
      <c r="P721" s="47"/>
      <c r="V721" s="42"/>
      <c r="AE721" s="42"/>
      <c r="AF721" s="48"/>
    </row>
    <row r="722" spans="16:32" x14ac:dyDescent="0.2">
      <c r="P722" s="47"/>
      <c r="V722" s="42"/>
      <c r="AE722" s="42"/>
      <c r="AF722" s="48"/>
    </row>
    <row r="723" spans="16:32" x14ac:dyDescent="0.2">
      <c r="P723" s="47"/>
      <c r="V723" s="42"/>
      <c r="AE723" s="42"/>
      <c r="AF723" s="48"/>
    </row>
    <row r="724" spans="16:32" x14ac:dyDescent="0.2">
      <c r="P724" s="47"/>
      <c r="V724" s="42"/>
      <c r="AE724" s="42"/>
      <c r="AF724" s="48"/>
    </row>
    <row r="725" spans="16:32" x14ac:dyDescent="0.2">
      <c r="P725" s="47"/>
      <c r="V725" s="42"/>
      <c r="AE725" s="42"/>
      <c r="AF725" s="48"/>
    </row>
    <row r="726" spans="16:32" x14ac:dyDescent="0.2">
      <c r="P726" s="47"/>
      <c r="V726" s="42"/>
      <c r="AE726" s="42"/>
      <c r="AF726" s="48"/>
    </row>
    <row r="727" spans="16:32" x14ac:dyDescent="0.2">
      <c r="P727" s="47"/>
      <c r="V727" s="42"/>
      <c r="AE727" s="42"/>
      <c r="AF727" s="48"/>
    </row>
    <row r="728" spans="16:32" x14ac:dyDescent="0.2">
      <c r="P728" s="47"/>
      <c r="V728" s="42"/>
      <c r="AE728" s="42"/>
      <c r="AF728" s="48"/>
    </row>
    <row r="729" spans="16:32" x14ac:dyDescent="0.2">
      <c r="P729" s="47"/>
      <c r="V729" s="42"/>
      <c r="AE729" s="42"/>
      <c r="AF729" s="48"/>
    </row>
    <row r="730" spans="16:32" x14ac:dyDescent="0.2">
      <c r="P730" s="47"/>
      <c r="V730" s="42"/>
      <c r="AE730" s="42"/>
      <c r="AF730" s="48"/>
    </row>
    <row r="731" spans="16:32" x14ac:dyDescent="0.2">
      <c r="P731" s="47"/>
      <c r="V731" s="42"/>
      <c r="AE731" s="42"/>
      <c r="AF731" s="48"/>
    </row>
    <row r="732" spans="16:32" x14ac:dyDescent="0.2">
      <c r="P732" s="47"/>
      <c r="V732" s="42"/>
      <c r="AE732" s="42"/>
      <c r="AF732" s="48"/>
    </row>
    <row r="733" spans="16:32" x14ac:dyDescent="0.2">
      <c r="P733" s="47"/>
      <c r="V733" s="42"/>
      <c r="AE733" s="42"/>
      <c r="AF733" s="48"/>
    </row>
    <row r="734" spans="16:32" x14ac:dyDescent="0.2">
      <c r="P734" s="47"/>
      <c r="V734" s="42"/>
      <c r="AE734" s="42"/>
      <c r="AF734" s="48"/>
    </row>
    <row r="735" spans="16:32" x14ac:dyDescent="0.2">
      <c r="P735" s="47"/>
      <c r="V735" s="42"/>
      <c r="AE735" s="42"/>
      <c r="AF735" s="48"/>
    </row>
    <row r="736" spans="16:32" x14ac:dyDescent="0.2">
      <c r="P736" s="47"/>
      <c r="V736" s="42"/>
      <c r="AE736" s="42"/>
      <c r="AF736" s="48"/>
    </row>
    <row r="737" spans="16:32" x14ac:dyDescent="0.2">
      <c r="P737" s="47"/>
      <c r="V737" s="42"/>
      <c r="AE737" s="42"/>
      <c r="AF737" s="48"/>
    </row>
    <row r="738" spans="16:32" x14ac:dyDescent="0.2">
      <c r="P738" s="47"/>
      <c r="V738" s="42"/>
      <c r="AE738" s="42"/>
      <c r="AF738" s="48"/>
    </row>
    <row r="739" spans="16:32" x14ac:dyDescent="0.2">
      <c r="P739" s="47"/>
      <c r="V739" s="42"/>
      <c r="AE739" s="42"/>
      <c r="AF739" s="48"/>
    </row>
    <row r="740" spans="16:32" x14ac:dyDescent="0.2">
      <c r="P740" s="47"/>
      <c r="V740" s="42"/>
      <c r="AE740" s="42"/>
      <c r="AF740" s="48"/>
    </row>
    <row r="741" spans="16:32" x14ac:dyDescent="0.2">
      <c r="P741" s="47"/>
      <c r="V741" s="42"/>
      <c r="AE741" s="42"/>
      <c r="AF741" s="48"/>
    </row>
    <row r="742" spans="16:32" x14ac:dyDescent="0.2">
      <c r="P742" s="47"/>
      <c r="V742" s="42"/>
      <c r="AE742" s="42"/>
      <c r="AF742" s="48"/>
    </row>
    <row r="743" spans="16:32" x14ac:dyDescent="0.2">
      <c r="P743" s="47"/>
      <c r="V743" s="42"/>
      <c r="AE743" s="42"/>
      <c r="AF743" s="48"/>
    </row>
    <row r="744" spans="16:32" x14ac:dyDescent="0.2">
      <c r="P744" s="47"/>
      <c r="V744" s="42"/>
      <c r="AE744" s="42"/>
      <c r="AF744" s="48"/>
    </row>
    <row r="745" spans="16:32" x14ac:dyDescent="0.2">
      <c r="P745" s="47"/>
      <c r="V745" s="42"/>
      <c r="AE745" s="42"/>
      <c r="AF745" s="48"/>
    </row>
    <row r="746" spans="16:32" x14ac:dyDescent="0.2">
      <c r="P746" s="47"/>
      <c r="V746" s="42"/>
      <c r="AE746" s="42"/>
      <c r="AF746" s="48"/>
    </row>
    <row r="747" spans="16:32" x14ac:dyDescent="0.2">
      <c r="P747" s="47"/>
      <c r="V747" s="42"/>
      <c r="AE747" s="42"/>
      <c r="AF747" s="48"/>
    </row>
    <row r="748" spans="16:32" x14ac:dyDescent="0.2">
      <c r="P748" s="47"/>
      <c r="V748" s="42"/>
      <c r="AE748" s="42"/>
      <c r="AF748" s="48"/>
    </row>
    <row r="749" spans="16:32" x14ac:dyDescent="0.2">
      <c r="P749" s="47"/>
      <c r="V749" s="42"/>
      <c r="AE749" s="42"/>
      <c r="AF749" s="48"/>
    </row>
    <row r="750" spans="16:32" x14ac:dyDescent="0.2">
      <c r="P750" s="47"/>
      <c r="V750" s="42"/>
      <c r="AE750" s="42"/>
      <c r="AF750" s="48"/>
    </row>
    <row r="751" spans="16:32" x14ac:dyDescent="0.2">
      <c r="P751" s="47"/>
      <c r="V751" s="42"/>
      <c r="AE751" s="42"/>
      <c r="AF751" s="48"/>
    </row>
    <row r="752" spans="16:32" x14ac:dyDescent="0.2">
      <c r="P752" s="47"/>
      <c r="V752" s="42"/>
      <c r="AE752" s="42"/>
      <c r="AF752" s="48"/>
    </row>
    <row r="753" spans="16:32" x14ac:dyDescent="0.2">
      <c r="P753" s="47"/>
      <c r="V753" s="42"/>
      <c r="AE753" s="42"/>
      <c r="AF753" s="48"/>
    </row>
    <row r="754" spans="16:32" x14ac:dyDescent="0.2">
      <c r="P754" s="47"/>
      <c r="V754" s="42"/>
      <c r="AE754" s="42"/>
      <c r="AF754" s="48"/>
    </row>
    <row r="755" spans="16:32" x14ac:dyDescent="0.2">
      <c r="P755" s="47"/>
      <c r="V755" s="42"/>
      <c r="AE755" s="42"/>
      <c r="AF755" s="48"/>
    </row>
    <row r="756" spans="16:32" x14ac:dyDescent="0.2">
      <c r="P756" s="47"/>
      <c r="V756" s="42"/>
      <c r="AE756" s="42"/>
      <c r="AF756" s="48"/>
    </row>
    <row r="757" spans="16:32" x14ac:dyDescent="0.2">
      <c r="P757" s="47"/>
      <c r="V757" s="42"/>
      <c r="AE757" s="42"/>
      <c r="AF757" s="48"/>
    </row>
    <row r="758" spans="16:32" x14ac:dyDescent="0.2">
      <c r="P758" s="47"/>
      <c r="V758" s="42"/>
      <c r="AE758" s="42"/>
      <c r="AF758" s="48"/>
    </row>
    <row r="759" spans="16:32" x14ac:dyDescent="0.2">
      <c r="P759" s="47"/>
      <c r="V759" s="42"/>
      <c r="AE759" s="42"/>
      <c r="AF759" s="48"/>
    </row>
    <row r="760" spans="16:32" x14ac:dyDescent="0.2">
      <c r="P760" s="47"/>
      <c r="V760" s="42"/>
      <c r="AE760" s="42"/>
      <c r="AF760" s="48"/>
    </row>
    <row r="761" spans="16:32" x14ac:dyDescent="0.2">
      <c r="P761" s="47"/>
      <c r="V761" s="42"/>
      <c r="AE761" s="42"/>
      <c r="AF761" s="48"/>
    </row>
    <row r="762" spans="16:32" x14ac:dyDescent="0.2">
      <c r="P762" s="47"/>
      <c r="V762" s="42"/>
      <c r="AE762" s="42"/>
      <c r="AF762" s="48"/>
    </row>
    <row r="763" spans="16:32" x14ac:dyDescent="0.2">
      <c r="P763" s="47"/>
      <c r="V763" s="42"/>
      <c r="AE763" s="42"/>
      <c r="AF763" s="48"/>
    </row>
    <row r="764" spans="16:32" x14ac:dyDescent="0.2">
      <c r="P764" s="47"/>
      <c r="V764" s="42"/>
      <c r="AE764" s="42"/>
      <c r="AF764" s="48"/>
    </row>
    <row r="765" spans="16:32" x14ac:dyDescent="0.2">
      <c r="P765" s="47"/>
      <c r="V765" s="42"/>
      <c r="AE765" s="42"/>
      <c r="AF765" s="48"/>
    </row>
    <row r="766" spans="16:32" x14ac:dyDescent="0.2">
      <c r="P766" s="47"/>
      <c r="V766" s="42"/>
      <c r="AE766" s="42"/>
      <c r="AF766" s="48"/>
    </row>
    <row r="767" spans="16:32" x14ac:dyDescent="0.2">
      <c r="P767" s="47"/>
      <c r="V767" s="42"/>
      <c r="AE767" s="42"/>
      <c r="AF767" s="48"/>
    </row>
    <row r="768" spans="16:32" x14ac:dyDescent="0.2">
      <c r="P768" s="47"/>
      <c r="V768" s="42"/>
      <c r="AE768" s="42"/>
      <c r="AF768" s="48"/>
    </row>
    <row r="769" spans="16:32" x14ac:dyDescent="0.2">
      <c r="P769" s="47"/>
      <c r="V769" s="42"/>
      <c r="AE769" s="42"/>
      <c r="AF769" s="48"/>
    </row>
    <row r="770" spans="16:32" x14ac:dyDescent="0.2">
      <c r="P770" s="47"/>
      <c r="V770" s="42"/>
      <c r="AE770" s="42"/>
      <c r="AF770" s="48"/>
    </row>
    <row r="771" spans="16:32" x14ac:dyDescent="0.2">
      <c r="P771" s="47"/>
      <c r="V771" s="42"/>
      <c r="AE771" s="42"/>
      <c r="AF771" s="48"/>
    </row>
    <row r="772" spans="16:32" x14ac:dyDescent="0.2">
      <c r="P772" s="47"/>
      <c r="V772" s="42"/>
      <c r="AE772" s="42"/>
      <c r="AF772" s="48"/>
    </row>
    <row r="773" spans="16:32" x14ac:dyDescent="0.2">
      <c r="P773" s="47"/>
      <c r="V773" s="42"/>
      <c r="AE773" s="42"/>
      <c r="AF773" s="48"/>
    </row>
    <row r="774" spans="16:32" x14ac:dyDescent="0.2">
      <c r="P774" s="47"/>
      <c r="V774" s="42"/>
      <c r="AE774" s="42"/>
      <c r="AF774" s="48"/>
    </row>
    <row r="775" spans="16:32" x14ac:dyDescent="0.2">
      <c r="P775" s="47"/>
      <c r="V775" s="42"/>
      <c r="AE775" s="42"/>
      <c r="AF775" s="48"/>
    </row>
    <row r="776" spans="16:32" x14ac:dyDescent="0.2">
      <c r="P776" s="47"/>
      <c r="V776" s="42"/>
      <c r="AE776" s="42"/>
      <c r="AF776" s="48"/>
    </row>
    <row r="777" spans="16:32" x14ac:dyDescent="0.2">
      <c r="P777" s="47"/>
      <c r="V777" s="42"/>
      <c r="AE777" s="42"/>
      <c r="AF777" s="48"/>
    </row>
    <row r="778" spans="16:32" x14ac:dyDescent="0.2">
      <c r="P778" s="47"/>
      <c r="V778" s="42"/>
      <c r="AE778" s="42"/>
      <c r="AF778" s="48"/>
    </row>
    <row r="779" spans="16:32" x14ac:dyDescent="0.2">
      <c r="P779" s="47"/>
      <c r="V779" s="42"/>
      <c r="AE779" s="42"/>
      <c r="AF779" s="48"/>
    </row>
    <row r="780" spans="16:32" x14ac:dyDescent="0.2">
      <c r="P780" s="47"/>
      <c r="V780" s="42"/>
      <c r="AE780" s="42"/>
      <c r="AF780" s="48"/>
    </row>
    <row r="781" spans="16:32" x14ac:dyDescent="0.2">
      <c r="P781" s="47"/>
      <c r="V781" s="42"/>
      <c r="AE781" s="42"/>
      <c r="AF781" s="48"/>
    </row>
    <row r="782" spans="16:32" x14ac:dyDescent="0.2">
      <c r="P782" s="47"/>
      <c r="V782" s="42"/>
      <c r="AE782" s="42"/>
      <c r="AF782" s="48"/>
    </row>
    <row r="783" spans="16:32" x14ac:dyDescent="0.2">
      <c r="P783" s="47"/>
      <c r="V783" s="42"/>
      <c r="AE783" s="42"/>
      <c r="AF783" s="48"/>
    </row>
    <row r="784" spans="16:32" x14ac:dyDescent="0.2">
      <c r="P784" s="47"/>
      <c r="V784" s="42"/>
      <c r="AE784" s="42"/>
      <c r="AF784" s="48"/>
    </row>
    <row r="785" spans="16:32" x14ac:dyDescent="0.2">
      <c r="P785" s="47"/>
      <c r="V785" s="42"/>
      <c r="AE785" s="42"/>
      <c r="AF785" s="48"/>
    </row>
    <row r="786" spans="16:32" x14ac:dyDescent="0.2">
      <c r="P786" s="47"/>
      <c r="V786" s="42"/>
      <c r="AE786" s="42"/>
      <c r="AF786" s="48"/>
    </row>
    <row r="787" spans="16:32" x14ac:dyDescent="0.2">
      <c r="P787" s="47"/>
      <c r="V787" s="42"/>
      <c r="AE787" s="42"/>
      <c r="AF787" s="48"/>
    </row>
    <row r="788" spans="16:32" x14ac:dyDescent="0.2">
      <c r="P788" s="47"/>
      <c r="V788" s="42"/>
      <c r="AE788" s="42"/>
      <c r="AF788" s="48"/>
    </row>
    <row r="789" spans="16:32" x14ac:dyDescent="0.2">
      <c r="P789" s="47"/>
      <c r="V789" s="42"/>
      <c r="AE789" s="42"/>
      <c r="AF789" s="48"/>
    </row>
    <row r="790" spans="16:32" x14ac:dyDescent="0.2">
      <c r="P790" s="47"/>
      <c r="V790" s="42"/>
      <c r="AE790" s="42"/>
      <c r="AF790" s="48"/>
    </row>
    <row r="791" spans="16:32" x14ac:dyDescent="0.2">
      <c r="P791" s="47"/>
      <c r="V791" s="42"/>
      <c r="AE791" s="42"/>
      <c r="AF791" s="48"/>
    </row>
    <row r="792" spans="16:32" x14ac:dyDescent="0.2">
      <c r="P792" s="47"/>
      <c r="V792" s="42"/>
      <c r="AE792" s="42"/>
      <c r="AF792" s="48"/>
    </row>
    <row r="793" spans="16:32" x14ac:dyDescent="0.2">
      <c r="P793" s="47"/>
      <c r="V793" s="42"/>
      <c r="AE793" s="42"/>
      <c r="AF793" s="48"/>
    </row>
    <row r="794" spans="16:32" x14ac:dyDescent="0.2">
      <c r="P794" s="47"/>
      <c r="V794" s="42"/>
      <c r="AE794" s="42"/>
      <c r="AF794" s="48"/>
    </row>
    <row r="795" spans="16:32" x14ac:dyDescent="0.2">
      <c r="P795" s="47"/>
      <c r="V795" s="42"/>
      <c r="AE795" s="42"/>
      <c r="AF795" s="48"/>
    </row>
    <row r="796" spans="16:32" x14ac:dyDescent="0.2">
      <c r="P796" s="47"/>
      <c r="V796" s="42"/>
      <c r="AE796" s="42"/>
      <c r="AF796" s="48"/>
    </row>
    <row r="797" spans="16:32" x14ac:dyDescent="0.2">
      <c r="P797" s="47"/>
      <c r="V797" s="42"/>
      <c r="AE797" s="42"/>
      <c r="AF797" s="48"/>
    </row>
    <row r="798" spans="16:32" x14ac:dyDescent="0.2">
      <c r="P798" s="47"/>
      <c r="V798" s="42"/>
      <c r="AE798" s="42"/>
      <c r="AF798" s="48"/>
    </row>
    <row r="799" spans="16:32" x14ac:dyDescent="0.2">
      <c r="P799" s="47"/>
      <c r="V799" s="42"/>
      <c r="AE799" s="42"/>
      <c r="AF799" s="48"/>
    </row>
    <row r="800" spans="16:32" x14ac:dyDescent="0.2">
      <c r="P800" s="47"/>
      <c r="V800" s="42"/>
      <c r="AE800" s="42"/>
      <c r="AF800" s="48"/>
    </row>
    <row r="801" spans="16:32" x14ac:dyDescent="0.2">
      <c r="P801" s="47"/>
      <c r="V801" s="42"/>
      <c r="AE801" s="42"/>
      <c r="AF801" s="48"/>
    </row>
    <row r="802" spans="16:32" x14ac:dyDescent="0.2">
      <c r="P802" s="47"/>
      <c r="V802" s="42"/>
      <c r="AE802" s="42"/>
      <c r="AF802" s="48"/>
    </row>
    <row r="803" spans="16:32" x14ac:dyDescent="0.2">
      <c r="P803" s="47"/>
      <c r="V803" s="42"/>
      <c r="AE803" s="42"/>
      <c r="AF803" s="48"/>
    </row>
    <row r="804" spans="16:32" x14ac:dyDescent="0.2">
      <c r="P804" s="47"/>
      <c r="V804" s="42"/>
      <c r="AE804" s="42"/>
      <c r="AF804" s="48"/>
    </row>
    <row r="805" spans="16:32" x14ac:dyDescent="0.2">
      <c r="P805" s="47"/>
      <c r="V805" s="42"/>
      <c r="AE805" s="42"/>
      <c r="AF805" s="48"/>
    </row>
    <row r="806" spans="16:32" x14ac:dyDescent="0.2">
      <c r="P806" s="47"/>
      <c r="V806" s="42"/>
      <c r="AE806" s="42"/>
      <c r="AF806" s="48"/>
    </row>
    <row r="807" spans="16:32" x14ac:dyDescent="0.2">
      <c r="P807" s="47"/>
      <c r="V807" s="42"/>
      <c r="AE807" s="42"/>
      <c r="AF807" s="48"/>
    </row>
    <row r="808" spans="16:32" x14ac:dyDescent="0.2">
      <c r="P808" s="47"/>
      <c r="V808" s="42"/>
      <c r="AE808" s="42"/>
      <c r="AF808" s="48"/>
    </row>
    <row r="809" spans="16:32" x14ac:dyDescent="0.2">
      <c r="P809" s="47"/>
      <c r="V809" s="42"/>
      <c r="AE809" s="42"/>
      <c r="AF809" s="48"/>
    </row>
    <row r="810" spans="16:32" x14ac:dyDescent="0.2">
      <c r="P810" s="47"/>
      <c r="V810" s="42"/>
      <c r="AE810" s="42"/>
      <c r="AF810" s="48"/>
    </row>
    <row r="811" spans="16:32" x14ac:dyDescent="0.2">
      <c r="P811" s="47"/>
      <c r="V811" s="42"/>
      <c r="AE811" s="42"/>
      <c r="AF811" s="48"/>
    </row>
    <row r="812" spans="16:32" x14ac:dyDescent="0.2">
      <c r="P812" s="47"/>
      <c r="V812" s="42"/>
      <c r="AE812" s="42"/>
      <c r="AF812" s="48"/>
    </row>
    <row r="813" spans="16:32" x14ac:dyDescent="0.2">
      <c r="P813" s="47"/>
      <c r="V813" s="42"/>
      <c r="AE813" s="42"/>
      <c r="AF813" s="48"/>
    </row>
    <row r="814" spans="16:32" x14ac:dyDescent="0.2">
      <c r="P814" s="47"/>
      <c r="V814" s="42"/>
      <c r="AE814" s="42"/>
      <c r="AF814" s="48"/>
    </row>
    <row r="815" spans="16:32" x14ac:dyDescent="0.2">
      <c r="P815" s="47"/>
      <c r="V815" s="42"/>
      <c r="AE815" s="42"/>
      <c r="AF815" s="48"/>
    </row>
    <row r="816" spans="16:32" x14ac:dyDescent="0.2">
      <c r="P816" s="47"/>
      <c r="V816" s="42"/>
      <c r="AE816" s="42"/>
      <c r="AF816" s="48"/>
    </row>
    <row r="817" spans="16:32" x14ac:dyDescent="0.2">
      <c r="P817" s="47"/>
      <c r="V817" s="42"/>
      <c r="AE817" s="42"/>
      <c r="AF817" s="48"/>
    </row>
    <row r="818" spans="16:32" x14ac:dyDescent="0.2">
      <c r="P818" s="47"/>
      <c r="V818" s="42"/>
      <c r="AE818" s="42"/>
      <c r="AF818" s="48"/>
    </row>
    <row r="819" spans="16:32" x14ac:dyDescent="0.2">
      <c r="P819" s="47"/>
      <c r="V819" s="42"/>
      <c r="AE819" s="42"/>
      <c r="AF819" s="48"/>
    </row>
    <row r="820" spans="16:32" x14ac:dyDescent="0.2">
      <c r="P820" s="47"/>
      <c r="V820" s="42"/>
      <c r="AE820" s="42"/>
      <c r="AF820" s="48"/>
    </row>
    <row r="821" spans="16:32" x14ac:dyDescent="0.2">
      <c r="P821" s="47"/>
      <c r="V821" s="42"/>
      <c r="AE821" s="42"/>
      <c r="AF821" s="48"/>
    </row>
    <row r="822" spans="16:32" x14ac:dyDescent="0.2">
      <c r="P822" s="47"/>
      <c r="V822" s="42"/>
      <c r="AE822" s="42"/>
      <c r="AF822" s="48"/>
    </row>
    <row r="823" spans="16:32" x14ac:dyDescent="0.2">
      <c r="P823" s="47"/>
      <c r="V823" s="42"/>
      <c r="AE823" s="42"/>
      <c r="AF823" s="48"/>
    </row>
    <row r="824" spans="16:32" x14ac:dyDescent="0.2">
      <c r="P824" s="47"/>
      <c r="V824" s="42"/>
      <c r="AE824" s="42"/>
      <c r="AF824" s="48"/>
    </row>
    <row r="825" spans="16:32" x14ac:dyDescent="0.2">
      <c r="P825" s="47"/>
      <c r="V825" s="42"/>
      <c r="AE825" s="42"/>
      <c r="AF825" s="48"/>
    </row>
    <row r="826" spans="16:32" x14ac:dyDescent="0.2">
      <c r="P826" s="47"/>
      <c r="V826" s="42"/>
      <c r="AE826" s="42"/>
      <c r="AF826" s="48"/>
    </row>
    <row r="827" spans="16:32" x14ac:dyDescent="0.2">
      <c r="P827" s="47"/>
      <c r="V827" s="42"/>
      <c r="AE827" s="42"/>
      <c r="AF827" s="48"/>
    </row>
    <row r="828" spans="16:32" x14ac:dyDescent="0.2">
      <c r="P828" s="47"/>
      <c r="V828" s="42"/>
      <c r="AE828" s="42"/>
      <c r="AF828" s="48"/>
    </row>
    <row r="829" spans="16:32" x14ac:dyDescent="0.2">
      <c r="P829" s="47"/>
      <c r="V829" s="42"/>
      <c r="AE829" s="42"/>
      <c r="AF829" s="48"/>
    </row>
    <row r="830" spans="16:32" x14ac:dyDescent="0.2">
      <c r="P830" s="47"/>
      <c r="V830" s="42"/>
      <c r="AE830" s="42"/>
      <c r="AF830" s="48"/>
    </row>
    <row r="831" spans="16:32" x14ac:dyDescent="0.2">
      <c r="P831" s="47"/>
      <c r="V831" s="42"/>
      <c r="AE831" s="42"/>
      <c r="AF831" s="48"/>
    </row>
    <row r="832" spans="16:32" x14ac:dyDescent="0.2">
      <c r="P832" s="47"/>
      <c r="V832" s="42"/>
      <c r="AE832" s="42"/>
      <c r="AF832" s="48"/>
    </row>
    <row r="833" spans="16:32" x14ac:dyDescent="0.2">
      <c r="P833" s="47"/>
      <c r="V833" s="42"/>
      <c r="AE833" s="42"/>
      <c r="AF833" s="48"/>
    </row>
    <row r="834" spans="16:32" x14ac:dyDescent="0.2">
      <c r="P834" s="47"/>
      <c r="V834" s="42"/>
      <c r="AE834" s="42"/>
      <c r="AF834" s="48"/>
    </row>
    <row r="835" spans="16:32" x14ac:dyDescent="0.2">
      <c r="P835" s="47"/>
      <c r="V835" s="42"/>
      <c r="AE835" s="42"/>
      <c r="AF835" s="48"/>
    </row>
    <row r="836" spans="16:32" x14ac:dyDescent="0.2">
      <c r="P836" s="47"/>
      <c r="V836" s="42"/>
      <c r="AE836" s="42"/>
      <c r="AF836" s="48"/>
    </row>
    <row r="837" spans="16:32" x14ac:dyDescent="0.2">
      <c r="P837" s="47"/>
      <c r="V837" s="42"/>
      <c r="AE837" s="42"/>
      <c r="AF837" s="48"/>
    </row>
    <row r="838" spans="16:32" x14ac:dyDescent="0.2">
      <c r="P838" s="47"/>
      <c r="V838" s="42"/>
      <c r="AE838" s="42"/>
      <c r="AF838" s="48"/>
    </row>
    <row r="839" spans="16:32" x14ac:dyDescent="0.2">
      <c r="P839" s="47"/>
      <c r="V839" s="42"/>
      <c r="AE839" s="42"/>
      <c r="AF839" s="48"/>
    </row>
    <row r="840" spans="16:32" x14ac:dyDescent="0.2">
      <c r="P840" s="47"/>
      <c r="V840" s="42"/>
      <c r="AE840" s="42"/>
      <c r="AF840" s="48"/>
    </row>
    <row r="841" spans="16:32" x14ac:dyDescent="0.2">
      <c r="P841" s="47"/>
      <c r="V841" s="42"/>
      <c r="AE841" s="42"/>
      <c r="AF841" s="48"/>
    </row>
    <row r="842" spans="16:32" x14ac:dyDescent="0.2">
      <c r="P842" s="47"/>
      <c r="V842" s="42"/>
      <c r="AE842" s="42"/>
      <c r="AF842" s="48"/>
    </row>
    <row r="843" spans="16:32" x14ac:dyDescent="0.2">
      <c r="P843" s="47"/>
      <c r="V843" s="42"/>
      <c r="AE843" s="42"/>
      <c r="AF843" s="48"/>
    </row>
    <row r="844" spans="16:32" x14ac:dyDescent="0.2">
      <c r="P844" s="47"/>
      <c r="V844" s="42"/>
      <c r="AE844" s="42"/>
      <c r="AF844" s="48"/>
    </row>
    <row r="845" spans="16:32" x14ac:dyDescent="0.2">
      <c r="P845" s="47"/>
      <c r="V845" s="42"/>
      <c r="AE845" s="42"/>
      <c r="AF845" s="48"/>
    </row>
    <row r="846" spans="16:32" x14ac:dyDescent="0.2">
      <c r="P846" s="47"/>
      <c r="V846" s="42"/>
      <c r="AE846" s="42"/>
      <c r="AF846" s="48"/>
    </row>
    <row r="847" spans="16:32" x14ac:dyDescent="0.2">
      <c r="P847" s="47"/>
      <c r="V847" s="42"/>
      <c r="AE847" s="42"/>
      <c r="AF847" s="48"/>
    </row>
    <row r="848" spans="16:32" x14ac:dyDescent="0.2">
      <c r="P848" s="47"/>
      <c r="V848" s="42"/>
      <c r="AE848" s="42"/>
      <c r="AF848" s="48"/>
    </row>
    <row r="849" spans="16:32" x14ac:dyDescent="0.2">
      <c r="P849" s="47"/>
      <c r="V849" s="42"/>
      <c r="AE849" s="42"/>
      <c r="AF849" s="48"/>
    </row>
    <row r="850" spans="16:32" x14ac:dyDescent="0.2">
      <c r="P850" s="47"/>
      <c r="V850" s="42"/>
      <c r="AE850" s="42"/>
      <c r="AF850" s="48"/>
    </row>
    <row r="851" spans="16:32" x14ac:dyDescent="0.2">
      <c r="P851" s="47"/>
      <c r="V851" s="42"/>
      <c r="AE851" s="42"/>
      <c r="AF851" s="48"/>
    </row>
    <row r="852" spans="16:32" x14ac:dyDescent="0.2">
      <c r="P852" s="47"/>
      <c r="V852" s="42"/>
      <c r="AE852" s="42"/>
      <c r="AF852" s="48"/>
    </row>
    <row r="853" spans="16:32" x14ac:dyDescent="0.2">
      <c r="P853" s="47"/>
      <c r="V853" s="42"/>
      <c r="AE853" s="42"/>
      <c r="AF853" s="48"/>
    </row>
    <row r="854" spans="16:32" x14ac:dyDescent="0.2">
      <c r="P854" s="47"/>
      <c r="V854" s="42"/>
      <c r="AE854" s="42"/>
      <c r="AF854" s="48"/>
    </row>
    <row r="855" spans="16:32" x14ac:dyDescent="0.2">
      <c r="P855" s="47"/>
      <c r="V855" s="42"/>
      <c r="AE855" s="42"/>
      <c r="AF855" s="48"/>
    </row>
    <row r="856" spans="16:32" x14ac:dyDescent="0.2">
      <c r="P856" s="47"/>
      <c r="V856" s="42"/>
      <c r="AE856" s="42"/>
      <c r="AF856" s="48"/>
    </row>
    <row r="857" spans="16:32" x14ac:dyDescent="0.2">
      <c r="P857" s="47"/>
      <c r="V857" s="42"/>
      <c r="AE857" s="42"/>
      <c r="AF857" s="48"/>
    </row>
    <row r="858" spans="16:32" x14ac:dyDescent="0.2">
      <c r="P858" s="47"/>
      <c r="V858" s="42"/>
      <c r="AE858" s="42"/>
      <c r="AF858" s="48"/>
    </row>
    <row r="859" spans="16:32" x14ac:dyDescent="0.2">
      <c r="P859" s="47"/>
      <c r="V859" s="42"/>
      <c r="AE859" s="42"/>
      <c r="AF859" s="48"/>
    </row>
    <row r="860" spans="16:32" x14ac:dyDescent="0.2">
      <c r="P860" s="47"/>
      <c r="V860" s="42"/>
      <c r="AE860" s="42"/>
      <c r="AF860" s="48"/>
    </row>
    <row r="861" spans="16:32" x14ac:dyDescent="0.2">
      <c r="P861" s="47"/>
      <c r="V861" s="42"/>
      <c r="AE861" s="42"/>
      <c r="AF861" s="48"/>
    </row>
    <row r="862" spans="16:32" x14ac:dyDescent="0.2">
      <c r="P862" s="47"/>
      <c r="V862" s="42"/>
      <c r="AE862" s="42"/>
      <c r="AF862" s="48"/>
    </row>
    <row r="863" spans="16:32" x14ac:dyDescent="0.2">
      <c r="P863" s="47"/>
      <c r="V863" s="42"/>
      <c r="AE863" s="42"/>
      <c r="AF863" s="48"/>
    </row>
    <row r="864" spans="16:32" x14ac:dyDescent="0.2">
      <c r="P864" s="47"/>
      <c r="V864" s="42"/>
      <c r="AE864" s="42"/>
      <c r="AF864" s="48"/>
    </row>
    <row r="865" spans="16:32" x14ac:dyDescent="0.2">
      <c r="P865" s="47"/>
      <c r="V865" s="42"/>
      <c r="AE865" s="42"/>
      <c r="AF865" s="48"/>
    </row>
    <row r="866" spans="16:32" x14ac:dyDescent="0.2">
      <c r="P866" s="47"/>
      <c r="V866" s="42"/>
      <c r="AE866" s="42"/>
      <c r="AF866" s="48"/>
    </row>
    <row r="867" spans="16:32" x14ac:dyDescent="0.2">
      <c r="P867" s="47"/>
      <c r="V867" s="42"/>
      <c r="AE867" s="42"/>
      <c r="AF867" s="48"/>
    </row>
    <row r="868" spans="16:32" x14ac:dyDescent="0.2">
      <c r="P868" s="47"/>
      <c r="V868" s="42"/>
      <c r="AE868" s="42"/>
      <c r="AF868" s="48"/>
    </row>
    <row r="869" spans="16:32" x14ac:dyDescent="0.2">
      <c r="P869" s="47"/>
      <c r="V869" s="42"/>
      <c r="AE869" s="42"/>
      <c r="AF869" s="48"/>
    </row>
    <row r="870" spans="16:32" x14ac:dyDescent="0.2">
      <c r="P870" s="47"/>
      <c r="V870" s="42"/>
      <c r="AE870" s="42"/>
      <c r="AF870" s="48"/>
    </row>
    <row r="871" spans="16:32" x14ac:dyDescent="0.2">
      <c r="P871" s="47"/>
      <c r="V871" s="42"/>
      <c r="AE871" s="42"/>
      <c r="AF871" s="48"/>
    </row>
    <row r="872" spans="16:32" x14ac:dyDescent="0.2">
      <c r="P872" s="47"/>
      <c r="V872" s="42"/>
      <c r="AE872" s="42"/>
      <c r="AF872" s="48"/>
    </row>
    <row r="873" spans="16:32" x14ac:dyDescent="0.2">
      <c r="P873" s="47"/>
      <c r="V873" s="42"/>
      <c r="AE873" s="42"/>
      <c r="AF873" s="48"/>
    </row>
    <row r="874" spans="16:32" x14ac:dyDescent="0.2">
      <c r="P874" s="47"/>
      <c r="V874" s="42"/>
      <c r="AE874" s="42"/>
      <c r="AF874" s="48"/>
    </row>
    <row r="875" spans="16:32" x14ac:dyDescent="0.2">
      <c r="P875" s="47"/>
      <c r="V875" s="42"/>
      <c r="AE875" s="42"/>
      <c r="AF875" s="48"/>
    </row>
    <row r="876" spans="16:32" x14ac:dyDescent="0.2">
      <c r="P876" s="47"/>
      <c r="V876" s="42"/>
      <c r="AE876" s="42"/>
      <c r="AF876" s="48"/>
    </row>
    <row r="877" spans="16:32" x14ac:dyDescent="0.2">
      <c r="P877" s="47"/>
      <c r="V877" s="42"/>
      <c r="AE877" s="42"/>
      <c r="AF877" s="48"/>
    </row>
    <row r="878" spans="16:32" x14ac:dyDescent="0.2">
      <c r="P878" s="47"/>
      <c r="V878" s="42"/>
      <c r="AE878" s="42"/>
      <c r="AF878" s="48"/>
    </row>
    <row r="879" spans="16:32" x14ac:dyDescent="0.2">
      <c r="P879" s="47"/>
      <c r="V879" s="42"/>
      <c r="AE879" s="42"/>
      <c r="AF879" s="48"/>
    </row>
    <row r="880" spans="16:32" x14ac:dyDescent="0.2">
      <c r="P880" s="47"/>
      <c r="V880" s="42"/>
      <c r="AE880" s="42"/>
      <c r="AF880" s="48"/>
    </row>
    <row r="881" spans="16:32" x14ac:dyDescent="0.2">
      <c r="P881" s="47"/>
      <c r="V881" s="42"/>
      <c r="AE881" s="42"/>
      <c r="AF881" s="48"/>
    </row>
    <row r="882" spans="16:32" x14ac:dyDescent="0.2">
      <c r="P882" s="47"/>
      <c r="V882" s="42"/>
      <c r="AE882" s="42"/>
      <c r="AF882" s="48"/>
    </row>
    <row r="883" spans="16:32" x14ac:dyDescent="0.2">
      <c r="P883" s="47"/>
      <c r="V883" s="42"/>
      <c r="AE883" s="42"/>
      <c r="AF883" s="48"/>
    </row>
    <row r="884" spans="16:32" x14ac:dyDescent="0.2">
      <c r="P884" s="47"/>
      <c r="V884" s="42"/>
      <c r="AE884" s="42"/>
      <c r="AF884" s="48"/>
    </row>
    <row r="885" spans="16:32" x14ac:dyDescent="0.2">
      <c r="P885" s="47"/>
      <c r="V885" s="42"/>
      <c r="AE885" s="42"/>
      <c r="AF885" s="48"/>
    </row>
    <row r="886" spans="16:32" x14ac:dyDescent="0.2">
      <c r="P886" s="47"/>
      <c r="V886" s="42"/>
      <c r="AE886" s="42"/>
      <c r="AF886" s="48"/>
    </row>
    <row r="887" spans="16:32" x14ac:dyDescent="0.2">
      <c r="P887" s="47"/>
      <c r="V887" s="42"/>
      <c r="AE887" s="42"/>
      <c r="AF887" s="48"/>
    </row>
    <row r="888" spans="16:32" x14ac:dyDescent="0.2">
      <c r="P888" s="47"/>
      <c r="V888" s="42"/>
      <c r="AE888" s="42"/>
      <c r="AF888" s="48"/>
    </row>
    <row r="889" spans="16:32" x14ac:dyDescent="0.2">
      <c r="P889" s="47"/>
      <c r="V889" s="42"/>
      <c r="AE889" s="42"/>
      <c r="AF889" s="48"/>
    </row>
    <row r="890" spans="16:32" x14ac:dyDescent="0.2">
      <c r="P890" s="47"/>
      <c r="V890" s="42"/>
      <c r="AE890" s="42"/>
      <c r="AF890" s="48"/>
    </row>
    <row r="891" spans="16:32" x14ac:dyDescent="0.2">
      <c r="P891" s="47"/>
      <c r="V891" s="42"/>
      <c r="AE891" s="42"/>
      <c r="AF891" s="48"/>
    </row>
    <row r="892" spans="16:32" x14ac:dyDescent="0.2">
      <c r="P892" s="47"/>
      <c r="V892" s="42"/>
      <c r="AE892" s="42"/>
      <c r="AF892" s="48"/>
    </row>
    <row r="893" spans="16:32" x14ac:dyDescent="0.2">
      <c r="P893" s="47"/>
      <c r="V893" s="42"/>
      <c r="AE893" s="42"/>
      <c r="AF893" s="48"/>
    </row>
    <row r="894" spans="16:32" x14ac:dyDescent="0.2">
      <c r="P894" s="47"/>
      <c r="V894" s="42"/>
      <c r="AE894" s="42"/>
      <c r="AF894" s="48"/>
    </row>
    <row r="895" spans="16:32" x14ac:dyDescent="0.2">
      <c r="P895" s="47"/>
      <c r="V895" s="42"/>
      <c r="AE895" s="42"/>
      <c r="AF895" s="48"/>
    </row>
    <row r="896" spans="16:32" x14ac:dyDescent="0.2">
      <c r="P896" s="47"/>
      <c r="V896" s="42"/>
      <c r="AE896" s="42"/>
      <c r="AF896" s="48"/>
    </row>
    <row r="897" spans="16:32" x14ac:dyDescent="0.2">
      <c r="P897" s="47"/>
      <c r="V897" s="42"/>
      <c r="AE897" s="42"/>
      <c r="AF897" s="48"/>
    </row>
    <row r="898" spans="16:32" x14ac:dyDescent="0.2">
      <c r="P898" s="47"/>
      <c r="V898" s="42"/>
      <c r="AE898" s="42"/>
      <c r="AF898" s="48"/>
    </row>
    <row r="899" spans="16:32" x14ac:dyDescent="0.2">
      <c r="P899" s="47"/>
      <c r="V899" s="42"/>
      <c r="AE899" s="42"/>
      <c r="AF899" s="48"/>
    </row>
    <row r="900" spans="16:32" x14ac:dyDescent="0.2">
      <c r="P900" s="47"/>
      <c r="V900" s="42"/>
      <c r="AE900" s="42"/>
      <c r="AF900" s="48"/>
    </row>
    <row r="901" spans="16:32" x14ac:dyDescent="0.2">
      <c r="P901" s="47"/>
      <c r="V901" s="42"/>
      <c r="AE901" s="42"/>
      <c r="AF901" s="48"/>
    </row>
    <row r="902" spans="16:32" x14ac:dyDescent="0.2">
      <c r="P902" s="47"/>
      <c r="V902" s="42"/>
      <c r="AE902" s="42"/>
      <c r="AF902" s="48"/>
    </row>
    <row r="903" spans="16:32" x14ac:dyDescent="0.2">
      <c r="P903" s="47"/>
      <c r="V903" s="42"/>
      <c r="AE903" s="42"/>
      <c r="AF903" s="48"/>
    </row>
    <row r="904" spans="16:32" x14ac:dyDescent="0.2">
      <c r="P904" s="47"/>
      <c r="V904" s="42"/>
      <c r="AE904" s="42"/>
      <c r="AF904" s="48"/>
    </row>
    <row r="905" spans="16:32" x14ac:dyDescent="0.2">
      <c r="P905" s="47"/>
      <c r="V905" s="42"/>
      <c r="AE905" s="42"/>
      <c r="AF905" s="48"/>
    </row>
    <row r="906" spans="16:32" x14ac:dyDescent="0.2">
      <c r="P906" s="47"/>
      <c r="V906" s="42"/>
      <c r="AE906" s="42"/>
      <c r="AF906" s="48"/>
    </row>
    <row r="907" spans="16:32" x14ac:dyDescent="0.2">
      <c r="P907" s="47"/>
      <c r="V907" s="42"/>
      <c r="AE907" s="42"/>
      <c r="AF907" s="48"/>
    </row>
    <row r="908" spans="16:32" x14ac:dyDescent="0.2">
      <c r="P908" s="47"/>
      <c r="V908" s="42"/>
      <c r="AE908" s="42"/>
      <c r="AF908" s="48"/>
    </row>
    <row r="909" spans="16:32" x14ac:dyDescent="0.2">
      <c r="P909" s="47"/>
      <c r="V909" s="42"/>
      <c r="AE909" s="42"/>
      <c r="AF909" s="48"/>
    </row>
    <row r="910" spans="16:32" x14ac:dyDescent="0.2">
      <c r="P910" s="47"/>
      <c r="V910" s="42"/>
      <c r="AE910" s="42"/>
      <c r="AF910" s="48"/>
    </row>
    <row r="911" spans="16:32" x14ac:dyDescent="0.2">
      <c r="P911" s="47"/>
      <c r="V911" s="42"/>
      <c r="AE911" s="42"/>
      <c r="AF911" s="48"/>
    </row>
    <row r="912" spans="16:32" x14ac:dyDescent="0.2">
      <c r="P912" s="47"/>
      <c r="V912" s="42"/>
      <c r="AE912" s="42"/>
      <c r="AF912" s="48"/>
    </row>
    <row r="913" spans="16:32" x14ac:dyDescent="0.2">
      <c r="P913" s="47"/>
      <c r="V913" s="42"/>
      <c r="AE913" s="42"/>
      <c r="AF913" s="48"/>
    </row>
    <row r="914" spans="16:32" x14ac:dyDescent="0.2">
      <c r="P914" s="47"/>
      <c r="V914" s="42"/>
      <c r="AE914" s="42"/>
      <c r="AF914" s="48"/>
    </row>
    <row r="915" spans="16:32" x14ac:dyDescent="0.2">
      <c r="P915" s="47"/>
      <c r="V915" s="42"/>
      <c r="AE915" s="42"/>
      <c r="AF915" s="48"/>
    </row>
    <row r="916" spans="16:32" x14ac:dyDescent="0.2">
      <c r="P916" s="47"/>
      <c r="V916" s="42"/>
      <c r="AE916" s="42"/>
      <c r="AF916" s="48"/>
    </row>
    <row r="917" spans="16:32" x14ac:dyDescent="0.2">
      <c r="P917" s="47"/>
      <c r="V917" s="42"/>
      <c r="AE917" s="42"/>
      <c r="AF917" s="48"/>
    </row>
    <row r="918" spans="16:32" x14ac:dyDescent="0.2">
      <c r="P918" s="47"/>
      <c r="V918" s="42"/>
      <c r="AE918" s="42"/>
      <c r="AF918" s="48"/>
    </row>
    <row r="919" spans="16:32" x14ac:dyDescent="0.2">
      <c r="P919" s="47"/>
      <c r="V919" s="42"/>
      <c r="AE919" s="42"/>
      <c r="AF919" s="48"/>
    </row>
    <row r="920" spans="16:32" x14ac:dyDescent="0.2">
      <c r="P920" s="47"/>
      <c r="V920" s="42"/>
      <c r="AE920" s="42"/>
      <c r="AF920" s="48"/>
    </row>
    <row r="921" spans="16:32" x14ac:dyDescent="0.2">
      <c r="P921" s="47"/>
      <c r="V921" s="42"/>
      <c r="AE921" s="42"/>
      <c r="AF921" s="48"/>
    </row>
    <row r="922" spans="16:32" x14ac:dyDescent="0.2">
      <c r="P922" s="47"/>
      <c r="V922" s="42"/>
      <c r="AE922" s="42"/>
      <c r="AF922" s="48"/>
    </row>
    <row r="923" spans="16:32" x14ac:dyDescent="0.2">
      <c r="P923" s="47"/>
      <c r="V923" s="42"/>
      <c r="AE923" s="42"/>
      <c r="AF923" s="48"/>
    </row>
    <row r="924" spans="16:32" x14ac:dyDescent="0.2">
      <c r="P924" s="47"/>
      <c r="V924" s="42"/>
      <c r="AE924" s="42"/>
      <c r="AF924" s="48"/>
    </row>
    <row r="925" spans="16:32" x14ac:dyDescent="0.2">
      <c r="P925" s="47"/>
      <c r="V925" s="42"/>
      <c r="AE925" s="42"/>
      <c r="AF925" s="48"/>
    </row>
    <row r="926" spans="16:32" x14ac:dyDescent="0.2">
      <c r="P926" s="47"/>
      <c r="V926" s="42"/>
      <c r="AE926" s="42"/>
      <c r="AF926" s="48"/>
    </row>
    <row r="927" spans="16:32" x14ac:dyDescent="0.2">
      <c r="P927" s="47"/>
      <c r="V927" s="42"/>
      <c r="AE927" s="42"/>
      <c r="AF927" s="48"/>
    </row>
    <row r="928" spans="16:32" x14ac:dyDescent="0.2">
      <c r="P928" s="47"/>
      <c r="V928" s="42"/>
      <c r="AE928" s="42"/>
      <c r="AF928" s="48"/>
    </row>
    <row r="929" spans="16:32" x14ac:dyDescent="0.2">
      <c r="P929" s="47"/>
      <c r="V929" s="42"/>
      <c r="AE929" s="42"/>
      <c r="AF929" s="48"/>
    </row>
    <row r="930" spans="16:32" x14ac:dyDescent="0.2">
      <c r="P930" s="47"/>
      <c r="V930" s="42"/>
      <c r="AE930" s="42"/>
      <c r="AF930" s="48"/>
    </row>
    <row r="931" spans="16:32" x14ac:dyDescent="0.2">
      <c r="P931" s="47"/>
      <c r="V931" s="42"/>
      <c r="AE931" s="42"/>
      <c r="AF931" s="48"/>
    </row>
    <row r="932" spans="16:32" x14ac:dyDescent="0.2">
      <c r="P932" s="47"/>
      <c r="V932" s="42"/>
      <c r="AE932" s="42"/>
      <c r="AF932" s="48"/>
    </row>
    <row r="933" spans="16:32" x14ac:dyDescent="0.2">
      <c r="P933" s="47"/>
      <c r="V933" s="42"/>
      <c r="AE933" s="42"/>
      <c r="AF933" s="48"/>
    </row>
    <row r="934" spans="16:32" x14ac:dyDescent="0.2">
      <c r="P934" s="47"/>
      <c r="V934" s="42"/>
      <c r="AE934" s="42"/>
      <c r="AF934" s="48"/>
    </row>
    <row r="935" spans="16:32" x14ac:dyDescent="0.2">
      <c r="P935" s="47"/>
      <c r="V935" s="42"/>
      <c r="AE935" s="42"/>
      <c r="AF935" s="48"/>
    </row>
    <row r="936" spans="16:32" x14ac:dyDescent="0.2">
      <c r="P936" s="47"/>
      <c r="V936" s="42"/>
      <c r="AE936" s="42"/>
      <c r="AF936" s="48"/>
    </row>
    <row r="937" spans="16:32" x14ac:dyDescent="0.2">
      <c r="P937" s="47"/>
      <c r="V937" s="42"/>
      <c r="AE937" s="42"/>
      <c r="AF937" s="48"/>
    </row>
    <row r="938" spans="16:32" x14ac:dyDescent="0.2">
      <c r="P938" s="47"/>
      <c r="V938" s="42"/>
      <c r="AE938" s="42"/>
      <c r="AF938" s="48"/>
    </row>
    <row r="939" spans="16:32" x14ac:dyDescent="0.2">
      <c r="P939" s="47"/>
      <c r="V939" s="42"/>
      <c r="AE939" s="42"/>
      <c r="AF939" s="48"/>
    </row>
    <row r="940" spans="16:32" x14ac:dyDescent="0.2">
      <c r="P940" s="47"/>
      <c r="V940" s="42"/>
      <c r="AE940" s="42"/>
      <c r="AF940" s="48"/>
    </row>
    <row r="941" spans="16:32" x14ac:dyDescent="0.2">
      <c r="P941" s="47"/>
      <c r="V941" s="42"/>
      <c r="AE941" s="42"/>
      <c r="AF941" s="48"/>
    </row>
    <row r="942" spans="16:32" x14ac:dyDescent="0.2">
      <c r="P942" s="47"/>
      <c r="V942" s="42"/>
      <c r="AE942" s="42"/>
      <c r="AF942" s="48"/>
    </row>
    <row r="943" spans="16:32" x14ac:dyDescent="0.2">
      <c r="P943" s="47"/>
      <c r="V943" s="42"/>
      <c r="AE943" s="42"/>
      <c r="AF943" s="48"/>
    </row>
    <row r="944" spans="16:32" x14ac:dyDescent="0.2">
      <c r="P944" s="47"/>
      <c r="V944" s="42"/>
      <c r="AE944" s="42"/>
      <c r="AF944" s="48"/>
    </row>
    <row r="945" spans="16:32" x14ac:dyDescent="0.2">
      <c r="P945" s="47"/>
      <c r="V945" s="42"/>
      <c r="AE945" s="42"/>
      <c r="AF945" s="48"/>
    </row>
    <row r="946" spans="16:32" x14ac:dyDescent="0.2">
      <c r="P946" s="47"/>
      <c r="V946" s="42"/>
      <c r="AE946" s="42"/>
      <c r="AF946" s="48"/>
    </row>
    <row r="947" spans="16:32" x14ac:dyDescent="0.2">
      <c r="P947" s="47"/>
      <c r="V947" s="42"/>
      <c r="AE947" s="42"/>
      <c r="AF947" s="48"/>
    </row>
    <row r="948" spans="16:32" x14ac:dyDescent="0.2">
      <c r="P948" s="47"/>
      <c r="V948" s="42"/>
      <c r="AE948" s="42"/>
      <c r="AF948" s="48"/>
    </row>
    <row r="949" spans="16:32" x14ac:dyDescent="0.2">
      <c r="P949" s="47"/>
      <c r="V949" s="42"/>
      <c r="AE949" s="42"/>
      <c r="AF949" s="48"/>
    </row>
    <row r="950" spans="16:32" x14ac:dyDescent="0.2">
      <c r="P950" s="47"/>
      <c r="V950" s="42"/>
      <c r="AE950" s="42"/>
      <c r="AF950" s="48"/>
    </row>
    <row r="951" spans="16:32" x14ac:dyDescent="0.2">
      <c r="P951" s="47"/>
      <c r="V951" s="42"/>
      <c r="AE951" s="42"/>
      <c r="AF951" s="48"/>
    </row>
    <row r="952" spans="16:32" x14ac:dyDescent="0.2">
      <c r="P952" s="47"/>
      <c r="V952" s="42"/>
      <c r="AE952" s="42"/>
      <c r="AF952" s="48"/>
    </row>
    <row r="953" spans="16:32" x14ac:dyDescent="0.2">
      <c r="P953" s="47"/>
      <c r="V953" s="42"/>
      <c r="AE953" s="42"/>
      <c r="AF953" s="48"/>
    </row>
    <row r="954" spans="16:32" x14ac:dyDescent="0.2">
      <c r="P954" s="47"/>
      <c r="V954" s="42"/>
      <c r="AE954" s="42"/>
      <c r="AF954" s="48"/>
    </row>
    <row r="955" spans="16:32" x14ac:dyDescent="0.2">
      <c r="P955" s="47"/>
      <c r="V955" s="42"/>
      <c r="AE955" s="42"/>
      <c r="AF955" s="48"/>
    </row>
    <row r="956" spans="16:32" x14ac:dyDescent="0.2">
      <c r="P956" s="47"/>
      <c r="V956" s="42"/>
      <c r="AE956" s="42"/>
      <c r="AF956" s="48"/>
    </row>
    <row r="957" spans="16:32" x14ac:dyDescent="0.2">
      <c r="P957" s="47"/>
      <c r="V957" s="42"/>
      <c r="AE957" s="42"/>
      <c r="AF957" s="48"/>
    </row>
    <row r="958" spans="16:32" x14ac:dyDescent="0.2">
      <c r="P958" s="47"/>
      <c r="V958" s="42"/>
      <c r="AE958" s="42"/>
      <c r="AF958" s="48"/>
    </row>
    <row r="959" spans="16:32" x14ac:dyDescent="0.2">
      <c r="P959" s="47"/>
      <c r="V959" s="42"/>
      <c r="AE959" s="42"/>
      <c r="AF959" s="48"/>
    </row>
    <row r="960" spans="16:32" x14ac:dyDescent="0.2">
      <c r="P960" s="47"/>
      <c r="V960" s="42"/>
      <c r="AE960" s="42"/>
      <c r="AF960" s="48"/>
    </row>
    <row r="961" spans="16:32" x14ac:dyDescent="0.2">
      <c r="P961" s="47"/>
      <c r="V961" s="42"/>
      <c r="AE961" s="42"/>
      <c r="AF961" s="48"/>
    </row>
    <row r="962" spans="16:32" x14ac:dyDescent="0.2">
      <c r="P962" s="47"/>
      <c r="V962" s="42"/>
      <c r="AE962" s="42"/>
      <c r="AF962" s="48"/>
    </row>
    <row r="963" spans="16:32" x14ac:dyDescent="0.2">
      <c r="P963" s="47"/>
      <c r="V963" s="42"/>
      <c r="AE963" s="42"/>
      <c r="AF963" s="48"/>
    </row>
    <row r="964" spans="16:32" x14ac:dyDescent="0.2">
      <c r="P964" s="47"/>
      <c r="V964" s="42"/>
      <c r="AE964" s="42"/>
      <c r="AF964" s="48"/>
    </row>
    <row r="965" spans="16:32" x14ac:dyDescent="0.2">
      <c r="P965" s="47"/>
      <c r="V965" s="42"/>
      <c r="AE965" s="42"/>
      <c r="AF965" s="48"/>
    </row>
    <row r="966" spans="16:32" x14ac:dyDescent="0.2">
      <c r="P966" s="47"/>
      <c r="V966" s="42"/>
      <c r="AE966" s="42"/>
      <c r="AF966" s="48"/>
    </row>
    <row r="967" spans="16:32" x14ac:dyDescent="0.2">
      <c r="P967" s="47"/>
      <c r="V967" s="42"/>
      <c r="AE967" s="42"/>
      <c r="AF967" s="48"/>
    </row>
    <row r="968" spans="16:32" x14ac:dyDescent="0.2">
      <c r="P968" s="47"/>
      <c r="V968" s="42"/>
      <c r="AE968" s="42"/>
      <c r="AF968" s="48"/>
    </row>
    <row r="969" spans="16:32" x14ac:dyDescent="0.2">
      <c r="P969" s="47"/>
      <c r="V969" s="42"/>
      <c r="AE969" s="42"/>
      <c r="AF969" s="48"/>
    </row>
    <row r="970" spans="16:32" x14ac:dyDescent="0.2">
      <c r="P970" s="47"/>
      <c r="V970" s="42"/>
      <c r="AE970" s="42"/>
      <c r="AF970" s="48"/>
    </row>
    <row r="971" spans="16:32" x14ac:dyDescent="0.2">
      <c r="P971" s="47"/>
      <c r="V971" s="42"/>
      <c r="AE971" s="42"/>
      <c r="AF971" s="48"/>
    </row>
    <row r="972" spans="16:32" x14ac:dyDescent="0.2">
      <c r="P972" s="47"/>
      <c r="V972" s="42"/>
      <c r="AE972" s="42"/>
      <c r="AF972" s="48"/>
    </row>
    <row r="973" spans="16:32" x14ac:dyDescent="0.2">
      <c r="P973" s="47"/>
      <c r="V973" s="42"/>
      <c r="AE973" s="42"/>
      <c r="AF973" s="48"/>
    </row>
    <row r="974" spans="16:32" x14ac:dyDescent="0.2">
      <c r="P974" s="47"/>
      <c r="V974" s="42"/>
      <c r="AE974" s="42"/>
      <c r="AF974" s="48"/>
    </row>
    <row r="975" spans="16:32" x14ac:dyDescent="0.2">
      <c r="P975" s="47"/>
      <c r="V975" s="42"/>
      <c r="AE975" s="42"/>
      <c r="AF975" s="48"/>
    </row>
    <row r="976" spans="16:32" x14ac:dyDescent="0.2">
      <c r="P976" s="47"/>
      <c r="V976" s="42"/>
      <c r="AE976" s="42"/>
      <c r="AF976" s="48"/>
    </row>
    <row r="977" spans="16:32" x14ac:dyDescent="0.2">
      <c r="P977" s="47"/>
      <c r="V977" s="42"/>
      <c r="AE977" s="42"/>
      <c r="AF977" s="48"/>
    </row>
    <row r="978" spans="16:32" x14ac:dyDescent="0.2">
      <c r="P978" s="47"/>
      <c r="V978" s="42"/>
      <c r="AE978" s="42"/>
      <c r="AF978" s="48"/>
    </row>
    <row r="979" spans="16:32" x14ac:dyDescent="0.2">
      <c r="P979" s="47"/>
      <c r="V979" s="42"/>
      <c r="AE979" s="42"/>
      <c r="AF979" s="48"/>
    </row>
    <row r="980" spans="16:32" x14ac:dyDescent="0.2">
      <c r="P980" s="47"/>
      <c r="V980" s="42"/>
      <c r="AE980" s="42"/>
      <c r="AF980" s="48"/>
    </row>
    <row r="981" spans="16:32" x14ac:dyDescent="0.2">
      <c r="P981" s="47"/>
      <c r="V981" s="42"/>
      <c r="AE981" s="42"/>
      <c r="AF981" s="48"/>
    </row>
    <row r="982" spans="16:32" x14ac:dyDescent="0.2">
      <c r="P982" s="47"/>
      <c r="V982" s="42"/>
      <c r="AE982" s="42"/>
      <c r="AF982" s="48"/>
    </row>
    <row r="983" spans="16:32" x14ac:dyDescent="0.2">
      <c r="P983" s="47"/>
      <c r="V983" s="42"/>
      <c r="AE983" s="42"/>
      <c r="AF983" s="48"/>
    </row>
    <row r="984" spans="16:32" x14ac:dyDescent="0.2">
      <c r="P984" s="47"/>
      <c r="V984" s="42"/>
      <c r="AE984" s="42"/>
      <c r="AF984" s="48"/>
    </row>
    <row r="985" spans="16:32" x14ac:dyDescent="0.2">
      <c r="P985" s="47"/>
      <c r="V985" s="42"/>
      <c r="AE985" s="42"/>
      <c r="AF985" s="48"/>
    </row>
    <row r="986" spans="16:32" x14ac:dyDescent="0.2">
      <c r="P986" s="47"/>
      <c r="V986" s="42"/>
      <c r="AE986" s="42"/>
      <c r="AF986" s="48"/>
    </row>
    <row r="987" spans="16:32" x14ac:dyDescent="0.2">
      <c r="P987" s="47"/>
      <c r="V987" s="42"/>
      <c r="AE987" s="42"/>
      <c r="AF987" s="48"/>
    </row>
    <row r="988" spans="16:32" x14ac:dyDescent="0.2">
      <c r="P988" s="47"/>
      <c r="V988" s="42"/>
      <c r="AE988" s="42"/>
      <c r="AF988" s="48"/>
    </row>
    <row r="989" spans="16:32" x14ac:dyDescent="0.2">
      <c r="P989" s="47"/>
      <c r="V989" s="42"/>
      <c r="AE989" s="42"/>
      <c r="AF989" s="48"/>
    </row>
    <row r="990" spans="16:32" x14ac:dyDescent="0.2">
      <c r="P990" s="47"/>
      <c r="V990" s="42"/>
      <c r="AE990" s="42"/>
      <c r="AF990" s="48"/>
    </row>
    <row r="991" spans="16:32" x14ac:dyDescent="0.2">
      <c r="P991" s="47"/>
      <c r="V991" s="42"/>
      <c r="AE991" s="42"/>
      <c r="AF991" s="48"/>
    </row>
    <row r="992" spans="16:32" x14ac:dyDescent="0.2">
      <c r="P992" s="47"/>
      <c r="V992" s="42"/>
      <c r="AE992" s="42"/>
      <c r="AF992" s="48"/>
    </row>
    <row r="993" spans="16:32" x14ac:dyDescent="0.2">
      <c r="P993" s="47"/>
      <c r="V993" s="42"/>
      <c r="AE993" s="42"/>
      <c r="AF993" s="48"/>
    </row>
    <row r="994" spans="16:32" x14ac:dyDescent="0.2">
      <c r="P994" s="47"/>
      <c r="V994" s="42"/>
      <c r="AE994" s="42"/>
      <c r="AF994" s="48"/>
    </row>
    <row r="995" spans="16:32" x14ac:dyDescent="0.2">
      <c r="P995" s="47"/>
      <c r="V995" s="42"/>
      <c r="AE995" s="42"/>
      <c r="AF995" s="48"/>
    </row>
    <row r="996" spans="16:32" x14ac:dyDescent="0.2">
      <c r="P996" s="47"/>
      <c r="V996" s="42"/>
      <c r="AE996" s="42"/>
      <c r="AF996" s="48"/>
    </row>
    <row r="997" spans="16:32" x14ac:dyDescent="0.2">
      <c r="P997" s="47"/>
      <c r="V997" s="42"/>
      <c r="AE997" s="42"/>
      <c r="AF997" s="48"/>
    </row>
    <row r="998" spans="16:32" x14ac:dyDescent="0.2">
      <c r="P998" s="47"/>
      <c r="V998" s="42"/>
      <c r="AE998" s="42"/>
      <c r="AF998" s="48"/>
    </row>
    <row r="999" spans="16:32" x14ac:dyDescent="0.2">
      <c r="P999" s="47"/>
      <c r="V999" s="42"/>
      <c r="AE999" s="42"/>
      <c r="AF999" s="48"/>
    </row>
    <row r="1000" spans="16:32" x14ac:dyDescent="0.2">
      <c r="P1000" s="47"/>
      <c r="V1000" s="42"/>
      <c r="AE1000" s="42"/>
      <c r="AF1000" s="48"/>
    </row>
    <row r="1001" spans="16:32" x14ac:dyDescent="0.2">
      <c r="P1001" s="47"/>
      <c r="V1001" s="42"/>
      <c r="AE1001" s="42"/>
      <c r="AF1001" s="48"/>
    </row>
    <row r="1002" spans="16:32" x14ac:dyDescent="0.2">
      <c r="P1002" s="47"/>
      <c r="V1002" s="42"/>
      <c r="AE1002" s="42"/>
      <c r="AF1002" s="48"/>
    </row>
    <row r="1003" spans="16:32" x14ac:dyDescent="0.2">
      <c r="P1003" s="47"/>
      <c r="V1003" s="42"/>
      <c r="AE1003" s="42"/>
      <c r="AF1003" s="48"/>
    </row>
    <row r="1004" spans="16:32" x14ac:dyDescent="0.2">
      <c r="P1004" s="47"/>
      <c r="V1004" s="42"/>
      <c r="AE1004" s="42"/>
      <c r="AF1004" s="48"/>
    </row>
    <row r="1005" spans="16:32" x14ac:dyDescent="0.2">
      <c r="P1005" s="47"/>
      <c r="V1005" s="42"/>
      <c r="AE1005" s="42"/>
      <c r="AF1005" s="48"/>
    </row>
    <row r="1006" spans="16:32" x14ac:dyDescent="0.2">
      <c r="P1006" s="47"/>
      <c r="V1006" s="42"/>
      <c r="AE1006" s="42"/>
      <c r="AF1006" s="48"/>
    </row>
    <row r="1007" spans="16:32" x14ac:dyDescent="0.2">
      <c r="P1007" s="47"/>
      <c r="V1007" s="42"/>
      <c r="AE1007" s="42"/>
      <c r="AF1007" s="48"/>
    </row>
    <row r="1008" spans="16:32" x14ac:dyDescent="0.2">
      <c r="P1008" s="47"/>
      <c r="V1008" s="42"/>
      <c r="AE1008" s="42"/>
      <c r="AF1008" s="48"/>
    </row>
    <row r="1009" spans="16:32" x14ac:dyDescent="0.2">
      <c r="P1009" s="47"/>
      <c r="V1009" s="42"/>
      <c r="AE1009" s="42"/>
      <c r="AF1009" s="48"/>
    </row>
    <row r="1010" spans="16:32" x14ac:dyDescent="0.2">
      <c r="P1010" s="47"/>
      <c r="V1010" s="42"/>
      <c r="AE1010" s="42"/>
      <c r="AF1010" s="48"/>
    </row>
    <row r="1011" spans="16:32" x14ac:dyDescent="0.2">
      <c r="P1011" s="47"/>
      <c r="V1011" s="42"/>
      <c r="AE1011" s="42"/>
      <c r="AF1011" s="48"/>
    </row>
    <row r="1012" spans="16:32" x14ac:dyDescent="0.2">
      <c r="P1012" s="47"/>
      <c r="V1012" s="42"/>
      <c r="AE1012" s="42"/>
      <c r="AF1012" s="48"/>
    </row>
    <row r="1013" spans="16:32" x14ac:dyDescent="0.2">
      <c r="P1013" s="47"/>
      <c r="V1013" s="42"/>
      <c r="AE1013" s="42"/>
      <c r="AF1013" s="48"/>
    </row>
    <row r="1014" spans="16:32" x14ac:dyDescent="0.2">
      <c r="P1014" s="47"/>
      <c r="V1014" s="42"/>
      <c r="AE1014" s="42"/>
      <c r="AF1014" s="48"/>
    </row>
    <row r="1015" spans="16:32" x14ac:dyDescent="0.2">
      <c r="P1015" s="47"/>
      <c r="V1015" s="42"/>
      <c r="AE1015" s="42"/>
      <c r="AF1015" s="48"/>
    </row>
    <row r="1016" spans="16:32" x14ac:dyDescent="0.2">
      <c r="P1016" s="47"/>
      <c r="V1016" s="42"/>
      <c r="AE1016" s="42"/>
      <c r="AF1016" s="48"/>
    </row>
    <row r="1017" spans="16:32" x14ac:dyDescent="0.2">
      <c r="P1017" s="47"/>
      <c r="V1017" s="42"/>
      <c r="AE1017" s="42"/>
      <c r="AF1017" s="48"/>
    </row>
    <row r="1018" spans="16:32" x14ac:dyDescent="0.2">
      <c r="P1018" s="47"/>
      <c r="V1018" s="42"/>
      <c r="AE1018" s="42"/>
      <c r="AF1018" s="48"/>
    </row>
    <row r="1019" spans="16:32" x14ac:dyDescent="0.2">
      <c r="P1019" s="47"/>
      <c r="V1019" s="42"/>
      <c r="AE1019" s="42"/>
      <c r="AF1019" s="48"/>
    </row>
    <row r="1020" spans="16:32" x14ac:dyDescent="0.2">
      <c r="P1020" s="47"/>
      <c r="V1020" s="42"/>
      <c r="AE1020" s="42"/>
      <c r="AF1020" s="48"/>
    </row>
    <row r="1021" spans="16:32" x14ac:dyDescent="0.2">
      <c r="P1021" s="47"/>
      <c r="V1021" s="42"/>
      <c r="AE1021" s="42"/>
      <c r="AF1021" s="48"/>
    </row>
    <row r="1022" spans="16:32" x14ac:dyDescent="0.2">
      <c r="P1022" s="47"/>
      <c r="V1022" s="42"/>
      <c r="AE1022" s="42"/>
      <c r="AF1022" s="48"/>
    </row>
    <row r="1023" spans="16:32" x14ac:dyDescent="0.2">
      <c r="P1023" s="47"/>
      <c r="V1023" s="42"/>
      <c r="AE1023" s="42"/>
      <c r="AF1023" s="48"/>
    </row>
    <row r="1024" spans="16:32" x14ac:dyDescent="0.2">
      <c r="P1024" s="47"/>
      <c r="V1024" s="42"/>
      <c r="AE1024" s="42"/>
      <c r="AF1024" s="48"/>
    </row>
    <row r="1025" spans="16:32" x14ac:dyDescent="0.2">
      <c r="P1025" s="47"/>
      <c r="V1025" s="42"/>
      <c r="AE1025" s="42"/>
      <c r="AF1025" s="48"/>
    </row>
    <row r="1026" spans="16:32" x14ac:dyDescent="0.2">
      <c r="P1026" s="47"/>
      <c r="V1026" s="42"/>
      <c r="AE1026" s="42"/>
      <c r="AF1026" s="48"/>
    </row>
    <row r="1027" spans="16:32" x14ac:dyDescent="0.2">
      <c r="P1027" s="47"/>
      <c r="V1027" s="42"/>
      <c r="AE1027" s="42"/>
      <c r="AF1027" s="48"/>
    </row>
    <row r="1028" spans="16:32" x14ac:dyDescent="0.2">
      <c r="P1028" s="47"/>
      <c r="V1028" s="42"/>
      <c r="AE1028" s="42"/>
      <c r="AF1028" s="48"/>
    </row>
    <row r="1029" spans="16:32" x14ac:dyDescent="0.2">
      <c r="P1029" s="47"/>
      <c r="V1029" s="42"/>
      <c r="AE1029" s="42"/>
      <c r="AF1029" s="48"/>
    </row>
    <row r="1030" spans="16:32" x14ac:dyDescent="0.2">
      <c r="P1030" s="47"/>
      <c r="V1030" s="42"/>
      <c r="AE1030" s="42"/>
      <c r="AF1030" s="48"/>
    </row>
    <row r="1031" spans="16:32" x14ac:dyDescent="0.2">
      <c r="P1031" s="47"/>
      <c r="V1031" s="42"/>
      <c r="AE1031" s="42"/>
      <c r="AF1031" s="48"/>
    </row>
    <row r="1032" spans="16:32" x14ac:dyDescent="0.2">
      <c r="P1032" s="47"/>
      <c r="V1032" s="42"/>
      <c r="AE1032" s="42"/>
      <c r="AF1032" s="48"/>
    </row>
    <row r="1033" spans="16:32" x14ac:dyDescent="0.2">
      <c r="P1033" s="47"/>
      <c r="V1033" s="42"/>
      <c r="AE1033" s="42"/>
      <c r="AF1033" s="48"/>
    </row>
    <row r="1034" spans="16:32" x14ac:dyDescent="0.2">
      <c r="P1034" s="47"/>
      <c r="V1034" s="42"/>
      <c r="AE1034" s="42"/>
      <c r="AF1034" s="48"/>
    </row>
    <row r="1035" spans="16:32" x14ac:dyDescent="0.2">
      <c r="P1035" s="47"/>
      <c r="V1035" s="42"/>
      <c r="AE1035" s="42"/>
      <c r="AF1035" s="48"/>
    </row>
    <row r="1036" spans="16:32" x14ac:dyDescent="0.2">
      <c r="P1036" s="47"/>
      <c r="V1036" s="42"/>
      <c r="AE1036" s="42"/>
      <c r="AF1036" s="48"/>
    </row>
    <row r="1037" spans="16:32" x14ac:dyDescent="0.2">
      <c r="P1037" s="47"/>
      <c r="V1037" s="42"/>
      <c r="AE1037" s="42"/>
      <c r="AF1037" s="48"/>
    </row>
    <row r="1038" spans="16:32" x14ac:dyDescent="0.2">
      <c r="P1038" s="47"/>
      <c r="V1038" s="42"/>
      <c r="AE1038" s="42"/>
      <c r="AF1038" s="48"/>
    </row>
    <row r="1039" spans="16:32" x14ac:dyDescent="0.2">
      <c r="P1039" s="47"/>
      <c r="V1039" s="42"/>
      <c r="AE1039" s="42"/>
      <c r="AF1039" s="48"/>
    </row>
    <row r="1040" spans="16:32" x14ac:dyDescent="0.2">
      <c r="P1040" s="47"/>
      <c r="V1040" s="42"/>
      <c r="AE1040" s="42"/>
      <c r="AF1040" s="48"/>
    </row>
    <row r="1041" spans="16:32" x14ac:dyDescent="0.2">
      <c r="P1041" s="47"/>
      <c r="V1041" s="42"/>
      <c r="AE1041" s="42"/>
      <c r="AF1041" s="48"/>
    </row>
    <row r="1042" spans="16:32" x14ac:dyDescent="0.2">
      <c r="P1042" s="47"/>
      <c r="V1042" s="42"/>
      <c r="AE1042" s="42"/>
      <c r="AF1042" s="48"/>
    </row>
    <row r="1043" spans="16:32" x14ac:dyDescent="0.2">
      <c r="P1043" s="47"/>
      <c r="V1043" s="42"/>
      <c r="AE1043" s="42"/>
      <c r="AF1043" s="48"/>
    </row>
    <row r="1044" spans="16:32" x14ac:dyDescent="0.2">
      <c r="P1044" s="47"/>
      <c r="V1044" s="42"/>
      <c r="AE1044" s="42"/>
      <c r="AF1044" s="48"/>
    </row>
    <row r="1045" spans="16:32" x14ac:dyDescent="0.2">
      <c r="P1045" s="47"/>
      <c r="V1045" s="42"/>
      <c r="AE1045" s="42"/>
      <c r="AF1045" s="48"/>
    </row>
    <row r="1046" spans="16:32" x14ac:dyDescent="0.2">
      <c r="P1046" s="47"/>
      <c r="V1046" s="42"/>
      <c r="AE1046" s="42"/>
      <c r="AF1046" s="48"/>
    </row>
    <row r="1047" spans="16:32" x14ac:dyDescent="0.2">
      <c r="P1047" s="47"/>
      <c r="V1047" s="42"/>
      <c r="AE1047" s="42"/>
      <c r="AF1047" s="48"/>
    </row>
    <row r="1048" spans="16:32" x14ac:dyDescent="0.2">
      <c r="P1048" s="47"/>
      <c r="V1048" s="42"/>
      <c r="AE1048" s="42"/>
      <c r="AF1048" s="48"/>
    </row>
    <row r="1049" spans="16:32" x14ac:dyDescent="0.2">
      <c r="P1049" s="47"/>
      <c r="V1049" s="42"/>
      <c r="AE1049" s="42"/>
      <c r="AF1049" s="48"/>
    </row>
    <row r="1050" spans="16:32" x14ac:dyDescent="0.2">
      <c r="P1050" s="47"/>
      <c r="V1050" s="42"/>
      <c r="AE1050" s="42"/>
      <c r="AF1050" s="48"/>
    </row>
    <row r="1051" spans="16:32" x14ac:dyDescent="0.2">
      <c r="P1051" s="47"/>
      <c r="V1051" s="42"/>
      <c r="AE1051" s="42"/>
      <c r="AF1051" s="48"/>
    </row>
    <row r="1052" spans="16:32" x14ac:dyDescent="0.2">
      <c r="P1052" s="47"/>
      <c r="V1052" s="42"/>
      <c r="AE1052" s="42"/>
      <c r="AF1052" s="48"/>
    </row>
    <row r="1053" spans="16:32" x14ac:dyDescent="0.2">
      <c r="P1053" s="47"/>
      <c r="V1053" s="42"/>
      <c r="AE1053" s="42"/>
      <c r="AF1053" s="48"/>
    </row>
    <row r="1054" spans="16:32" x14ac:dyDescent="0.2">
      <c r="P1054" s="47"/>
      <c r="V1054" s="42"/>
      <c r="AE1054" s="42"/>
      <c r="AF1054" s="48"/>
    </row>
    <row r="1055" spans="16:32" x14ac:dyDescent="0.2">
      <c r="P1055" s="47"/>
      <c r="V1055" s="42"/>
      <c r="AE1055" s="42"/>
      <c r="AF1055" s="48"/>
    </row>
    <row r="1056" spans="16:32" x14ac:dyDescent="0.2">
      <c r="P1056" s="47"/>
      <c r="V1056" s="42"/>
      <c r="AE1056" s="42"/>
      <c r="AF1056" s="48"/>
    </row>
    <row r="1057" spans="16:32" x14ac:dyDescent="0.2">
      <c r="P1057" s="47"/>
      <c r="V1057" s="42"/>
      <c r="AE1057" s="42"/>
      <c r="AF1057" s="48"/>
    </row>
    <row r="1058" spans="16:32" x14ac:dyDescent="0.2">
      <c r="P1058" s="47"/>
      <c r="V1058" s="42"/>
      <c r="AE1058" s="42"/>
      <c r="AF1058" s="48"/>
    </row>
    <row r="1059" spans="16:32" x14ac:dyDescent="0.2">
      <c r="P1059" s="47"/>
      <c r="V1059" s="42"/>
      <c r="AE1059" s="42"/>
      <c r="AF1059" s="48"/>
    </row>
    <row r="1060" spans="16:32" x14ac:dyDescent="0.2">
      <c r="P1060" s="47"/>
      <c r="V1060" s="42"/>
      <c r="AE1060" s="42"/>
      <c r="AF1060" s="48"/>
    </row>
    <row r="1061" spans="16:32" x14ac:dyDescent="0.2">
      <c r="P1061" s="47"/>
      <c r="V1061" s="42"/>
      <c r="AE1061" s="42"/>
      <c r="AF1061" s="48"/>
    </row>
    <row r="1062" spans="16:32" x14ac:dyDescent="0.2">
      <c r="P1062" s="47"/>
      <c r="V1062" s="42"/>
      <c r="AE1062" s="42"/>
      <c r="AF1062" s="48"/>
    </row>
    <row r="1063" spans="16:32" x14ac:dyDescent="0.2">
      <c r="P1063" s="47"/>
      <c r="V1063" s="42"/>
      <c r="AE1063" s="42"/>
      <c r="AF1063" s="48"/>
    </row>
    <row r="1064" spans="16:32" x14ac:dyDescent="0.2">
      <c r="P1064" s="47"/>
      <c r="V1064" s="42"/>
      <c r="AE1064" s="42"/>
      <c r="AF1064" s="48"/>
    </row>
    <row r="1065" spans="16:32" x14ac:dyDescent="0.2">
      <c r="P1065" s="47"/>
      <c r="V1065" s="42"/>
      <c r="AE1065" s="42"/>
      <c r="AF1065" s="48"/>
    </row>
    <row r="1066" spans="16:32" x14ac:dyDescent="0.2">
      <c r="P1066" s="47"/>
      <c r="V1066" s="42"/>
      <c r="AE1066" s="42"/>
      <c r="AF1066" s="48"/>
    </row>
    <row r="1067" spans="16:32" x14ac:dyDescent="0.2">
      <c r="P1067" s="47"/>
      <c r="V1067" s="42"/>
      <c r="AE1067" s="42"/>
      <c r="AF1067" s="48"/>
    </row>
    <row r="1068" spans="16:32" x14ac:dyDescent="0.2">
      <c r="P1068" s="47"/>
      <c r="V1068" s="42"/>
      <c r="AE1068" s="42"/>
      <c r="AF1068" s="48"/>
    </row>
    <row r="1069" spans="16:32" x14ac:dyDescent="0.2">
      <c r="P1069" s="47"/>
      <c r="V1069" s="42"/>
      <c r="AE1069" s="42"/>
      <c r="AF1069" s="48"/>
    </row>
    <row r="1070" spans="16:32" x14ac:dyDescent="0.2">
      <c r="P1070" s="47"/>
      <c r="V1070" s="42"/>
      <c r="AE1070" s="42"/>
      <c r="AF1070" s="48"/>
    </row>
    <row r="1071" spans="16:32" x14ac:dyDescent="0.2">
      <c r="P1071" s="47"/>
      <c r="V1071" s="42"/>
      <c r="AE1071" s="42"/>
      <c r="AF1071" s="48"/>
    </row>
    <row r="1072" spans="16:32" x14ac:dyDescent="0.2">
      <c r="P1072" s="47"/>
      <c r="V1072" s="42"/>
      <c r="AE1072" s="42"/>
      <c r="AF1072" s="48"/>
    </row>
    <row r="1073" spans="16:32" x14ac:dyDescent="0.2">
      <c r="P1073" s="47"/>
      <c r="V1073" s="42"/>
      <c r="AE1073" s="42"/>
      <c r="AF1073" s="48"/>
    </row>
    <row r="1074" spans="16:32" x14ac:dyDescent="0.2">
      <c r="P1074" s="47"/>
      <c r="V1074" s="42"/>
      <c r="AE1074" s="42"/>
      <c r="AF1074" s="48"/>
    </row>
    <row r="1075" spans="16:32" x14ac:dyDescent="0.2">
      <c r="P1075" s="47"/>
      <c r="V1075" s="42"/>
      <c r="AE1075" s="42"/>
      <c r="AF1075" s="48"/>
    </row>
    <row r="1076" spans="16:32" x14ac:dyDescent="0.2">
      <c r="P1076" s="47"/>
      <c r="V1076" s="42"/>
      <c r="AE1076" s="42"/>
      <c r="AF1076" s="48"/>
    </row>
    <row r="1077" spans="16:32" x14ac:dyDescent="0.2">
      <c r="P1077" s="47"/>
      <c r="V1077" s="42"/>
      <c r="AE1077" s="42"/>
      <c r="AF1077" s="48"/>
    </row>
    <row r="1078" spans="16:32" x14ac:dyDescent="0.2">
      <c r="P1078" s="47"/>
      <c r="V1078" s="42"/>
      <c r="AE1078" s="42"/>
      <c r="AF1078" s="48"/>
    </row>
    <row r="1079" spans="16:32" x14ac:dyDescent="0.2">
      <c r="P1079" s="47"/>
      <c r="V1079" s="42"/>
      <c r="AE1079" s="42"/>
      <c r="AF1079" s="48"/>
    </row>
    <row r="1080" spans="16:32" x14ac:dyDescent="0.2">
      <c r="P1080" s="47"/>
      <c r="V1080" s="42"/>
      <c r="AE1080" s="42"/>
      <c r="AF1080" s="48"/>
    </row>
    <row r="1081" spans="16:32" x14ac:dyDescent="0.2">
      <c r="P1081" s="47"/>
      <c r="V1081" s="42"/>
      <c r="AE1081" s="42"/>
      <c r="AF1081" s="48"/>
    </row>
    <row r="1082" spans="16:32" x14ac:dyDescent="0.2">
      <c r="P1082" s="47"/>
      <c r="V1082" s="42"/>
      <c r="AE1082" s="42"/>
      <c r="AF1082" s="48"/>
    </row>
    <row r="1083" spans="16:32" x14ac:dyDescent="0.2">
      <c r="P1083" s="47"/>
      <c r="V1083" s="42"/>
      <c r="AE1083" s="42"/>
      <c r="AF1083" s="48"/>
    </row>
    <row r="1084" spans="16:32" x14ac:dyDescent="0.2">
      <c r="P1084" s="47"/>
      <c r="V1084" s="42"/>
      <c r="AE1084" s="42"/>
      <c r="AF1084" s="48"/>
    </row>
    <row r="1085" spans="16:32" x14ac:dyDescent="0.2">
      <c r="P1085" s="47"/>
      <c r="V1085" s="42"/>
      <c r="AE1085" s="42"/>
      <c r="AF1085" s="48"/>
    </row>
    <row r="1086" spans="16:32" x14ac:dyDescent="0.2">
      <c r="P1086" s="47"/>
      <c r="V1086" s="42"/>
      <c r="AE1086" s="42"/>
      <c r="AF1086" s="48"/>
    </row>
    <row r="1087" spans="16:32" x14ac:dyDescent="0.2">
      <c r="P1087" s="47"/>
      <c r="V1087" s="42"/>
      <c r="AE1087" s="42"/>
      <c r="AF1087" s="48"/>
    </row>
    <row r="1088" spans="16:32" x14ac:dyDescent="0.2">
      <c r="P1088" s="47"/>
      <c r="V1088" s="42"/>
      <c r="AE1088" s="42"/>
      <c r="AF1088" s="48"/>
    </row>
    <row r="1089" spans="16:32" x14ac:dyDescent="0.2">
      <c r="P1089" s="47"/>
      <c r="V1089" s="42"/>
      <c r="AE1089" s="42"/>
      <c r="AF1089" s="48"/>
    </row>
    <row r="1090" spans="16:32" x14ac:dyDescent="0.2">
      <c r="P1090" s="47"/>
      <c r="V1090" s="42"/>
      <c r="AE1090" s="42"/>
      <c r="AF1090" s="48"/>
    </row>
    <row r="1091" spans="16:32" x14ac:dyDescent="0.2">
      <c r="P1091" s="47"/>
      <c r="V1091" s="42"/>
      <c r="AE1091" s="42"/>
      <c r="AF1091" s="48"/>
    </row>
    <row r="1092" spans="16:32" x14ac:dyDescent="0.2">
      <c r="P1092" s="47"/>
      <c r="V1092" s="42"/>
      <c r="AE1092" s="42"/>
      <c r="AF1092" s="48"/>
    </row>
    <row r="1093" spans="16:32" x14ac:dyDescent="0.2">
      <c r="P1093" s="47"/>
      <c r="V1093" s="42"/>
      <c r="AE1093" s="42"/>
      <c r="AF1093" s="48"/>
    </row>
    <row r="1094" spans="16:32" x14ac:dyDescent="0.2">
      <c r="P1094" s="47"/>
      <c r="V1094" s="42"/>
      <c r="AE1094" s="42"/>
      <c r="AF1094" s="48"/>
    </row>
    <row r="1095" spans="16:32" x14ac:dyDescent="0.2">
      <c r="P1095" s="47"/>
      <c r="V1095" s="42"/>
      <c r="AE1095" s="42"/>
      <c r="AF1095" s="48"/>
    </row>
    <row r="1096" spans="16:32" x14ac:dyDescent="0.2">
      <c r="P1096" s="47"/>
      <c r="V1096" s="42"/>
      <c r="AE1096" s="42"/>
      <c r="AF1096" s="48"/>
    </row>
    <row r="1097" spans="16:32" x14ac:dyDescent="0.2">
      <c r="P1097" s="47"/>
      <c r="V1097" s="42"/>
      <c r="AE1097" s="42"/>
      <c r="AF1097" s="48"/>
    </row>
    <row r="1098" spans="16:32" x14ac:dyDescent="0.2">
      <c r="P1098" s="47"/>
      <c r="V1098" s="42"/>
      <c r="AE1098" s="42"/>
      <c r="AF1098" s="48"/>
    </row>
    <row r="1099" spans="16:32" x14ac:dyDescent="0.2">
      <c r="P1099" s="47"/>
      <c r="V1099" s="42"/>
      <c r="AE1099" s="42"/>
      <c r="AF1099" s="48"/>
    </row>
    <row r="1100" spans="16:32" x14ac:dyDescent="0.2">
      <c r="P1100" s="47"/>
      <c r="V1100" s="42"/>
      <c r="AE1100" s="42"/>
      <c r="AF1100" s="48"/>
    </row>
    <row r="1101" spans="16:32" x14ac:dyDescent="0.2">
      <c r="P1101" s="47"/>
      <c r="V1101" s="42"/>
      <c r="AE1101" s="42"/>
      <c r="AF1101" s="48"/>
    </row>
    <row r="1102" spans="16:32" x14ac:dyDescent="0.2">
      <c r="P1102" s="47"/>
      <c r="V1102" s="42"/>
      <c r="AE1102" s="42"/>
      <c r="AF1102" s="48"/>
    </row>
    <row r="1103" spans="16:32" x14ac:dyDescent="0.2">
      <c r="P1103" s="47"/>
      <c r="V1103" s="42"/>
      <c r="AE1103" s="42"/>
      <c r="AF1103" s="48"/>
    </row>
    <row r="1104" spans="16:32" x14ac:dyDescent="0.2">
      <c r="P1104" s="47"/>
      <c r="V1104" s="42"/>
      <c r="AE1104" s="42"/>
      <c r="AF1104" s="48"/>
    </row>
    <row r="1105" spans="16:32" x14ac:dyDescent="0.2">
      <c r="P1105" s="47"/>
      <c r="V1105" s="42"/>
      <c r="AE1105" s="42"/>
      <c r="AF1105" s="48"/>
    </row>
    <row r="1106" spans="16:32" x14ac:dyDescent="0.2">
      <c r="P1106" s="47"/>
      <c r="V1106" s="42"/>
      <c r="AE1106" s="42"/>
      <c r="AF1106" s="48"/>
    </row>
    <row r="1107" spans="16:32" x14ac:dyDescent="0.2">
      <c r="P1107" s="47"/>
      <c r="V1107" s="42"/>
      <c r="AE1107" s="42"/>
      <c r="AF1107" s="48"/>
    </row>
    <row r="1108" spans="16:32" x14ac:dyDescent="0.2">
      <c r="P1108" s="47"/>
      <c r="V1108" s="42"/>
      <c r="AE1108" s="42"/>
      <c r="AF1108" s="48"/>
    </row>
    <row r="1109" spans="16:32" x14ac:dyDescent="0.2">
      <c r="P1109" s="47"/>
      <c r="V1109" s="42"/>
      <c r="AE1109" s="42"/>
      <c r="AF1109" s="48"/>
    </row>
    <row r="1110" spans="16:32" x14ac:dyDescent="0.2">
      <c r="P1110" s="47"/>
      <c r="V1110" s="42"/>
      <c r="AE1110" s="42"/>
      <c r="AF1110" s="48"/>
    </row>
    <row r="1111" spans="16:32" x14ac:dyDescent="0.2">
      <c r="P1111" s="47"/>
      <c r="V1111" s="42"/>
      <c r="AE1111" s="42"/>
      <c r="AF1111" s="48"/>
    </row>
    <row r="1112" spans="16:32" x14ac:dyDescent="0.2">
      <c r="P1112" s="47"/>
      <c r="V1112" s="42"/>
      <c r="AE1112" s="42"/>
      <c r="AF1112" s="48"/>
    </row>
    <row r="1113" spans="16:32" x14ac:dyDescent="0.2">
      <c r="P1113" s="47"/>
      <c r="V1113" s="42"/>
      <c r="AE1113" s="42"/>
      <c r="AF1113" s="48"/>
    </row>
    <row r="1114" spans="16:32" x14ac:dyDescent="0.2">
      <c r="P1114" s="47"/>
      <c r="V1114" s="42"/>
      <c r="AE1114" s="42"/>
      <c r="AF1114" s="48"/>
    </row>
    <row r="1115" spans="16:32" x14ac:dyDescent="0.2">
      <c r="P1115" s="47"/>
      <c r="V1115" s="42"/>
      <c r="AE1115" s="42"/>
      <c r="AF1115" s="48"/>
    </row>
    <row r="1116" spans="16:32" x14ac:dyDescent="0.2">
      <c r="P1116" s="47"/>
      <c r="V1116" s="42"/>
      <c r="AE1116" s="42"/>
      <c r="AF1116" s="48"/>
    </row>
    <row r="1117" spans="16:32" x14ac:dyDescent="0.2">
      <c r="P1117" s="47"/>
      <c r="V1117" s="42"/>
      <c r="AE1117" s="42"/>
      <c r="AF1117" s="48"/>
    </row>
    <row r="1118" spans="16:32" x14ac:dyDescent="0.2">
      <c r="P1118" s="47"/>
      <c r="V1118" s="42"/>
      <c r="AE1118" s="42"/>
      <c r="AF1118" s="48"/>
    </row>
    <row r="1119" spans="16:32" x14ac:dyDescent="0.2">
      <c r="P1119" s="47"/>
      <c r="V1119" s="42"/>
      <c r="AE1119" s="42"/>
      <c r="AF1119" s="48"/>
    </row>
    <row r="1120" spans="16:32" x14ac:dyDescent="0.2">
      <c r="P1120" s="47"/>
      <c r="V1120" s="42"/>
      <c r="AE1120" s="42"/>
      <c r="AF1120" s="48"/>
    </row>
    <row r="1121" spans="16:32" x14ac:dyDescent="0.2">
      <c r="P1121" s="47"/>
      <c r="V1121" s="42"/>
      <c r="AE1121" s="42"/>
      <c r="AF1121" s="48"/>
    </row>
    <row r="1122" spans="16:32" x14ac:dyDescent="0.2">
      <c r="P1122" s="47"/>
      <c r="V1122" s="42"/>
      <c r="AE1122" s="42"/>
      <c r="AF1122" s="48"/>
    </row>
    <row r="1123" spans="16:32" x14ac:dyDescent="0.2">
      <c r="P1123" s="47"/>
      <c r="V1123" s="42"/>
      <c r="AE1123" s="42"/>
      <c r="AF1123" s="48"/>
    </row>
    <row r="1124" spans="16:32" x14ac:dyDescent="0.2">
      <c r="P1124" s="47"/>
      <c r="V1124" s="42"/>
      <c r="AE1124" s="42"/>
      <c r="AF1124" s="48"/>
    </row>
    <row r="1125" spans="16:32" x14ac:dyDescent="0.2">
      <c r="P1125" s="47"/>
      <c r="V1125" s="42"/>
      <c r="AE1125" s="42"/>
      <c r="AF1125" s="48"/>
    </row>
    <row r="1126" spans="16:32" x14ac:dyDescent="0.2">
      <c r="P1126" s="47"/>
      <c r="V1126" s="42"/>
      <c r="AE1126" s="42"/>
      <c r="AF1126" s="48"/>
    </row>
    <row r="1127" spans="16:32" x14ac:dyDescent="0.2">
      <c r="P1127" s="47"/>
      <c r="V1127" s="42"/>
      <c r="AE1127" s="42"/>
      <c r="AF1127" s="48"/>
    </row>
    <row r="1128" spans="16:32" x14ac:dyDescent="0.2">
      <c r="P1128" s="47"/>
      <c r="V1128" s="42"/>
      <c r="AE1128" s="42"/>
      <c r="AF1128" s="48"/>
    </row>
    <row r="1129" spans="16:32" x14ac:dyDescent="0.2">
      <c r="P1129" s="47"/>
      <c r="V1129" s="42"/>
      <c r="AE1129" s="42"/>
      <c r="AF1129" s="48"/>
    </row>
    <row r="1130" spans="16:32" x14ac:dyDescent="0.2">
      <c r="P1130" s="47"/>
      <c r="V1130" s="42"/>
      <c r="AE1130" s="42"/>
      <c r="AF1130" s="48"/>
    </row>
    <row r="1131" spans="16:32" x14ac:dyDescent="0.2">
      <c r="P1131" s="47"/>
      <c r="V1131" s="42"/>
      <c r="AE1131" s="42"/>
      <c r="AF1131" s="48"/>
    </row>
    <row r="1132" spans="16:32" x14ac:dyDescent="0.2">
      <c r="P1132" s="47"/>
      <c r="V1132" s="42"/>
      <c r="AE1132" s="42"/>
      <c r="AF1132" s="48"/>
    </row>
    <row r="1133" spans="16:32" x14ac:dyDescent="0.2">
      <c r="P1133" s="47"/>
      <c r="V1133" s="42"/>
      <c r="AE1133" s="42"/>
      <c r="AF1133" s="48"/>
    </row>
    <row r="1134" spans="16:32" x14ac:dyDescent="0.2">
      <c r="P1134" s="47"/>
      <c r="V1134" s="42"/>
      <c r="AE1134" s="42"/>
      <c r="AF1134" s="48"/>
    </row>
    <row r="1135" spans="16:32" x14ac:dyDescent="0.2">
      <c r="P1135" s="47"/>
      <c r="V1135" s="42"/>
      <c r="AE1135" s="42"/>
      <c r="AF1135" s="48"/>
    </row>
    <row r="1136" spans="16:32" x14ac:dyDescent="0.2">
      <c r="P1136" s="47"/>
      <c r="V1136" s="42"/>
      <c r="AE1136" s="42"/>
      <c r="AF1136" s="48"/>
    </row>
    <row r="1137" spans="16:32" x14ac:dyDescent="0.2">
      <c r="P1137" s="47"/>
      <c r="V1137" s="42"/>
      <c r="AE1137" s="42"/>
      <c r="AF1137" s="48"/>
    </row>
    <row r="1138" spans="16:32" x14ac:dyDescent="0.2">
      <c r="P1138" s="47"/>
      <c r="V1138" s="42"/>
      <c r="AE1138" s="42"/>
      <c r="AF1138" s="48"/>
    </row>
    <row r="1139" spans="16:32" x14ac:dyDescent="0.2">
      <c r="P1139" s="47"/>
      <c r="V1139" s="42"/>
      <c r="AE1139" s="42"/>
      <c r="AF1139" s="48"/>
    </row>
    <row r="1140" spans="16:32" x14ac:dyDescent="0.2">
      <c r="P1140" s="47"/>
      <c r="V1140" s="42"/>
      <c r="AE1140" s="42"/>
      <c r="AF1140" s="48"/>
    </row>
    <row r="1141" spans="16:32" x14ac:dyDescent="0.2">
      <c r="P1141" s="47"/>
      <c r="V1141" s="42"/>
      <c r="AE1141" s="42"/>
      <c r="AF1141" s="48"/>
    </row>
    <row r="1142" spans="16:32" x14ac:dyDescent="0.2">
      <c r="P1142" s="47"/>
      <c r="V1142" s="42"/>
      <c r="AE1142" s="42"/>
      <c r="AF1142" s="48"/>
    </row>
    <row r="1143" spans="16:32" x14ac:dyDescent="0.2">
      <c r="P1143" s="47"/>
      <c r="V1143" s="42"/>
      <c r="AE1143" s="42"/>
      <c r="AF1143" s="48"/>
    </row>
    <row r="1144" spans="16:32" x14ac:dyDescent="0.2">
      <c r="P1144" s="47"/>
      <c r="V1144" s="42"/>
      <c r="AE1144" s="42"/>
      <c r="AF1144" s="48"/>
    </row>
    <row r="1145" spans="16:32" x14ac:dyDescent="0.2">
      <c r="P1145" s="47"/>
      <c r="V1145" s="42"/>
      <c r="AE1145" s="42"/>
      <c r="AF1145" s="48"/>
    </row>
    <row r="1146" spans="16:32" x14ac:dyDescent="0.2">
      <c r="P1146" s="47"/>
      <c r="V1146" s="42"/>
      <c r="AE1146" s="42"/>
      <c r="AF1146" s="48"/>
    </row>
    <row r="1147" spans="16:32" x14ac:dyDescent="0.2">
      <c r="P1147" s="47"/>
      <c r="V1147" s="42"/>
      <c r="AE1147" s="42"/>
      <c r="AF1147" s="48"/>
    </row>
    <row r="1148" spans="16:32" x14ac:dyDescent="0.2">
      <c r="P1148" s="47"/>
      <c r="V1148" s="42"/>
      <c r="AE1148" s="42"/>
      <c r="AF1148" s="48"/>
    </row>
    <row r="1149" spans="16:32" x14ac:dyDescent="0.2">
      <c r="P1149" s="47"/>
      <c r="V1149" s="42"/>
      <c r="AE1149" s="42"/>
      <c r="AF1149" s="48"/>
    </row>
    <row r="1150" spans="16:32" x14ac:dyDescent="0.2">
      <c r="P1150" s="47"/>
      <c r="V1150" s="42"/>
      <c r="AE1150" s="42"/>
      <c r="AF1150" s="48"/>
    </row>
    <row r="1151" spans="16:32" x14ac:dyDescent="0.2">
      <c r="P1151" s="47"/>
      <c r="V1151" s="42"/>
      <c r="AE1151" s="42"/>
      <c r="AF1151" s="48"/>
    </row>
    <row r="1152" spans="16:32" x14ac:dyDescent="0.2">
      <c r="P1152" s="47"/>
      <c r="V1152" s="42"/>
      <c r="AE1152" s="42"/>
      <c r="AF1152" s="48"/>
    </row>
    <row r="1153" spans="16:32" x14ac:dyDescent="0.2">
      <c r="P1153" s="47"/>
      <c r="V1153" s="42"/>
      <c r="AE1153" s="42"/>
      <c r="AF1153" s="48"/>
    </row>
    <row r="1154" spans="16:32" x14ac:dyDescent="0.2">
      <c r="P1154" s="47"/>
      <c r="V1154" s="42"/>
      <c r="AE1154" s="42"/>
      <c r="AF1154" s="48"/>
    </row>
    <row r="1155" spans="16:32" x14ac:dyDescent="0.2">
      <c r="P1155" s="47"/>
      <c r="V1155" s="42"/>
      <c r="AE1155" s="42"/>
      <c r="AF1155" s="48"/>
    </row>
    <row r="1156" spans="16:32" x14ac:dyDescent="0.2">
      <c r="P1156" s="47"/>
      <c r="V1156" s="42"/>
      <c r="AE1156" s="42"/>
      <c r="AF1156" s="48"/>
    </row>
    <row r="1157" spans="16:32" x14ac:dyDescent="0.2">
      <c r="P1157" s="47"/>
      <c r="V1157" s="42"/>
      <c r="AE1157" s="42"/>
      <c r="AF1157" s="48"/>
    </row>
    <row r="1158" spans="16:32" x14ac:dyDescent="0.2">
      <c r="P1158" s="47"/>
      <c r="V1158" s="42"/>
      <c r="AE1158" s="42"/>
      <c r="AF1158" s="48"/>
    </row>
    <row r="1159" spans="16:32" x14ac:dyDescent="0.2">
      <c r="P1159" s="47"/>
      <c r="V1159" s="42"/>
      <c r="AE1159" s="42"/>
      <c r="AF1159" s="48"/>
    </row>
    <row r="1160" spans="16:32" x14ac:dyDescent="0.2">
      <c r="P1160" s="47"/>
      <c r="V1160" s="42"/>
      <c r="AE1160" s="42"/>
      <c r="AF1160" s="48"/>
    </row>
    <row r="1161" spans="16:32" x14ac:dyDescent="0.2">
      <c r="P1161" s="47"/>
      <c r="V1161" s="42"/>
      <c r="AE1161" s="42"/>
      <c r="AF1161" s="48"/>
    </row>
    <row r="1162" spans="16:32" x14ac:dyDescent="0.2">
      <c r="P1162" s="47"/>
      <c r="V1162" s="42"/>
      <c r="AE1162" s="42"/>
      <c r="AF1162" s="48"/>
    </row>
    <row r="1163" spans="16:32" x14ac:dyDescent="0.2">
      <c r="P1163" s="47"/>
      <c r="V1163" s="42"/>
      <c r="AE1163" s="42"/>
      <c r="AF1163" s="48"/>
    </row>
    <row r="1164" spans="16:32" x14ac:dyDescent="0.2">
      <c r="P1164" s="47"/>
      <c r="V1164" s="42"/>
      <c r="AE1164" s="42"/>
      <c r="AF1164" s="48"/>
    </row>
    <row r="1165" spans="16:32" x14ac:dyDescent="0.2">
      <c r="P1165" s="47"/>
      <c r="V1165" s="42"/>
      <c r="AE1165" s="42"/>
      <c r="AF1165" s="48"/>
    </row>
    <row r="1166" spans="16:32" x14ac:dyDescent="0.2">
      <c r="P1166" s="47"/>
      <c r="V1166" s="42"/>
      <c r="AE1166" s="42"/>
      <c r="AF1166" s="48"/>
    </row>
    <row r="1167" spans="16:32" x14ac:dyDescent="0.2">
      <c r="P1167" s="47"/>
      <c r="V1167" s="42"/>
      <c r="AE1167" s="42"/>
      <c r="AF1167" s="48"/>
    </row>
    <row r="1168" spans="16:32" x14ac:dyDescent="0.2">
      <c r="P1168" s="47"/>
      <c r="V1168" s="42"/>
      <c r="AE1168" s="42"/>
      <c r="AF1168" s="48"/>
    </row>
    <row r="1169" spans="16:32" x14ac:dyDescent="0.2">
      <c r="P1169" s="47"/>
      <c r="V1169" s="42"/>
      <c r="AE1169" s="42"/>
      <c r="AF1169" s="48"/>
    </row>
    <row r="1170" spans="16:32" x14ac:dyDescent="0.2">
      <c r="P1170" s="47"/>
      <c r="V1170" s="42"/>
      <c r="AE1170" s="42"/>
      <c r="AF1170" s="48"/>
    </row>
    <row r="1171" spans="16:32" x14ac:dyDescent="0.2">
      <c r="P1171" s="47"/>
      <c r="V1171" s="42"/>
      <c r="AE1171" s="42"/>
      <c r="AF1171" s="48"/>
    </row>
    <row r="1172" spans="16:32" x14ac:dyDescent="0.2">
      <c r="P1172" s="47"/>
      <c r="V1172" s="42"/>
      <c r="AE1172" s="42"/>
      <c r="AF1172" s="48"/>
    </row>
    <row r="1173" spans="16:32" x14ac:dyDescent="0.2">
      <c r="P1173" s="47"/>
      <c r="V1173" s="42"/>
      <c r="AE1173" s="42"/>
      <c r="AF1173" s="48"/>
    </row>
    <row r="1174" spans="16:32" x14ac:dyDescent="0.2">
      <c r="P1174" s="47"/>
      <c r="V1174" s="42"/>
      <c r="AE1174" s="42"/>
      <c r="AF1174" s="48"/>
    </row>
    <row r="1175" spans="16:32" x14ac:dyDescent="0.2">
      <c r="P1175" s="47"/>
      <c r="V1175" s="42"/>
      <c r="AE1175" s="42"/>
      <c r="AF1175" s="48"/>
    </row>
    <row r="1176" spans="16:32" x14ac:dyDescent="0.2">
      <c r="P1176" s="47"/>
      <c r="V1176" s="42"/>
      <c r="AE1176" s="42"/>
      <c r="AF1176" s="48"/>
    </row>
    <row r="1177" spans="16:32" x14ac:dyDescent="0.2">
      <c r="P1177" s="47"/>
      <c r="V1177" s="42"/>
      <c r="AE1177" s="42"/>
      <c r="AF1177" s="48"/>
    </row>
    <row r="1178" spans="16:32" x14ac:dyDescent="0.2">
      <c r="P1178" s="47"/>
      <c r="V1178" s="42"/>
      <c r="AE1178" s="42"/>
      <c r="AF1178" s="48"/>
    </row>
    <row r="1179" spans="16:32" x14ac:dyDescent="0.2">
      <c r="P1179" s="47"/>
      <c r="V1179" s="42"/>
      <c r="AE1179" s="42"/>
      <c r="AF1179" s="48"/>
    </row>
    <row r="1180" spans="16:32" x14ac:dyDescent="0.2">
      <c r="P1180" s="47"/>
      <c r="V1180" s="42"/>
      <c r="AE1180" s="42"/>
      <c r="AF1180" s="48"/>
    </row>
    <row r="1181" spans="16:32" x14ac:dyDescent="0.2">
      <c r="P1181" s="47"/>
      <c r="V1181" s="42"/>
      <c r="AE1181" s="42"/>
      <c r="AF1181" s="48"/>
    </row>
    <row r="1182" spans="16:32" x14ac:dyDescent="0.2">
      <c r="P1182" s="47"/>
      <c r="V1182" s="42"/>
      <c r="AE1182" s="42"/>
      <c r="AF1182" s="48"/>
    </row>
    <row r="1183" spans="16:32" x14ac:dyDescent="0.2">
      <c r="P1183" s="47"/>
      <c r="V1183" s="42"/>
      <c r="AE1183" s="42"/>
      <c r="AF1183" s="48"/>
    </row>
    <row r="1184" spans="16:32" x14ac:dyDescent="0.2">
      <c r="P1184" s="47"/>
      <c r="V1184" s="42"/>
      <c r="AE1184" s="42"/>
      <c r="AF1184" s="48"/>
    </row>
    <row r="1185" spans="16:32" x14ac:dyDescent="0.2">
      <c r="P1185" s="47"/>
      <c r="V1185" s="42"/>
      <c r="AE1185" s="42"/>
      <c r="AF1185" s="48"/>
    </row>
    <row r="1186" spans="16:32" x14ac:dyDescent="0.2">
      <c r="P1186" s="47"/>
      <c r="V1186" s="42"/>
      <c r="AE1186" s="42"/>
      <c r="AF1186" s="48"/>
    </row>
    <row r="1187" spans="16:32" x14ac:dyDescent="0.2">
      <c r="P1187" s="47"/>
      <c r="V1187" s="42"/>
      <c r="AE1187" s="42"/>
      <c r="AF1187" s="48"/>
    </row>
    <row r="1188" spans="16:32" x14ac:dyDescent="0.2">
      <c r="P1188" s="47"/>
      <c r="V1188" s="42"/>
      <c r="AE1188" s="42"/>
      <c r="AF1188" s="48"/>
    </row>
    <row r="1189" spans="16:32" x14ac:dyDescent="0.2">
      <c r="P1189" s="47"/>
      <c r="V1189" s="42"/>
      <c r="AE1189" s="42"/>
      <c r="AF1189" s="48"/>
    </row>
    <row r="1190" spans="16:32" x14ac:dyDescent="0.2">
      <c r="P1190" s="47"/>
      <c r="V1190" s="42"/>
      <c r="AE1190" s="42"/>
      <c r="AF1190" s="48"/>
    </row>
    <row r="1191" spans="16:32" x14ac:dyDescent="0.2">
      <c r="P1191" s="47"/>
      <c r="V1191" s="42"/>
      <c r="AE1191" s="42"/>
      <c r="AF1191" s="48"/>
    </row>
    <row r="1192" spans="16:32" x14ac:dyDescent="0.2">
      <c r="P1192" s="47"/>
      <c r="V1192" s="42"/>
      <c r="AE1192" s="42"/>
      <c r="AF1192" s="48"/>
    </row>
    <row r="1193" spans="16:32" x14ac:dyDescent="0.2">
      <c r="P1193" s="47"/>
      <c r="V1193" s="42"/>
      <c r="AE1193" s="42"/>
      <c r="AF1193" s="48"/>
    </row>
    <row r="1194" spans="16:32" x14ac:dyDescent="0.2">
      <c r="P1194" s="47"/>
      <c r="V1194" s="42"/>
      <c r="AE1194" s="42"/>
      <c r="AF1194" s="48"/>
    </row>
    <row r="1195" spans="16:32" x14ac:dyDescent="0.2">
      <c r="P1195" s="47"/>
      <c r="V1195" s="42"/>
      <c r="AE1195" s="42"/>
      <c r="AF1195" s="48"/>
    </row>
    <row r="1196" spans="16:32" x14ac:dyDescent="0.2">
      <c r="P1196" s="47"/>
      <c r="V1196" s="42"/>
      <c r="AE1196" s="42"/>
      <c r="AF1196" s="48"/>
    </row>
    <row r="1197" spans="16:32" x14ac:dyDescent="0.2">
      <c r="P1197" s="47"/>
      <c r="V1197" s="42"/>
      <c r="AE1197" s="42"/>
      <c r="AF1197" s="48"/>
    </row>
    <row r="1198" spans="16:32" x14ac:dyDescent="0.2">
      <c r="P1198" s="47"/>
      <c r="V1198" s="42"/>
      <c r="AE1198" s="42"/>
      <c r="AF1198" s="48"/>
    </row>
    <row r="1199" spans="16:32" x14ac:dyDescent="0.2">
      <c r="P1199" s="47"/>
      <c r="V1199" s="42"/>
      <c r="AE1199" s="42"/>
      <c r="AF1199" s="48"/>
    </row>
    <row r="1200" spans="16:32" x14ac:dyDescent="0.2">
      <c r="P1200" s="47"/>
      <c r="V1200" s="42"/>
      <c r="AE1200" s="42"/>
      <c r="AF1200" s="48"/>
    </row>
    <row r="1201" spans="16:32" x14ac:dyDescent="0.2">
      <c r="P1201" s="47"/>
      <c r="V1201" s="42"/>
      <c r="AE1201" s="42"/>
      <c r="AF1201" s="48"/>
    </row>
    <row r="1202" spans="16:32" x14ac:dyDescent="0.2">
      <c r="P1202" s="47"/>
      <c r="V1202" s="42"/>
      <c r="AE1202" s="42"/>
      <c r="AF1202" s="48"/>
    </row>
    <row r="1203" spans="16:32" x14ac:dyDescent="0.2">
      <c r="P1203" s="47"/>
      <c r="V1203" s="42"/>
      <c r="AE1203" s="42"/>
      <c r="AF1203" s="48"/>
    </row>
    <row r="1204" spans="16:32" x14ac:dyDescent="0.2">
      <c r="P1204" s="47"/>
      <c r="V1204" s="42"/>
      <c r="AE1204" s="42"/>
      <c r="AF1204" s="48"/>
    </row>
    <row r="1205" spans="16:32" x14ac:dyDescent="0.2">
      <c r="P1205" s="47"/>
      <c r="V1205" s="42"/>
      <c r="AE1205" s="42"/>
      <c r="AF1205" s="48"/>
    </row>
    <row r="1206" spans="16:32" x14ac:dyDescent="0.2">
      <c r="P1206" s="47"/>
      <c r="V1206" s="42"/>
      <c r="AE1206" s="42"/>
      <c r="AF1206" s="48"/>
    </row>
    <row r="1207" spans="16:32" x14ac:dyDescent="0.2">
      <c r="P1207" s="47"/>
      <c r="V1207" s="42"/>
      <c r="AE1207" s="42"/>
      <c r="AF1207" s="48"/>
    </row>
    <row r="1208" spans="16:32" x14ac:dyDescent="0.2">
      <c r="P1208" s="47"/>
      <c r="V1208" s="42"/>
      <c r="AE1208" s="42"/>
      <c r="AF1208" s="48"/>
    </row>
    <row r="1209" spans="16:32" x14ac:dyDescent="0.2">
      <c r="P1209" s="47"/>
      <c r="V1209" s="42"/>
      <c r="AE1209" s="42"/>
      <c r="AF1209" s="48"/>
    </row>
    <row r="1210" spans="16:32" x14ac:dyDescent="0.2">
      <c r="P1210" s="47"/>
      <c r="V1210" s="42"/>
      <c r="AE1210" s="42"/>
      <c r="AF1210" s="48"/>
    </row>
    <row r="1211" spans="16:32" x14ac:dyDescent="0.2">
      <c r="P1211" s="47"/>
      <c r="V1211" s="42"/>
      <c r="AE1211" s="42"/>
      <c r="AF1211" s="48"/>
    </row>
    <row r="1212" spans="16:32" x14ac:dyDescent="0.2">
      <c r="P1212" s="47"/>
      <c r="V1212" s="42"/>
      <c r="AE1212" s="42"/>
      <c r="AF1212" s="48"/>
    </row>
    <row r="1213" spans="16:32" x14ac:dyDescent="0.2">
      <c r="P1213" s="47"/>
      <c r="V1213" s="42"/>
      <c r="AE1213" s="42"/>
      <c r="AF1213" s="48"/>
    </row>
    <row r="1214" spans="16:32" x14ac:dyDescent="0.2">
      <c r="P1214" s="47"/>
      <c r="V1214" s="42"/>
      <c r="AE1214" s="42"/>
      <c r="AF1214" s="48"/>
    </row>
    <row r="1215" spans="16:32" x14ac:dyDescent="0.2">
      <c r="P1215" s="47"/>
      <c r="V1215" s="42"/>
      <c r="AE1215" s="42"/>
      <c r="AF1215" s="48"/>
    </row>
    <row r="1216" spans="16:32" x14ac:dyDescent="0.2">
      <c r="P1216" s="47"/>
      <c r="V1216" s="42"/>
      <c r="AE1216" s="42"/>
      <c r="AF1216" s="48"/>
    </row>
    <row r="1217" spans="16:32" x14ac:dyDescent="0.2">
      <c r="P1217" s="47"/>
      <c r="V1217" s="42"/>
      <c r="AE1217" s="42"/>
      <c r="AF1217" s="48"/>
    </row>
    <row r="1218" spans="16:32" x14ac:dyDescent="0.2">
      <c r="P1218" s="47"/>
      <c r="V1218" s="42"/>
      <c r="AE1218" s="42"/>
      <c r="AF1218" s="48"/>
    </row>
    <row r="1219" spans="16:32" x14ac:dyDescent="0.2">
      <c r="P1219" s="47"/>
      <c r="V1219" s="42"/>
      <c r="AE1219" s="42"/>
      <c r="AF1219" s="48"/>
    </row>
    <row r="1220" spans="16:32" x14ac:dyDescent="0.2">
      <c r="P1220" s="47"/>
      <c r="V1220" s="42"/>
      <c r="AE1220" s="42"/>
      <c r="AF1220" s="48"/>
    </row>
    <row r="1221" spans="16:32" x14ac:dyDescent="0.2">
      <c r="P1221" s="47"/>
      <c r="V1221" s="42"/>
      <c r="AE1221" s="42"/>
      <c r="AF1221" s="48"/>
    </row>
    <row r="1222" spans="16:32" x14ac:dyDescent="0.2">
      <c r="P1222" s="47"/>
      <c r="V1222" s="42"/>
      <c r="AE1222" s="42"/>
      <c r="AF1222" s="48"/>
    </row>
    <row r="1223" spans="16:32" x14ac:dyDescent="0.2">
      <c r="P1223" s="47"/>
      <c r="V1223" s="42"/>
      <c r="AE1223" s="42"/>
      <c r="AF1223" s="48"/>
    </row>
    <row r="1224" spans="16:32" x14ac:dyDescent="0.2">
      <c r="P1224" s="47"/>
      <c r="V1224" s="42"/>
      <c r="AE1224" s="42"/>
      <c r="AF1224" s="48"/>
    </row>
    <row r="1225" spans="16:32" x14ac:dyDescent="0.2">
      <c r="P1225" s="47"/>
      <c r="V1225" s="42"/>
      <c r="AE1225" s="42"/>
      <c r="AF1225" s="48"/>
    </row>
    <row r="1226" spans="16:32" x14ac:dyDescent="0.2">
      <c r="P1226" s="47"/>
      <c r="V1226" s="42"/>
      <c r="AE1226" s="42"/>
      <c r="AF1226" s="48"/>
    </row>
    <row r="1227" spans="16:32" x14ac:dyDescent="0.2">
      <c r="P1227" s="47"/>
      <c r="V1227" s="42"/>
      <c r="AE1227" s="42"/>
      <c r="AF1227" s="48"/>
    </row>
    <row r="1228" spans="16:32" x14ac:dyDescent="0.2">
      <c r="P1228" s="47"/>
      <c r="V1228" s="42"/>
      <c r="AE1228" s="42"/>
      <c r="AF1228" s="48"/>
    </row>
    <row r="1229" spans="16:32" x14ac:dyDescent="0.2">
      <c r="P1229" s="47"/>
      <c r="V1229" s="42"/>
      <c r="AE1229" s="42"/>
      <c r="AF1229" s="48"/>
    </row>
    <row r="1230" spans="16:32" x14ac:dyDescent="0.2">
      <c r="P1230" s="47"/>
      <c r="V1230" s="42"/>
      <c r="AE1230" s="42"/>
      <c r="AF1230" s="48"/>
    </row>
    <row r="1231" spans="16:32" x14ac:dyDescent="0.2">
      <c r="P1231" s="47"/>
      <c r="V1231" s="42"/>
      <c r="AE1231" s="42"/>
      <c r="AF1231" s="48"/>
    </row>
    <row r="1232" spans="16:32" x14ac:dyDescent="0.2">
      <c r="P1232" s="47"/>
      <c r="V1232" s="42"/>
      <c r="AE1232" s="42"/>
      <c r="AF1232" s="48"/>
    </row>
    <row r="1233" spans="16:32" x14ac:dyDescent="0.2">
      <c r="P1233" s="47"/>
      <c r="V1233" s="42"/>
      <c r="AE1233" s="42"/>
      <c r="AF1233" s="48"/>
    </row>
    <row r="1234" spans="16:32" x14ac:dyDescent="0.2">
      <c r="P1234" s="47"/>
      <c r="V1234" s="42"/>
      <c r="AE1234" s="42"/>
      <c r="AF1234" s="48"/>
    </row>
    <row r="1235" spans="16:32" x14ac:dyDescent="0.2">
      <c r="P1235" s="47"/>
      <c r="V1235" s="42"/>
      <c r="AE1235" s="42"/>
      <c r="AF1235" s="48"/>
    </row>
    <row r="1236" spans="16:32" x14ac:dyDescent="0.2">
      <c r="P1236" s="47"/>
      <c r="V1236" s="42"/>
      <c r="AE1236" s="42"/>
      <c r="AF1236" s="48"/>
    </row>
    <row r="1237" spans="16:32" x14ac:dyDescent="0.2">
      <c r="P1237" s="47"/>
      <c r="V1237" s="42"/>
      <c r="AE1237" s="42"/>
      <c r="AF1237" s="48"/>
    </row>
    <row r="1238" spans="16:32" x14ac:dyDescent="0.2">
      <c r="P1238" s="47"/>
      <c r="V1238" s="42"/>
      <c r="AE1238" s="42"/>
      <c r="AF1238" s="48"/>
    </row>
    <row r="1239" spans="16:32" x14ac:dyDescent="0.2">
      <c r="P1239" s="47"/>
      <c r="V1239" s="42"/>
      <c r="AE1239" s="42"/>
      <c r="AF1239" s="48"/>
    </row>
    <row r="1240" spans="16:32" x14ac:dyDescent="0.2">
      <c r="P1240" s="47"/>
      <c r="V1240" s="42"/>
      <c r="AE1240" s="42"/>
      <c r="AF1240" s="48"/>
    </row>
    <row r="1241" spans="16:32" x14ac:dyDescent="0.2">
      <c r="P1241" s="47"/>
      <c r="V1241" s="42"/>
      <c r="AE1241" s="42"/>
      <c r="AF1241" s="48"/>
    </row>
    <row r="1242" spans="16:32" x14ac:dyDescent="0.2">
      <c r="P1242" s="47"/>
      <c r="V1242" s="42"/>
      <c r="AE1242" s="42"/>
      <c r="AF1242" s="48"/>
    </row>
    <row r="1243" spans="16:32" x14ac:dyDescent="0.2">
      <c r="P1243" s="47"/>
      <c r="V1243" s="42"/>
      <c r="AE1243" s="42"/>
      <c r="AF1243" s="48"/>
    </row>
    <row r="1244" spans="16:32" x14ac:dyDescent="0.2">
      <c r="P1244" s="47"/>
      <c r="V1244" s="42"/>
      <c r="AE1244" s="42"/>
      <c r="AF1244" s="48"/>
    </row>
    <row r="1245" spans="16:32" x14ac:dyDescent="0.2">
      <c r="P1245" s="47"/>
      <c r="V1245" s="42"/>
      <c r="AE1245" s="42"/>
      <c r="AF1245" s="48"/>
    </row>
    <row r="1246" spans="16:32" x14ac:dyDescent="0.2">
      <c r="P1246" s="47"/>
      <c r="V1246" s="42"/>
      <c r="AE1246" s="42"/>
      <c r="AF1246" s="48"/>
    </row>
    <row r="1247" spans="16:32" x14ac:dyDescent="0.2">
      <c r="P1247" s="47"/>
      <c r="V1247" s="42"/>
      <c r="AE1247" s="42"/>
      <c r="AF1247" s="48"/>
    </row>
    <row r="1248" spans="16:32" x14ac:dyDescent="0.2">
      <c r="P1248" s="47"/>
      <c r="V1248" s="42"/>
      <c r="AE1248" s="42"/>
      <c r="AF1248" s="48"/>
    </row>
    <row r="1249" spans="16:32" x14ac:dyDescent="0.2">
      <c r="P1249" s="47"/>
      <c r="V1249" s="42"/>
      <c r="AE1249" s="42"/>
      <c r="AF1249" s="48"/>
    </row>
    <row r="1250" spans="16:32" x14ac:dyDescent="0.2">
      <c r="P1250" s="47"/>
      <c r="V1250" s="42"/>
      <c r="AE1250" s="42"/>
      <c r="AF1250" s="48"/>
    </row>
    <row r="1251" spans="16:32" x14ac:dyDescent="0.2">
      <c r="P1251" s="47"/>
      <c r="V1251" s="42"/>
      <c r="AE1251" s="42"/>
      <c r="AF1251" s="48"/>
    </row>
    <row r="1252" spans="16:32" x14ac:dyDescent="0.2">
      <c r="P1252" s="47"/>
      <c r="V1252" s="42"/>
      <c r="AE1252" s="42"/>
      <c r="AF1252" s="48"/>
    </row>
    <row r="1253" spans="16:32" x14ac:dyDescent="0.2">
      <c r="P1253" s="47"/>
      <c r="V1253" s="42"/>
      <c r="AE1253" s="42"/>
      <c r="AF1253" s="48"/>
    </row>
    <row r="1254" spans="16:32" x14ac:dyDescent="0.2">
      <c r="P1254" s="47"/>
      <c r="V1254" s="42"/>
      <c r="AE1254" s="42"/>
      <c r="AF1254" s="48"/>
    </row>
    <row r="1255" spans="16:32" x14ac:dyDescent="0.2">
      <c r="P1255" s="47"/>
      <c r="V1255" s="42"/>
      <c r="AE1255" s="42"/>
      <c r="AF1255" s="48"/>
    </row>
    <row r="1256" spans="16:32" x14ac:dyDescent="0.2">
      <c r="P1256" s="47"/>
      <c r="V1256" s="42"/>
      <c r="AE1256" s="42"/>
      <c r="AF1256" s="48"/>
    </row>
    <row r="1257" spans="16:32" x14ac:dyDescent="0.2">
      <c r="P1257" s="47"/>
      <c r="V1257" s="42"/>
      <c r="AE1257" s="42"/>
      <c r="AF1257" s="48"/>
    </row>
    <row r="1258" spans="16:32" x14ac:dyDescent="0.2">
      <c r="P1258" s="47"/>
      <c r="V1258" s="42"/>
      <c r="AE1258" s="42"/>
      <c r="AF1258" s="48"/>
    </row>
    <row r="1259" spans="16:32" x14ac:dyDescent="0.2">
      <c r="P1259" s="47"/>
      <c r="V1259" s="42"/>
      <c r="AE1259" s="42"/>
      <c r="AF1259" s="48"/>
    </row>
    <row r="1260" spans="16:32" x14ac:dyDescent="0.2">
      <c r="P1260" s="47"/>
      <c r="V1260" s="42"/>
      <c r="AE1260" s="42"/>
      <c r="AF1260" s="48"/>
    </row>
    <row r="1261" spans="16:32" x14ac:dyDescent="0.2">
      <c r="P1261" s="47"/>
      <c r="V1261" s="42"/>
      <c r="AE1261" s="42"/>
      <c r="AF1261" s="48"/>
    </row>
    <row r="1262" spans="16:32" x14ac:dyDescent="0.2">
      <c r="P1262" s="47"/>
      <c r="V1262" s="42"/>
      <c r="AE1262" s="42"/>
      <c r="AF1262" s="48"/>
    </row>
    <row r="1263" spans="16:32" x14ac:dyDescent="0.2">
      <c r="P1263" s="47"/>
      <c r="V1263" s="42"/>
      <c r="AE1263" s="42"/>
      <c r="AF1263" s="48"/>
    </row>
    <row r="1264" spans="16:32" x14ac:dyDescent="0.2">
      <c r="P1264" s="47"/>
      <c r="V1264" s="42"/>
      <c r="AE1264" s="42"/>
      <c r="AF1264" s="48"/>
    </row>
    <row r="1265" spans="16:32" x14ac:dyDescent="0.2">
      <c r="P1265" s="47"/>
      <c r="V1265" s="42"/>
      <c r="AE1265" s="42"/>
      <c r="AF1265" s="48"/>
    </row>
    <row r="1266" spans="16:32" x14ac:dyDescent="0.2">
      <c r="P1266" s="47"/>
      <c r="V1266" s="42"/>
      <c r="AE1266" s="42"/>
      <c r="AF1266" s="48"/>
    </row>
    <row r="1267" spans="16:32" x14ac:dyDescent="0.2">
      <c r="P1267" s="47"/>
      <c r="V1267" s="42"/>
      <c r="AE1267" s="42"/>
      <c r="AF1267" s="48"/>
    </row>
    <row r="1268" spans="16:32" x14ac:dyDescent="0.2">
      <c r="P1268" s="47"/>
      <c r="V1268" s="42"/>
      <c r="AE1268" s="42"/>
      <c r="AF1268" s="48"/>
    </row>
    <row r="1269" spans="16:32" x14ac:dyDescent="0.2">
      <c r="P1269" s="47"/>
      <c r="V1269" s="42"/>
      <c r="AE1269" s="42"/>
      <c r="AF1269" s="48"/>
    </row>
    <row r="1270" spans="16:32" x14ac:dyDescent="0.2">
      <c r="P1270" s="47"/>
      <c r="V1270" s="42"/>
      <c r="AE1270" s="42"/>
      <c r="AF1270" s="48"/>
    </row>
    <row r="1271" spans="16:32" x14ac:dyDescent="0.2">
      <c r="P1271" s="47"/>
      <c r="V1271" s="42"/>
      <c r="AE1271" s="42"/>
      <c r="AF1271" s="48"/>
    </row>
    <row r="1272" spans="16:32" x14ac:dyDescent="0.2">
      <c r="P1272" s="47"/>
      <c r="V1272" s="42"/>
      <c r="AE1272" s="42"/>
      <c r="AF1272" s="48"/>
    </row>
    <row r="1273" spans="16:32" x14ac:dyDescent="0.2">
      <c r="P1273" s="47"/>
      <c r="V1273" s="42"/>
      <c r="AE1273" s="42"/>
      <c r="AF1273" s="48"/>
    </row>
    <row r="1274" spans="16:32" x14ac:dyDescent="0.2">
      <c r="P1274" s="47"/>
      <c r="V1274" s="42"/>
      <c r="AE1274" s="42"/>
      <c r="AF1274" s="48"/>
    </row>
    <row r="1275" spans="16:32" x14ac:dyDescent="0.2">
      <c r="P1275" s="47"/>
      <c r="V1275" s="42"/>
      <c r="AE1275" s="42"/>
      <c r="AF1275" s="48"/>
    </row>
    <row r="1276" spans="16:32" x14ac:dyDescent="0.2">
      <c r="P1276" s="47"/>
      <c r="V1276" s="42"/>
      <c r="AE1276" s="42"/>
      <c r="AF1276" s="48"/>
    </row>
    <row r="1277" spans="16:32" x14ac:dyDescent="0.2">
      <c r="P1277" s="47"/>
      <c r="V1277" s="42"/>
      <c r="AE1277" s="42"/>
      <c r="AF1277" s="48"/>
    </row>
    <row r="1278" spans="16:32" x14ac:dyDescent="0.2">
      <c r="P1278" s="47"/>
      <c r="V1278" s="42"/>
      <c r="AE1278" s="42"/>
      <c r="AF1278" s="48"/>
    </row>
    <row r="1279" spans="16:32" x14ac:dyDescent="0.2">
      <c r="P1279" s="47"/>
      <c r="V1279" s="42"/>
      <c r="AE1279" s="42"/>
      <c r="AF1279" s="48"/>
    </row>
    <row r="1280" spans="16:32" x14ac:dyDescent="0.2">
      <c r="P1280" s="47"/>
      <c r="V1280" s="42"/>
      <c r="AE1280" s="42"/>
      <c r="AF1280" s="48"/>
    </row>
    <row r="1281" spans="16:32" x14ac:dyDescent="0.2">
      <c r="P1281" s="47"/>
      <c r="V1281" s="42"/>
      <c r="AE1281" s="42"/>
      <c r="AF1281" s="48"/>
    </row>
    <row r="1282" spans="16:32" x14ac:dyDescent="0.2">
      <c r="P1282" s="47"/>
      <c r="V1282" s="42"/>
      <c r="AE1282" s="42"/>
      <c r="AF1282" s="48"/>
    </row>
    <row r="1283" spans="16:32" x14ac:dyDescent="0.2">
      <c r="P1283" s="47"/>
      <c r="V1283" s="42"/>
      <c r="AE1283" s="42"/>
      <c r="AF1283" s="48"/>
    </row>
    <row r="1284" spans="16:32" x14ac:dyDescent="0.2">
      <c r="P1284" s="47"/>
      <c r="V1284" s="42"/>
      <c r="AE1284" s="42"/>
      <c r="AF1284" s="48"/>
    </row>
    <row r="1285" spans="16:32" x14ac:dyDescent="0.2">
      <c r="P1285" s="47"/>
      <c r="V1285" s="42"/>
      <c r="AE1285" s="42"/>
      <c r="AF1285" s="48"/>
    </row>
    <row r="1286" spans="16:32" x14ac:dyDescent="0.2">
      <c r="P1286" s="47"/>
      <c r="V1286" s="42"/>
      <c r="AE1286" s="42"/>
      <c r="AF1286" s="48"/>
    </row>
    <row r="1287" spans="16:32" x14ac:dyDescent="0.2">
      <c r="P1287" s="47"/>
      <c r="V1287" s="42"/>
      <c r="AE1287" s="42"/>
      <c r="AF1287" s="48"/>
    </row>
    <row r="1288" spans="16:32" x14ac:dyDescent="0.2">
      <c r="P1288" s="47"/>
      <c r="V1288" s="42"/>
      <c r="AE1288" s="42"/>
      <c r="AF1288" s="48"/>
    </row>
    <row r="1289" spans="16:32" x14ac:dyDescent="0.2">
      <c r="P1289" s="47"/>
      <c r="V1289" s="42"/>
      <c r="AE1289" s="42"/>
      <c r="AF1289" s="48"/>
    </row>
    <row r="1290" spans="16:32" x14ac:dyDescent="0.2">
      <c r="P1290" s="47"/>
      <c r="V1290" s="42"/>
      <c r="AE1290" s="42"/>
      <c r="AF1290" s="48"/>
    </row>
    <row r="1291" spans="16:32" x14ac:dyDescent="0.2">
      <c r="P1291" s="47"/>
      <c r="V1291" s="42"/>
      <c r="AE1291" s="42"/>
      <c r="AF1291" s="48"/>
    </row>
    <row r="1292" spans="16:32" x14ac:dyDescent="0.2">
      <c r="P1292" s="47"/>
      <c r="V1292" s="42"/>
      <c r="AE1292" s="42"/>
      <c r="AF1292" s="48"/>
    </row>
    <row r="1293" spans="16:32" x14ac:dyDescent="0.2">
      <c r="P1293" s="47"/>
      <c r="V1293" s="42"/>
      <c r="AE1293" s="42"/>
      <c r="AF1293" s="48"/>
    </row>
    <row r="1294" spans="16:32" x14ac:dyDescent="0.2">
      <c r="P1294" s="47"/>
      <c r="V1294" s="42"/>
      <c r="AE1294" s="42"/>
      <c r="AF1294" s="48"/>
    </row>
    <row r="1295" spans="16:32" x14ac:dyDescent="0.2">
      <c r="P1295" s="47"/>
      <c r="V1295" s="42"/>
      <c r="AE1295" s="42"/>
      <c r="AF1295" s="48"/>
    </row>
    <row r="1296" spans="16:32" x14ac:dyDescent="0.2">
      <c r="P1296" s="47"/>
      <c r="V1296" s="42"/>
      <c r="AE1296" s="42"/>
      <c r="AF1296" s="48"/>
    </row>
    <row r="1297" spans="16:32" x14ac:dyDescent="0.2">
      <c r="P1297" s="47"/>
      <c r="V1297" s="42"/>
      <c r="AE1297" s="42"/>
      <c r="AF1297" s="48"/>
    </row>
    <row r="1298" spans="16:32" x14ac:dyDescent="0.2">
      <c r="P1298" s="47"/>
      <c r="V1298" s="42"/>
      <c r="AE1298" s="42"/>
      <c r="AF1298" s="48"/>
    </row>
    <row r="1299" spans="16:32" x14ac:dyDescent="0.2">
      <c r="P1299" s="47"/>
      <c r="V1299" s="42"/>
      <c r="AE1299" s="42"/>
      <c r="AF1299" s="48"/>
    </row>
    <row r="1300" spans="16:32" x14ac:dyDescent="0.2">
      <c r="P1300" s="47"/>
      <c r="V1300" s="42"/>
      <c r="AE1300" s="42"/>
      <c r="AF1300" s="48"/>
    </row>
    <row r="1301" spans="16:32" x14ac:dyDescent="0.2">
      <c r="P1301" s="47"/>
      <c r="V1301" s="42"/>
      <c r="AE1301" s="42"/>
      <c r="AF1301" s="48"/>
    </row>
    <row r="1302" spans="16:32" x14ac:dyDescent="0.2">
      <c r="P1302" s="47"/>
      <c r="V1302" s="42"/>
      <c r="AE1302" s="42"/>
      <c r="AF1302" s="48"/>
    </row>
    <row r="1303" spans="16:32" x14ac:dyDescent="0.2">
      <c r="P1303" s="47"/>
      <c r="V1303" s="42"/>
      <c r="AE1303" s="42"/>
      <c r="AF1303" s="48"/>
    </row>
    <row r="1304" spans="16:32" x14ac:dyDescent="0.2">
      <c r="P1304" s="47"/>
      <c r="V1304" s="42"/>
      <c r="AE1304" s="42"/>
      <c r="AF1304" s="48"/>
    </row>
    <row r="1305" spans="16:32" x14ac:dyDescent="0.2">
      <c r="P1305" s="47"/>
      <c r="V1305" s="42"/>
      <c r="AE1305" s="42"/>
      <c r="AF1305" s="48"/>
    </row>
    <row r="1306" spans="16:32" x14ac:dyDescent="0.2">
      <c r="P1306" s="47"/>
      <c r="V1306" s="42"/>
      <c r="AE1306" s="42"/>
      <c r="AF1306" s="48"/>
    </row>
    <row r="1307" spans="16:32" x14ac:dyDescent="0.2">
      <c r="P1307" s="47"/>
      <c r="V1307" s="42"/>
      <c r="AE1307" s="42"/>
      <c r="AF1307" s="48"/>
    </row>
    <row r="1308" spans="16:32" x14ac:dyDescent="0.2">
      <c r="P1308" s="47"/>
      <c r="V1308" s="42"/>
      <c r="AE1308" s="42"/>
      <c r="AF1308" s="48"/>
    </row>
    <row r="1309" spans="16:32" x14ac:dyDescent="0.2">
      <c r="P1309" s="47"/>
      <c r="V1309" s="42"/>
      <c r="AE1309" s="42"/>
      <c r="AF1309" s="48"/>
    </row>
    <row r="1310" spans="16:32" x14ac:dyDescent="0.2">
      <c r="P1310" s="47"/>
      <c r="V1310" s="42"/>
      <c r="AE1310" s="42"/>
      <c r="AF1310" s="48"/>
    </row>
    <row r="1311" spans="16:32" x14ac:dyDescent="0.2">
      <c r="P1311" s="47"/>
      <c r="V1311" s="42"/>
      <c r="AE1311" s="42"/>
      <c r="AF1311" s="48"/>
    </row>
    <row r="1312" spans="16:32" x14ac:dyDescent="0.2">
      <c r="P1312" s="47"/>
      <c r="V1312" s="42"/>
      <c r="AE1312" s="42"/>
      <c r="AF1312" s="48"/>
    </row>
    <row r="1313" spans="16:32" x14ac:dyDescent="0.2">
      <c r="P1313" s="47"/>
      <c r="V1313" s="42"/>
      <c r="AE1313" s="42"/>
      <c r="AF1313" s="48"/>
    </row>
    <row r="1314" spans="16:32" x14ac:dyDescent="0.2">
      <c r="P1314" s="47"/>
      <c r="V1314" s="42"/>
      <c r="AE1314" s="42"/>
      <c r="AF1314" s="48"/>
    </row>
    <row r="1315" spans="16:32" x14ac:dyDescent="0.2">
      <c r="P1315" s="47"/>
      <c r="V1315" s="42"/>
      <c r="AE1315" s="42"/>
      <c r="AF1315" s="48"/>
    </row>
    <row r="1316" spans="16:32" x14ac:dyDescent="0.2">
      <c r="P1316" s="47"/>
      <c r="V1316" s="42"/>
      <c r="AE1316" s="42"/>
      <c r="AF1316" s="48"/>
    </row>
    <row r="1317" spans="16:32" x14ac:dyDescent="0.2">
      <c r="P1317" s="47"/>
      <c r="V1317" s="42"/>
      <c r="AE1317" s="42"/>
      <c r="AF1317" s="48"/>
    </row>
    <row r="1318" spans="16:32" x14ac:dyDescent="0.2">
      <c r="P1318" s="47"/>
      <c r="V1318" s="42"/>
      <c r="AE1318" s="42"/>
      <c r="AF1318" s="48"/>
    </row>
    <row r="1319" spans="16:32" x14ac:dyDescent="0.2">
      <c r="P1319" s="47"/>
      <c r="V1319" s="42"/>
      <c r="AE1319" s="42"/>
      <c r="AF1319" s="48"/>
    </row>
    <row r="1320" spans="16:32" x14ac:dyDescent="0.2">
      <c r="P1320" s="47"/>
      <c r="V1320" s="42"/>
      <c r="AE1320" s="42"/>
      <c r="AF1320" s="48"/>
    </row>
    <row r="1321" spans="16:32" x14ac:dyDescent="0.2">
      <c r="P1321" s="47"/>
      <c r="V1321" s="42"/>
      <c r="AE1321" s="42"/>
      <c r="AF1321" s="48"/>
    </row>
    <row r="1322" spans="16:32" x14ac:dyDescent="0.2">
      <c r="P1322" s="47"/>
      <c r="V1322" s="42"/>
      <c r="AE1322" s="42"/>
      <c r="AF1322" s="48"/>
    </row>
    <row r="1323" spans="16:32" x14ac:dyDescent="0.2">
      <c r="P1323" s="47"/>
      <c r="V1323" s="42"/>
      <c r="AE1323" s="42"/>
      <c r="AF1323" s="48"/>
    </row>
    <row r="1324" spans="16:32" x14ac:dyDescent="0.2">
      <c r="P1324" s="47"/>
      <c r="V1324" s="42"/>
      <c r="AE1324" s="42"/>
      <c r="AF1324" s="48"/>
    </row>
    <row r="1325" spans="16:32" x14ac:dyDescent="0.2">
      <c r="P1325" s="47"/>
      <c r="V1325" s="42"/>
      <c r="AE1325" s="42"/>
      <c r="AF1325" s="48"/>
    </row>
    <row r="1326" spans="16:32" x14ac:dyDescent="0.2">
      <c r="P1326" s="47"/>
      <c r="V1326" s="42"/>
      <c r="AE1326" s="42"/>
      <c r="AF1326" s="48"/>
    </row>
    <row r="1327" spans="16:32" x14ac:dyDescent="0.2">
      <c r="P1327" s="47"/>
      <c r="V1327" s="42"/>
      <c r="AE1327" s="42"/>
      <c r="AF1327" s="48"/>
    </row>
    <row r="1328" spans="16:32" x14ac:dyDescent="0.2">
      <c r="P1328" s="47"/>
      <c r="V1328" s="42"/>
      <c r="AE1328" s="42"/>
      <c r="AF1328" s="48"/>
    </row>
    <row r="1329" spans="16:32" x14ac:dyDescent="0.2">
      <c r="P1329" s="47"/>
      <c r="V1329" s="42"/>
      <c r="AE1329" s="42"/>
      <c r="AF1329" s="48"/>
    </row>
    <row r="1330" spans="16:32" x14ac:dyDescent="0.2">
      <c r="P1330" s="47"/>
      <c r="V1330" s="42"/>
      <c r="AE1330" s="42"/>
      <c r="AF1330" s="48"/>
    </row>
    <row r="1331" spans="16:32" x14ac:dyDescent="0.2">
      <c r="P1331" s="47"/>
      <c r="V1331" s="42"/>
      <c r="AE1331" s="42"/>
      <c r="AF1331" s="48"/>
    </row>
    <row r="1332" spans="16:32" x14ac:dyDescent="0.2">
      <c r="P1332" s="47"/>
      <c r="V1332" s="42"/>
      <c r="AE1332" s="42"/>
      <c r="AF1332" s="48"/>
    </row>
    <row r="1333" spans="16:32" x14ac:dyDescent="0.2">
      <c r="P1333" s="47"/>
      <c r="V1333" s="42"/>
      <c r="AE1333" s="42"/>
      <c r="AF1333" s="48"/>
    </row>
    <row r="1334" spans="16:32" x14ac:dyDescent="0.2">
      <c r="P1334" s="47"/>
      <c r="V1334" s="42"/>
      <c r="AE1334" s="42"/>
      <c r="AF1334" s="48"/>
    </row>
    <row r="1335" spans="16:32" x14ac:dyDescent="0.2">
      <c r="P1335" s="47"/>
      <c r="V1335" s="42"/>
      <c r="AE1335" s="42"/>
      <c r="AF1335" s="48"/>
    </row>
    <row r="1336" spans="16:32" x14ac:dyDescent="0.2">
      <c r="P1336" s="47"/>
      <c r="V1336" s="42"/>
      <c r="AE1336" s="42"/>
      <c r="AF1336" s="48"/>
    </row>
    <row r="1337" spans="16:32" x14ac:dyDescent="0.2">
      <c r="P1337" s="47"/>
      <c r="V1337" s="42"/>
      <c r="AE1337" s="42"/>
      <c r="AF1337" s="48"/>
    </row>
    <row r="1338" spans="16:32" x14ac:dyDescent="0.2">
      <c r="P1338" s="47"/>
      <c r="V1338" s="42"/>
      <c r="AE1338" s="42"/>
      <c r="AF1338" s="48"/>
    </row>
    <row r="1339" spans="16:32" x14ac:dyDescent="0.2">
      <c r="P1339" s="47"/>
      <c r="V1339" s="42"/>
      <c r="AE1339" s="42"/>
      <c r="AF1339" s="48"/>
    </row>
    <row r="1340" spans="16:32" x14ac:dyDescent="0.2">
      <c r="P1340" s="47"/>
      <c r="V1340" s="42"/>
      <c r="AE1340" s="42"/>
      <c r="AF1340" s="48"/>
    </row>
    <row r="1341" spans="16:32" x14ac:dyDescent="0.2">
      <c r="P1341" s="47"/>
      <c r="V1341" s="42"/>
      <c r="AE1341" s="42"/>
      <c r="AF1341" s="48"/>
    </row>
    <row r="1342" spans="16:32" x14ac:dyDescent="0.2">
      <c r="P1342" s="47"/>
      <c r="V1342" s="42"/>
      <c r="AE1342" s="42"/>
      <c r="AF1342" s="48"/>
    </row>
    <row r="1343" spans="16:32" x14ac:dyDescent="0.2">
      <c r="P1343" s="47"/>
      <c r="V1343" s="42"/>
      <c r="AE1343" s="42"/>
      <c r="AF1343" s="48"/>
    </row>
    <row r="1344" spans="16:32" x14ac:dyDescent="0.2">
      <c r="P1344" s="47"/>
      <c r="V1344" s="42"/>
      <c r="AE1344" s="42"/>
      <c r="AF1344" s="48"/>
    </row>
    <row r="1345" spans="16:32" x14ac:dyDescent="0.2">
      <c r="P1345" s="47"/>
      <c r="V1345" s="42"/>
      <c r="AE1345" s="42"/>
      <c r="AF1345" s="48"/>
    </row>
    <row r="1346" spans="16:32" x14ac:dyDescent="0.2">
      <c r="P1346" s="47"/>
      <c r="V1346" s="42"/>
      <c r="AE1346" s="42"/>
      <c r="AF1346" s="48"/>
    </row>
    <row r="1347" spans="16:32" x14ac:dyDescent="0.2">
      <c r="P1347" s="47"/>
      <c r="V1347" s="42"/>
      <c r="AE1347" s="42"/>
      <c r="AF1347" s="48"/>
    </row>
    <row r="1348" spans="16:32" x14ac:dyDescent="0.2">
      <c r="P1348" s="47"/>
      <c r="V1348" s="42"/>
      <c r="AE1348" s="42"/>
      <c r="AF1348" s="48"/>
    </row>
    <row r="1349" spans="16:32" x14ac:dyDescent="0.2">
      <c r="P1349" s="47"/>
      <c r="V1349" s="42"/>
      <c r="AE1349" s="42"/>
      <c r="AF1349" s="48"/>
    </row>
    <row r="1350" spans="16:32" x14ac:dyDescent="0.2">
      <c r="P1350" s="47"/>
      <c r="V1350" s="42"/>
      <c r="AE1350" s="42"/>
      <c r="AF1350" s="48"/>
    </row>
    <row r="1351" spans="16:32" x14ac:dyDescent="0.2">
      <c r="P1351" s="47"/>
      <c r="V1351" s="42"/>
      <c r="AE1351" s="42"/>
      <c r="AF1351" s="48"/>
    </row>
    <row r="1352" spans="16:32" x14ac:dyDescent="0.2">
      <c r="P1352" s="47"/>
      <c r="V1352" s="42"/>
      <c r="AE1352" s="42"/>
      <c r="AF1352" s="48"/>
    </row>
    <row r="1353" spans="16:32" x14ac:dyDescent="0.2">
      <c r="P1353" s="47"/>
      <c r="V1353" s="42"/>
      <c r="AE1353" s="42"/>
      <c r="AF1353" s="48"/>
    </row>
    <row r="1354" spans="16:32" x14ac:dyDescent="0.2">
      <c r="P1354" s="47"/>
      <c r="V1354" s="42"/>
      <c r="AE1354" s="42"/>
      <c r="AF1354" s="48"/>
    </row>
    <row r="1355" spans="16:32" x14ac:dyDescent="0.2">
      <c r="P1355" s="47"/>
      <c r="V1355" s="42"/>
      <c r="AE1355" s="42"/>
      <c r="AF1355" s="48"/>
    </row>
    <row r="1356" spans="16:32" x14ac:dyDescent="0.2">
      <c r="P1356" s="47"/>
      <c r="V1356" s="42"/>
      <c r="AE1356" s="42"/>
      <c r="AF1356" s="48"/>
    </row>
    <row r="1357" spans="16:32" x14ac:dyDescent="0.2">
      <c r="P1357" s="47"/>
      <c r="V1357" s="42"/>
      <c r="AE1357" s="42"/>
      <c r="AF1357" s="48"/>
    </row>
    <row r="1358" spans="16:32" x14ac:dyDescent="0.2">
      <c r="P1358" s="47"/>
      <c r="V1358" s="42"/>
      <c r="AE1358" s="42"/>
      <c r="AF1358" s="48"/>
    </row>
    <row r="1359" spans="16:32" x14ac:dyDescent="0.2">
      <c r="P1359" s="47"/>
      <c r="V1359" s="42"/>
      <c r="AE1359" s="42"/>
      <c r="AF1359" s="48"/>
    </row>
    <row r="1360" spans="16:32" x14ac:dyDescent="0.2">
      <c r="P1360" s="47"/>
      <c r="V1360" s="42"/>
      <c r="AE1360" s="42"/>
      <c r="AF1360" s="48"/>
    </row>
    <row r="1361" spans="16:32" x14ac:dyDescent="0.2">
      <c r="P1361" s="47"/>
      <c r="V1361" s="42"/>
      <c r="AE1361" s="42"/>
      <c r="AF1361" s="48"/>
    </row>
    <row r="1362" spans="16:32" x14ac:dyDescent="0.2">
      <c r="P1362" s="47"/>
      <c r="V1362" s="42"/>
      <c r="AE1362" s="42"/>
      <c r="AF1362" s="48"/>
    </row>
    <row r="1363" spans="16:32" x14ac:dyDescent="0.2">
      <c r="P1363" s="47"/>
      <c r="V1363" s="42"/>
      <c r="AE1363" s="42"/>
      <c r="AF1363" s="48"/>
    </row>
    <row r="1364" spans="16:32" x14ac:dyDescent="0.2">
      <c r="P1364" s="47"/>
      <c r="V1364" s="42"/>
      <c r="AE1364" s="42"/>
      <c r="AF1364" s="48"/>
    </row>
    <row r="1365" spans="16:32" x14ac:dyDescent="0.2">
      <c r="P1365" s="47"/>
      <c r="V1365" s="42"/>
      <c r="AE1365" s="42"/>
      <c r="AF1365" s="48"/>
    </row>
    <row r="1366" spans="16:32" x14ac:dyDescent="0.2">
      <c r="P1366" s="47"/>
      <c r="V1366" s="42"/>
      <c r="AE1366" s="42"/>
      <c r="AF1366" s="48"/>
    </row>
    <row r="1367" spans="16:32" x14ac:dyDescent="0.2">
      <c r="P1367" s="47"/>
      <c r="V1367" s="42"/>
      <c r="AE1367" s="42"/>
      <c r="AF1367" s="48"/>
    </row>
    <row r="1368" spans="16:32" x14ac:dyDescent="0.2">
      <c r="P1368" s="47"/>
      <c r="V1368" s="42"/>
      <c r="AE1368" s="42"/>
      <c r="AF1368" s="48"/>
    </row>
    <row r="1369" spans="16:32" x14ac:dyDescent="0.2">
      <c r="P1369" s="47"/>
      <c r="V1369" s="42"/>
      <c r="AE1369" s="42"/>
      <c r="AF1369" s="48"/>
    </row>
    <row r="1370" spans="16:32" x14ac:dyDescent="0.2">
      <c r="P1370" s="47"/>
      <c r="V1370" s="42"/>
      <c r="AE1370" s="42"/>
      <c r="AF1370" s="48"/>
    </row>
    <row r="1371" spans="16:32" x14ac:dyDescent="0.2">
      <c r="P1371" s="47"/>
      <c r="V1371" s="42"/>
      <c r="AE1371" s="42"/>
      <c r="AF1371" s="48"/>
    </row>
    <row r="1372" spans="16:32" x14ac:dyDescent="0.2">
      <c r="P1372" s="47"/>
      <c r="V1372" s="42"/>
      <c r="AE1372" s="42"/>
      <c r="AF1372" s="48"/>
    </row>
    <row r="1373" spans="16:32" x14ac:dyDescent="0.2">
      <c r="P1373" s="47"/>
      <c r="V1373" s="42"/>
      <c r="AE1373" s="42"/>
      <c r="AF1373" s="48"/>
    </row>
    <row r="1374" spans="16:32" x14ac:dyDescent="0.2">
      <c r="P1374" s="47"/>
      <c r="V1374" s="42"/>
      <c r="AE1374" s="42"/>
      <c r="AF1374" s="48"/>
    </row>
    <row r="1375" spans="16:32" x14ac:dyDescent="0.2">
      <c r="P1375" s="47"/>
      <c r="V1375" s="42"/>
      <c r="AE1375" s="42"/>
      <c r="AF1375" s="48"/>
    </row>
    <row r="1376" spans="16:32" x14ac:dyDescent="0.2">
      <c r="P1376" s="47"/>
      <c r="V1376" s="42"/>
      <c r="AE1376" s="42"/>
      <c r="AF1376" s="48"/>
    </row>
    <row r="1377" spans="16:32" x14ac:dyDescent="0.2">
      <c r="P1377" s="47"/>
      <c r="V1377" s="42"/>
      <c r="AE1377" s="42"/>
      <c r="AF1377" s="48"/>
    </row>
    <row r="1378" spans="16:32" x14ac:dyDescent="0.2">
      <c r="P1378" s="47"/>
      <c r="V1378" s="42"/>
      <c r="AE1378" s="42"/>
      <c r="AF1378" s="48"/>
    </row>
    <row r="1379" spans="16:32" x14ac:dyDescent="0.2">
      <c r="P1379" s="47"/>
      <c r="V1379" s="42"/>
      <c r="AE1379" s="42"/>
      <c r="AF1379" s="48"/>
    </row>
    <row r="1380" spans="16:32" x14ac:dyDescent="0.2">
      <c r="P1380" s="47"/>
      <c r="V1380" s="42"/>
      <c r="AE1380" s="42"/>
      <c r="AF1380" s="48"/>
    </row>
    <row r="1381" spans="16:32" x14ac:dyDescent="0.2">
      <c r="P1381" s="47"/>
      <c r="V1381" s="42"/>
      <c r="AE1381" s="42"/>
      <c r="AF1381" s="48"/>
    </row>
    <row r="1382" spans="16:32" x14ac:dyDescent="0.2">
      <c r="P1382" s="47"/>
      <c r="V1382" s="42"/>
      <c r="AE1382" s="42"/>
      <c r="AF1382" s="48"/>
    </row>
    <row r="1383" spans="16:32" x14ac:dyDescent="0.2">
      <c r="P1383" s="47"/>
      <c r="V1383" s="42"/>
      <c r="AE1383" s="42"/>
      <c r="AF1383" s="48"/>
    </row>
    <row r="1384" spans="16:32" x14ac:dyDescent="0.2">
      <c r="P1384" s="47"/>
      <c r="V1384" s="42"/>
      <c r="AE1384" s="42"/>
      <c r="AF1384" s="48"/>
    </row>
    <row r="1385" spans="16:32" x14ac:dyDescent="0.2">
      <c r="P1385" s="47"/>
      <c r="V1385" s="42"/>
      <c r="AE1385" s="42"/>
      <c r="AF1385" s="48"/>
    </row>
    <row r="1386" spans="16:32" x14ac:dyDescent="0.2">
      <c r="P1386" s="47"/>
      <c r="V1386" s="42"/>
      <c r="AE1386" s="42"/>
      <c r="AF1386" s="48"/>
    </row>
    <row r="1387" spans="16:32" x14ac:dyDescent="0.2">
      <c r="P1387" s="47"/>
      <c r="V1387" s="42"/>
      <c r="AE1387" s="42"/>
      <c r="AF1387" s="48"/>
    </row>
    <row r="1388" spans="16:32" x14ac:dyDescent="0.2">
      <c r="P1388" s="47"/>
      <c r="V1388" s="42"/>
      <c r="AE1388" s="42"/>
      <c r="AF1388" s="48"/>
    </row>
    <row r="1389" spans="16:32" x14ac:dyDescent="0.2">
      <c r="P1389" s="47"/>
      <c r="V1389" s="42"/>
      <c r="AE1389" s="42"/>
      <c r="AF1389" s="48"/>
    </row>
    <row r="1390" spans="16:32" x14ac:dyDescent="0.2">
      <c r="P1390" s="47"/>
      <c r="V1390" s="42"/>
      <c r="AE1390" s="42"/>
      <c r="AF1390" s="48"/>
    </row>
    <row r="1391" spans="16:32" x14ac:dyDescent="0.2">
      <c r="P1391" s="47"/>
      <c r="V1391" s="42"/>
      <c r="AE1391" s="42"/>
      <c r="AF1391" s="48"/>
    </row>
    <row r="1392" spans="16:32" x14ac:dyDescent="0.2">
      <c r="P1392" s="47"/>
      <c r="V1392" s="42"/>
      <c r="AE1392" s="42"/>
      <c r="AF1392" s="48"/>
    </row>
    <row r="1393" spans="16:32" x14ac:dyDescent="0.2">
      <c r="P1393" s="47"/>
      <c r="V1393" s="42"/>
      <c r="AE1393" s="42"/>
      <c r="AF1393" s="48"/>
    </row>
    <row r="1394" spans="16:32" x14ac:dyDescent="0.2">
      <c r="P1394" s="47"/>
      <c r="V1394" s="42"/>
      <c r="AE1394" s="42"/>
      <c r="AF1394" s="48"/>
    </row>
    <row r="1395" spans="16:32" x14ac:dyDescent="0.2">
      <c r="P1395" s="47"/>
      <c r="V1395" s="42"/>
      <c r="AE1395" s="42"/>
      <c r="AF1395" s="48"/>
    </row>
    <row r="1396" spans="16:32" x14ac:dyDescent="0.2">
      <c r="P1396" s="47"/>
      <c r="V1396" s="42"/>
      <c r="AE1396" s="42"/>
      <c r="AF1396" s="48"/>
    </row>
    <row r="1397" spans="16:32" x14ac:dyDescent="0.2">
      <c r="P1397" s="47"/>
      <c r="V1397" s="42"/>
      <c r="AE1397" s="42"/>
      <c r="AF1397" s="48"/>
    </row>
    <row r="1398" spans="16:32" x14ac:dyDescent="0.2">
      <c r="P1398" s="47"/>
      <c r="V1398" s="42"/>
      <c r="AE1398" s="42"/>
      <c r="AF1398" s="48"/>
    </row>
    <row r="1399" spans="16:32" x14ac:dyDescent="0.2">
      <c r="P1399" s="47"/>
      <c r="V1399" s="42"/>
      <c r="AE1399" s="42"/>
      <c r="AF1399" s="48"/>
    </row>
    <row r="1400" spans="16:32" x14ac:dyDescent="0.2">
      <c r="P1400" s="47"/>
      <c r="V1400" s="42"/>
      <c r="AE1400" s="42"/>
      <c r="AF1400" s="48"/>
    </row>
    <row r="1401" spans="16:32" x14ac:dyDescent="0.2">
      <c r="P1401" s="47"/>
      <c r="V1401" s="42"/>
      <c r="AE1401" s="42"/>
      <c r="AF1401" s="48"/>
    </row>
    <row r="1402" spans="16:32" x14ac:dyDescent="0.2">
      <c r="P1402" s="47"/>
      <c r="V1402" s="42"/>
      <c r="AE1402" s="42"/>
      <c r="AF1402" s="48"/>
    </row>
    <row r="1403" spans="16:32" x14ac:dyDescent="0.2">
      <c r="P1403" s="47"/>
      <c r="V1403" s="42"/>
      <c r="AE1403" s="42"/>
      <c r="AF1403" s="48"/>
    </row>
    <row r="1404" spans="16:32" x14ac:dyDescent="0.2">
      <c r="P1404" s="47"/>
      <c r="V1404" s="42"/>
      <c r="AE1404" s="42"/>
      <c r="AF1404" s="48"/>
    </row>
    <row r="1405" spans="16:32" x14ac:dyDescent="0.2">
      <c r="P1405" s="47"/>
      <c r="V1405" s="42"/>
      <c r="AE1405" s="42"/>
      <c r="AF1405" s="48"/>
    </row>
    <row r="1406" spans="16:32" x14ac:dyDescent="0.2">
      <c r="P1406" s="47"/>
      <c r="V1406" s="42"/>
      <c r="AE1406" s="42"/>
      <c r="AF1406" s="48"/>
    </row>
    <row r="1407" spans="16:32" x14ac:dyDescent="0.2">
      <c r="P1407" s="47"/>
      <c r="V1407" s="42"/>
      <c r="AE1407" s="42"/>
      <c r="AF1407" s="48"/>
    </row>
    <row r="1408" spans="16:32" x14ac:dyDescent="0.2">
      <c r="P1408" s="47"/>
      <c r="V1408" s="42"/>
      <c r="AE1408" s="42"/>
      <c r="AF1408" s="48"/>
    </row>
    <row r="1409" spans="16:32" x14ac:dyDescent="0.2">
      <c r="P1409" s="47"/>
      <c r="V1409" s="42"/>
      <c r="AE1409" s="42"/>
      <c r="AF1409" s="48"/>
    </row>
    <row r="1410" spans="16:32" x14ac:dyDescent="0.2">
      <c r="P1410" s="47"/>
      <c r="V1410" s="42"/>
      <c r="AE1410" s="42"/>
      <c r="AF1410" s="48"/>
    </row>
    <row r="1411" spans="16:32" x14ac:dyDescent="0.2">
      <c r="P1411" s="47"/>
      <c r="V1411" s="42"/>
      <c r="AE1411" s="42"/>
      <c r="AF1411" s="48"/>
    </row>
    <row r="1412" spans="16:32" x14ac:dyDescent="0.2">
      <c r="P1412" s="47"/>
      <c r="V1412" s="42"/>
      <c r="AE1412" s="42"/>
      <c r="AF1412" s="48"/>
    </row>
    <row r="1413" spans="16:32" x14ac:dyDescent="0.2">
      <c r="P1413" s="47"/>
      <c r="V1413" s="42"/>
      <c r="AE1413" s="42"/>
      <c r="AF1413" s="48"/>
    </row>
    <row r="1414" spans="16:32" x14ac:dyDescent="0.2">
      <c r="P1414" s="47"/>
      <c r="V1414" s="42"/>
      <c r="AE1414" s="42"/>
      <c r="AF1414" s="48"/>
    </row>
    <row r="1415" spans="16:32" x14ac:dyDescent="0.2">
      <c r="P1415" s="47"/>
      <c r="V1415" s="42"/>
      <c r="AE1415" s="42"/>
      <c r="AF1415" s="48"/>
    </row>
    <row r="1416" spans="16:32" x14ac:dyDescent="0.2">
      <c r="P1416" s="47"/>
      <c r="V1416" s="42"/>
      <c r="AE1416" s="42"/>
      <c r="AF1416" s="48"/>
    </row>
    <row r="1417" spans="16:32" x14ac:dyDescent="0.2">
      <c r="P1417" s="47"/>
      <c r="V1417" s="42"/>
      <c r="AE1417" s="42"/>
      <c r="AF1417" s="48"/>
    </row>
    <row r="1418" spans="16:32" x14ac:dyDescent="0.2">
      <c r="P1418" s="47"/>
      <c r="V1418" s="42"/>
      <c r="AE1418" s="42"/>
      <c r="AF1418" s="48"/>
    </row>
    <row r="1419" spans="16:32" x14ac:dyDescent="0.2">
      <c r="P1419" s="47"/>
      <c r="V1419" s="42"/>
      <c r="AE1419" s="42"/>
      <c r="AF1419" s="48"/>
    </row>
    <row r="1420" spans="16:32" x14ac:dyDescent="0.2">
      <c r="P1420" s="47"/>
      <c r="V1420" s="42"/>
      <c r="AE1420" s="42"/>
      <c r="AF1420" s="48"/>
    </row>
    <row r="1421" spans="16:32" x14ac:dyDescent="0.2">
      <c r="P1421" s="47"/>
      <c r="V1421" s="42"/>
      <c r="AE1421" s="42"/>
      <c r="AF1421" s="48"/>
    </row>
    <row r="1422" spans="16:32" x14ac:dyDescent="0.2">
      <c r="P1422" s="47"/>
      <c r="V1422" s="42"/>
      <c r="AE1422" s="42"/>
      <c r="AF1422" s="48"/>
    </row>
    <row r="1423" spans="16:32" x14ac:dyDescent="0.2">
      <c r="P1423" s="47"/>
      <c r="V1423" s="42"/>
      <c r="AE1423" s="42"/>
      <c r="AF1423" s="48"/>
    </row>
    <row r="1424" spans="16:32" x14ac:dyDescent="0.2">
      <c r="P1424" s="47"/>
      <c r="V1424" s="42"/>
      <c r="AE1424" s="42"/>
      <c r="AF1424" s="48"/>
    </row>
    <row r="1425" spans="16:32" x14ac:dyDescent="0.2">
      <c r="P1425" s="47"/>
      <c r="V1425" s="42"/>
      <c r="AE1425" s="42"/>
      <c r="AF1425" s="48"/>
    </row>
    <row r="1426" spans="16:32" x14ac:dyDescent="0.2">
      <c r="P1426" s="47"/>
      <c r="V1426" s="42"/>
      <c r="AE1426" s="42"/>
      <c r="AF1426" s="48"/>
    </row>
    <row r="1427" spans="16:32" x14ac:dyDescent="0.2">
      <c r="P1427" s="47"/>
      <c r="V1427" s="42"/>
      <c r="AE1427" s="42"/>
      <c r="AF1427" s="48"/>
    </row>
    <row r="1428" spans="16:32" x14ac:dyDescent="0.2">
      <c r="P1428" s="47"/>
      <c r="V1428" s="42"/>
      <c r="AE1428" s="42"/>
      <c r="AF1428" s="48"/>
    </row>
    <row r="1429" spans="16:32" x14ac:dyDescent="0.2">
      <c r="P1429" s="47"/>
      <c r="V1429" s="42"/>
      <c r="AE1429" s="42"/>
      <c r="AF1429" s="48"/>
    </row>
    <row r="1430" spans="16:32" x14ac:dyDescent="0.2">
      <c r="P1430" s="47"/>
      <c r="V1430" s="42"/>
      <c r="AE1430" s="42"/>
      <c r="AF1430" s="48"/>
    </row>
    <row r="1431" spans="16:32" x14ac:dyDescent="0.2">
      <c r="P1431" s="47"/>
      <c r="V1431" s="42"/>
      <c r="AE1431" s="42"/>
      <c r="AF1431" s="48"/>
    </row>
    <row r="1432" spans="16:32" x14ac:dyDescent="0.2">
      <c r="P1432" s="47"/>
      <c r="V1432" s="42"/>
      <c r="AE1432" s="42"/>
      <c r="AF1432" s="48"/>
    </row>
    <row r="1433" spans="16:32" x14ac:dyDescent="0.2">
      <c r="P1433" s="47"/>
      <c r="V1433" s="42"/>
      <c r="AE1433" s="42"/>
      <c r="AF1433" s="48"/>
    </row>
    <row r="1434" spans="16:32" x14ac:dyDescent="0.2">
      <c r="P1434" s="47"/>
      <c r="V1434" s="42"/>
      <c r="AE1434" s="42"/>
      <c r="AF1434" s="48"/>
    </row>
    <row r="1435" spans="16:32" x14ac:dyDescent="0.2">
      <c r="P1435" s="47"/>
      <c r="V1435" s="42"/>
      <c r="AE1435" s="42"/>
      <c r="AF1435" s="48"/>
    </row>
    <row r="1436" spans="16:32" x14ac:dyDescent="0.2">
      <c r="P1436" s="47"/>
      <c r="V1436" s="42"/>
      <c r="AE1436" s="42"/>
      <c r="AF1436" s="48"/>
    </row>
    <row r="1437" spans="16:32" x14ac:dyDescent="0.2">
      <c r="P1437" s="47"/>
      <c r="V1437" s="42"/>
      <c r="AE1437" s="42"/>
      <c r="AF1437" s="48"/>
    </row>
    <row r="1438" spans="16:32" x14ac:dyDescent="0.2">
      <c r="P1438" s="47"/>
      <c r="V1438" s="42"/>
      <c r="AE1438" s="42"/>
      <c r="AF1438" s="48"/>
    </row>
    <row r="1439" spans="16:32" x14ac:dyDescent="0.2">
      <c r="P1439" s="47"/>
      <c r="V1439" s="42"/>
      <c r="AE1439" s="42"/>
      <c r="AF1439" s="48"/>
    </row>
    <row r="1440" spans="16:32" x14ac:dyDescent="0.2">
      <c r="P1440" s="47"/>
      <c r="V1440" s="42"/>
      <c r="AE1440" s="42"/>
      <c r="AF1440" s="48"/>
    </row>
    <row r="1441" spans="16:32" x14ac:dyDescent="0.2">
      <c r="P1441" s="47"/>
      <c r="V1441" s="42"/>
      <c r="AE1441" s="42"/>
      <c r="AF1441" s="48"/>
    </row>
    <row r="1442" spans="16:32" x14ac:dyDescent="0.2">
      <c r="P1442" s="47"/>
      <c r="V1442" s="42"/>
      <c r="AE1442" s="42"/>
      <c r="AF1442" s="48"/>
    </row>
    <row r="1443" spans="16:32" x14ac:dyDescent="0.2">
      <c r="P1443" s="47"/>
      <c r="V1443" s="42"/>
      <c r="AE1443" s="42"/>
      <c r="AF1443" s="48"/>
    </row>
    <row r="1444" spans="16:32" x14ac:dyDescent="0.2">
      <c r="P1444" s="47"/>
      <c r="V1444" s="42"/>
      <c r="AE1444" s="42"/>
      <c r="AF1444" s="48"/>
    </row>
    <row r="1445" spans="16:32" x14ac:dyDescent="0.2">
      <c r="P1445" s="47"/>
      <c r="V1445" s="42"/>
      <c r="AE1445" s="42"/>
      <c r="AF1445" s="48"/>
    </row>
    <row r="1446" spans="16:32" x14ac:dyDescent="0.2">
      <c r="P1446" s="47"/>
      <c r="V1446" s="42"/>
      <c r="AE1446" s="42"/>
      <c r="AF1446" s="48"/>
    </row>
    <row r="1447" spans="16:32" x14ac:dyDescent="0.2">
      <c r="P1447" s="47"/>
      <c r="V1447" s="42"/>
      <c r="AE1447" s="42"/>
      <c r="AF1447" s="48"/>
    </row>
    <row r="1448" spans="16:32" x14ac:dyDescent="0.2">
      <c r="P1448" s="47"/>
      <c r="V1448" s="42"/>
      <c r="AE1448" s="42"/>
      <c r="AF1448" s="48"/>
    </row>
    <row r="1449" spans="16:32" x14ac:dyDescent="0.2">
      <c r="P1449" s="47"/>
      <c r="V1449" s="42"/>
      <c r="AE1449" s="42"/>
      <c r="AF1449" s="48"/>
    </row>
    <row r="1450" spans="16:32" x14ac:dyDescent="0.2">
      <c r="P1450" s="47"/>
      <c r="V1450" s="42"/>
      <c r="AE1450" s="42"/>
      <c r="AF1450" s="48"/>
    </row>
    <row r="1451" spans="16:32" x14ac:dyDescent="0.2">
      <c r="P1451" s="47"/>
      <c r="V1451" s="42"/>
      <c r="AE1451" s="42"/>
      <c r="AF1451" s="48"/>
    </row>
    <row r="1452" spans="16:32" x14ac:dyDescent="0.2">
      <c r="P1452" s="47"/>
      <c r="V1452" s="42"/>
      <c r="AE1452" s="42"/>
      <c r="AF1452" s="48"/>
    </row>
    <row r="1453" spans="16:32" x14ac:dyDescent="0.2">
      <c r="P1453" s="47"/>
      <c r="V1453" s="42"/>
      <c r="AE1453" s="42"/>
      <c r="AF1453" s="48"/>
    </row>
    <row r="1454" spans="16:32" x14ac:dyDescent="0.2">
      <c r="P1454" s="47"/>
      <c r="V1454" s="42"/>
      <c r="AE1454" s="42"/>
      <c r="AF1454" s="48"/>
    </row>
    <row r="1455" spans="16:32" x14ac:dyDescent="0.2">
      <c r="P1455" s="47"/>
      <c r="V1455" s="42"/>
      <c r="AE1455" s="42"/>
      <c r="AF1455" s="48"/>
    </row>
    <row r="1456" spans="16:32" x14ac:dyDescent="0.2">
      <c r="P1456" s="47"/>
      <c r="V1456" s="42"/>
      <c r="AE1456" s="42"/>
      <c r="AF1456" s="48"/>
    </row>
    <row r="1457" spans="16:32" x14ac:dyDescent="0.2">
      <c r="P1457" s="47"/>
      <c r="V1457" s="42"/>
      <c r="AE1457" s="42"/>
      <c r="AF1457" s="48"/>
    </row>
    <row r="1458" spans="16:32" x14ac:dyDescent="0.2">
      <c r="P1458" s="47"/>
      <c r="V1458" s="42"/>
      <c r="AE1458" s="42"/>
      <c r="AF1458" s="48"/>
    </row>
    <row r="1459" spans="16:32" x14ac:dyDescent="0.2">
      <c r="P1459" s="47"/>
      <c r="V1459" s="42"/>
      <c r="AE1459" s="42"/>
      <c r="AF1459" s="48"/>
    </row>
    <row r="1460" spans="16:32" x14ac:dyDescent="0.2">
      <c r="P1460" s="47"/>
      <c r="V1460" s="42"/>
      <c r="AE1460" s="42"/>
      <c r="AF1460" s="48"/>
    </row>
    <row r="1461" spans="16:32" x14ac:dyDescent="0.2">
      <c r="P1461" s="47"/>
      <c r="V1461" s="42"/>
      <c r="AE1461" s="42"/>
      <c r="AF1461" s="48"/>
    </row>
    <row r="1462" spans="16:32" x14ac:dyDescent="0.2">
      <c r="P1462" s="47"/>
      <c r="V1462" s="42"/>
      <c r="AE1462" s="42"/>
      <c r="AF1462" s="48"/>
    </row>
    <row r="1463" spans="16:32" x14ac:dyDescent="0.2">
      <c r="P1463" s="47"/>
      <c r="V1463" s="42"/>
      <c r="AE1463" s="42"/>
      <c r="AF1463" s="48"/>
    </row>
    <row r="1464" spans="16:32" x14ac:dyDescent="0.2">
      <c r="P1464" s="47"/>
      <c r="V1464" s="42"/>
      <c r="AE1464" s="42"/>
      <c r="AF1464" s="48"/>
    </row>
    <row r="1465" spans="16:32" x14ac:dyDescent="0.2">
      <c r="P1465" s="47"/>
      <c r="V1465" s="42"/>
      <c r="AE1465" s="42"/>
      <c r="AF1465" s="48"/>
    </row>
    <row r="1466" spans="16:32" x14ac:dyDescent="0.2">
      <c r="P1466" s="47"/>
      <c r="V1466" s="42"/>
      <c r="AE1466" s="42"/>
      <c r="AF1466" s="48"/>
    </row>
    <row r="1467" spans="16:32" x14ac:dyDescent="0.2">
      <c r="P1467" s="47"/>
      <c r="V1467" s="42"/>
      <c r="AE1467" s="42"/>
      <c r="AF1467" s="48"/>
    </row>
    <row r="1468" spans="16:32" x14ac:dyDescent="0.2">
      <c r="P1468" s="47"/>
      <c r="V1468" s="42"/>
      <c r="AE1468" s="42"/>
      <c r="AF1468" s="48"/>
    </row>
    <row r="1469" spans="16:32" x14ac:dyDescent="0.2">
      <c r="P1469" s="47"/>
      <c r="V1469" s="42"/>
      <c r="AE1469" s="42"/>
      <c r="AF1469" s="48"/>
    </row>
    <row r="1470" spans="16:32" x14ac:dyDescent="0.2">
      <c r="P1470" s="47"/>
      <c r="V1470" s="42"/>
      <c r="AE1470" s="42"/>
      <c r="AF1470" s="48"/>
    </row>
    <row r="1471" spans="16:32" x14ac:dyDescent="0.2">
      <c r="P1471" s="47"/>
      <c r="V1471" s="42"/>
      <c r="AE1471" s="42"/>
      <c r="AF1471" s="48"/>
    </row>
    <row r="1472" spans="16:32" x14ac:dyDescent="0.2">
      <c r="P1472" s="47"/>
      <c r="V1472" s="42"/>
      <c r="AE1472" s="42"/>
      <c r="AF1472" s="48"/>
    </row>
    <row r="1473" spans="16:32" x14ac:dyDescent="0.2">
      <c r="P1473" s="47"/>
      <c r="V1473" s="42"/>
      <c r="AE1473" s="42"/>
      <c r="AF1473" s="48"/>
    </row>
    <row r="1474" spans="16:32" x14ac:dyDescent="0.2">
      <c r="P1474" s="47"/>
      <c r="V1474" s="42"/>
      <c r="AE1474" s="42"/>
      <c r="AF1474" s="48"/>
    </row>
    <row r="1475" spans="16:32" x14ac:dyDescent="0.2">
      <c r="P1475" s="47"/>
      <c r="V1475" s="42"/>
      <c r="AE1475" s="42"/>
      <c r="AF1475" s="48"/>
    </row>
    <row r="1476" spans="16:32" x14ac:dyDescent="0.2">
      <c r="P1476" s="47"/>
      <c r="V1476" s="42"/>
      <c r="AE1476" s="42"/>
      <c r="AF1476" s="48"/>
    </row>
    <row r="1477" spans="16:32" x14ac:dyDescent="0.2">
      <c r="P1477" s="47"/>
      <c r="V1477" s="42"/>
      <c r="AE1477" s="42"/>
      <c r="AF1477" s="48"/>
    </row>
    <row r="1478" spans="16:32" x14ac:dyDescent="0.2">
      <c r="P1478" s="47"/>
      <c r="V1478" s="42"/>
      <c r="AE1478" s="42"/>
      <c r="AF1478" s="48"/>
    </row>
    <row r="1479" spans="16:32" x14ac:dyDescent="0.2">
      <c r="P1479" s="47"/>
      <c r="V1479" s="42"/>
      <c r="AE1479" s="42"/>
      <c r="AF1479" s="48"/>
    </row>
    <row r="1480" spans="16:32" x14ac:dyDescent="0.2">
      <c r="P1480" s="47"/>
      <c r="V1480" s="42"/>
      <c r="AE1480" s="42"/>
      <c r="AF1480" s="48"/>
    </row>
    <row r="1481" spans="16:32" x14ac:dyDescent="0.2">
      <c r="P1481" s="47"/>
      <c r="V1481" s="42"/>
      <c r="AE1481" s="42"/>
      <c r="AF1481" s="48"/>
    </row>
    <row r="1482" spans="16:32" x14ac:dyDescent="0.2">
      <c r="P1482" s="47"/>
      <c r="V1482" s="42"/>
      <c r="AE1482" s="42"/>
      <c r="AF1482" s="48"/>
    </row>
    <row r="1483" spans="16:32" x14ac:dyDescent="0.2">
      <c r="P1483" s="47"/>
      <c r="V1483" s="42"/>
      <c r="AE1483" s="42"/>
      <c r="AF1483" s="48"/>
    </row>
    <row r="1484" spans="16:32" x14ac:dyDescent="0.2">
      <c r="P1484" s="47"/>
      <c r="V1484" s="42"/>
      <c r="AE1484" s="42"/>
      <c r="AF1484" s="48"/>
    </row>
    <row r="1485" spans="16:32" x14ac:dyDescent="0.2">
      <c r="P1485" s="47"/>
      <c r="V1485" s="42"/>
      <c r="AE1485" s="42"/>
      <c r="AF1485" s="48"/>
    </row>
    <row r="1486" spans="16:32" x14ac:dyDescent="0.2">
      <c r="P1486" s="47"/>
      <c r="V1486" s="42"/>
      <c r="AE1486" s="42"/>
      <c r="AF1486" s="48"/>
    </row>
    <row r="1487" spans="16:32" x14ac:dyDescent="0.2">
      <c r="P1487" s="47"/>
      <c r="V1487" s="42"/>
      <c r="AE1487" s="42"/>
      <c r="AF1487" s="48"/>
    </row>
    <row r="1488" spans="16:32" x14ac:dyDescent="0.2">
      <c r="P1488" s="47"/>
      <c r="V1488" s="42"/>
      <c r="AE1488" s="42"/>
      <c r="AF1488" s="48"/>
    </row>
    <row r="1489" spans="16:32" x14ac:dyDescent="0.2">
      <c r="P1489" s="47"/>
      <c r="V1489" s="42"/>
      <c r="AE1489" s="42"/>
      <c r="AF1489" s="48"/>
    </row>
    <row r="1490" spans="16:32" x14ac:dyDescent="0.2">
      <c r="P1490" s="47"/>
      <c r="V1490" s="42"/>
      <c r="AE1490" s="42"/>
      <c r="AF1490" s="48"/>
    </row>
    <row r="1491" spans="16:32" x14ac:dyDescent="0.2">
      <c r="P1491" s="47"/>
      <c r="V1491" s="42"/>
      <c r="AE1491" s="42"/>
      <c r="AF1491" s="48"/>
    </row>
    <row r="1492" spans="16:32" x14ac:dyDescent="0.2">
      <c r="P1492" s="47"/>
      <c r="V1492" s="42"/>
      <c r="AE1492" s="42"/>
      <c r="AF1492" s="48"/>
    </row>
    <row r="1493" spans="16:32" x14ac:dyDescent="0.2">
      <c r="P1493" s="47"/>
      <c r="V1493" s="42"/>
      <c r="AE1493" s="42"/>
      <c r="AF1493" s="48"/>
    </row>
    <row r="1494" spans="16:32" x14ac:dyDescent="0.2">
      <c r="P1494" s="47"/>
      <c r="V1494" s="42"/>
      <c r="AE1494" s="42"/>
      <c r="AF1494" s="48"/>
    </row>
    <row r="1495" spans="16:32" x14ac:dyDescent="0.2">
      <c r="P1495" s="47"/>
      <c r="V1495" s="42"/>
      <c r="AE1495" s="42"/>
      <c r="AF1495" s="48"/>
    </row>
    <row r="1496" spans="16:32" x14ac:dyDescent="0.2">
      <c r="P1496" s="47"/>
      <c r="V1496" s="42"/>
      <c r="AE1496" s="42"/>
      <c r="AF1496" s="48"/>
    </row>
    <row r="1497" spans="16:32" x14ac:dyDescent="0.2">
      <c r="P1497" s="47"/>
      <c r="V1497" s="42"/>
      <c r="AE1497" s="42"/>
      <c r="AF1497" s="48"/>
    </row>
    <row r="1498" spans="16:32" x14ac:dyDescent="0.2">
      <c r="P1498" s="47"/>
      <c r="V1498" s="42"/>
      <c r="AE1498" s="42"/>
      <c r="AF1498" s="48"/>
    </row>
    <row r="1499" spans="16:32" x14ac:dyDescent="0.2">
      <c r="P1499" s="47"/>
      <c r="V1499" s="42"/>
      <c r="AE1499" s="42"/>
      <c r="AF1499" s="48"/>
    </row>
    <row r="1500" spans="16:32" x14ac:dyDescent="0.2">
      <c r="P1500" s="47"/>
      <c r="V1500" s="42"/>
      <c r="AE1500" s="42"/>
      <c r="AF1500" s="48"/>
    </row>
    <row r="1501" spans="16:32" x14ac:dyDescent="0.2">
      <c r="P1501" s="47"/>
      <c r="V1501" s="42"/>
      <c r="AE1501" s="42"/>
      <c r="AF1501" s="48"/>
    </row>
    <row r="1502" spans="16:32" x14ac:dyDescent="0.2">
      <c r="P1502" s="47"/>
      <c r="V1502" s="42"/>
      <c r="AE1502" s="42"/>
      <c r="AF1502" s="48"/>
    </row>
    <row r="1503" spans="16:32" x14ac:dyDescent="0.2">
      <c r="P1503" s="47"/>
      <c r="V1503" s="42"/>
      <c r="AE1503" s="42"/>
      <c r="AF1503" s="48"/>
    </row>
    <row r="1504" spans="16:32" x14ac:dyDescent="0.2">
      <c r="P1504" s="47"/>
      <c r="V1504" s="42"/>
      <c r="AE1504" s="42"/>
      <c r="AF1504" s="48"/>
    </row>
    <row r="1505" spans="16:32" x14ac:dyDescent="0.2">
      <c r="P1505" s="47"/>
      <c r="AE1505" s="42"/>
      <c r="AF1505" s="48"/>
    </row>
    <row r="1506" spans="16:32" x14ac:dyDescent="0.2">
      <c r="P1506" s="47"/>
      <c r="AE1506" s="42"/>
      <c r="AF1506" s="48"/>
    </row>
    <row r="1507" spans="16:32" x14ac:dyDescent="0.2">
      <c r="P1507" s="47"/>
      <c r="AE1507" s="42"/>
      <c r="AF1507" s="48"/>
    </row>
    <row r="1508" spans="16:32" x14ac:dyDescent="0.2">
      <c r="P1508" s="47"/>
      <c r="AE1508" s="42"/>
      <c r="AF1508" s="48"/>
    </row>
    <row r="1509" spans="16:32" x14ac:dyDescent="0.2">
      <c r="P1509" s="47"/>
      <c r="AE1509" s="42"/>
      <c r="AF1509" s="48"/>
    </row>
  </sheetData>
  <hyperlinks>
    <hyperlink ref="A1" location="'Table of Contents'!A1" display="Back to TOC" xr:uid="{7C6BBC93-EDBB-49F9-9E5C-C47161339B62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3868-DC4F-46AB-A03B-AB85E3E05FE5}">
  <dimension ref="A1:AO1770"/>
  <sheetViews>
    <sheetView workbookViewId="0"/>
  </sheetViews>
  <sheetFormatPr defaultRowHeight="12" x14ac:dyDescent="0.2"/>
  <cols>
    <col min="15" max="15" width="3.33203125" style="18" customWidth="1"/>
    <col min="36" max="36" width="10.83203125" bestFit="1" customWidth="1"/>
  </cols>
  <sheetData>
    <row r="1" spans="1:41" ht="12.75" x14ac:dyDescent="0.2">
      <c r="A1" s="57" t="s">
        <v>185</v>
      </c>
    </row>
    <row r="2" spans="1:41" x14ac:dyDescent="0.2">
      <c r="P2" s="31"/>
      <c r="Q2" s="31" t="s">
        <v>260</v>
      </c>
    </row>
    <row r="7" spans="1:41" x14ac:dyDescent="0.2">
      <c r="P7" s="32"/>
      <c r="Q7" s="32" t="s">
        <v>261</v>
      </c>
      <c r="X7" s="32" t="s">
        <v>263</v>
      </c>
      <c r="Z7" s="32"/>
      <c r="AD7" s="32" t="s">
        <v>264</v>
      </c>
      <c r="AJ7" s="32" t="s">
        <v>266</v>
      </c>
    </row>
    <row r="8" spans="1:41" x14ac:dyDescent="0.2">
      <c r="P8" s="34"/>
      <c r="Q8" s="34" t="s">
        <v>262</v>
      </c>
      <c r="X8" s="34" t="s">
        <v>22</v>
      </c>
      <c r="Z8" s="34"/>
      <c r="AD8" s="34" t="s">
        <v>265</v>
      </c>
      <c r="AJ8" s="34" t="s">
        <v>267</v>
      </c>
    </row>
    <row r="11" spans="1:41" x14ac:dyDescent="0.2">
      <c r="P11" s="45"/>
      <c r="Q11" s="47"/>
      <c r="R11" s="47" t="s">
        <v>21</v>
      </c>
      <c r="S11" s="47"/>
      <c r="T11" s="47"/>
      <c r="U11" s="47"/>
      <c r="V11" s="47"/>
      <c r="W11" s="47"/>
      <c r="Y11" t="s">
        <v>57</v>
      </c>
      <c r="Z11" t="s">
        <v>58</v>
      </c>
      <c r="AA11" s="47"/>
      <c r="AB11" s="47"/>
      <c r="AC11" s="47"/>
      <c r="AD11" s="47"/>
      <c r="AE11" s="47" t="s">
        <v>311</v>
      </c>
      <c r="AF11" s="47" t="s">
        <v>312</v>
      </c>
      <c r="AG11" s="47" t="s">
        <v>313</v>
      </c>
      <c r="AK11" s="38" t="s">
        <v>29</v>
      </c>
      <c r="AL11" s="38" t="s">
        <v>30</v>
      </c>
      <c r="AM11" s="38" t="s">
        <v>31</v>
      </c>
      <c r="AN11" s="38" t="s">
        <v>38</v>
      </c>
      <c r="AO11" s="38" t="s">
        <v>42</v>
      </c>
    </row>
    <row r="12" spans="1:41" x14ac:dyDescent="0.2">
      <c r="Q12" s="47" t="s">
        <v>314</v>
      </c>
      <c r="R12" s="53">
        <v>2.0421635799256981</v>
      </c>
      <c r="S12" s="47"/>
      <c r="T12" s="47"/>
      <c r="U12" s="47"/>
      <c r="V12" s="47"/>
      <c r="W12" s="47"/>
      <c r="X12" s="40">
        <v>41670</v>
      </c>
      <c r="Y12" s="53">
        <v>189.195652173913</v>
      </c>
      <c r="Z12" s="53">
        <v>314.03673913043502</v>
      </c>
      <c r="AA12" s="47"/>
      <c r="AB12" s="47"/>
      <c r="AC12" s="47"/>
      <c r="AD12" s="49">
        <v>0</v>
      </c>
      <c r="AE12" s="53">
        <v>0</v>
      </c>
      <c r="AF12" s="53">
        <v>0</v>
      </c>
      <c r="AG12" s="53">
        <v>0</v>
      </c>
      <c r="AJ12" s="42">
        <v>41640</v>
      </c>
      <c r="AK12" s="53">
        <v>100</v>
      </c>
      <c r="AL12" s="53">
        <v>100</v>
      </c>
      <c r="AM12" s="53">
        <v>100</v>
      </c>
      <c r="AN12" s="53">
        <v>100</v>
      </c>
      <c r="AO12" s="53">
        <v>100</v>
      </c>
    </row>
    <row r="13" spans="1:41" x14ac:dyDescent="0.2">
      <c r="Q13" s="47" t="s">
        <v>315</v>
      </c>
      <c r="R13" s="53">
        <v>1.1427552365146527</v>
      </c>
      <c r="S13" s="47"/>
      <c r="T13" s="47"/>
      <c r="U13" s="47"/>
      <c r="V13" s="47"/>
      <c r="W13" s="47"/>
      <c r="X13" s="40">
        <v>41698</v>
      </c>
      <c r="Y13" s="53">
        <v>192.125</v>
      </c>
      <c r="Z13" s="53">
        <v>317.03174999999999</v>
      </c>
      <c r="AA13" s="47"/>
      <c r="AB13" s="47"/>
      <c r="AC13" s="47"/>
      <c r="AD13" s="49">
        <v>7</v>
      </c>
      <c r="AE13" s="53">
        <v>-0.7657012261672197</v>
      </c>
      <c r="AF13" s="53">
        <v>-9.2774878726477092E-2</v>
      </c>
      <c r="AG13" s="53">
        <v>-0.4306631386588971</v>
      </c>
      <c r="AJ13" s="42">
        <v>41641</v>
      </c>
      <c r="AK13" s="53">
        <v>98.806382711395884</v>
      </c>
      <c r="AL13" s="53">
        <v>99.830108541765</v>
      </c>
      <c r="AM13" s="53">
        <v>100.0890834191555</v>
      </c>
      <c r="AN13" s="53">
        <v>99.140867343835538</v>
      </c>
      <c r="AO13" s="53">
        <v>99.697239536954569</v>
      </c>
    </row>
    <row r="14" spans="1:41" x14ac:dyDescent="0.2">
      <c r="Q14" t="s">
        <v>316</v>
      </c>
      <c r="R14" s="53">
        <v>0.71660073678047687</v>
      </c>
      <c r="X14" s="40">
        <v>41729</v>
      </c>
      <c r="Y14" s="53">
        <v>182.21428571428601</v>
      </c>
      <c r="Z14" s="53">
        <v>304.02642857142899</v>
      </c>
      <c r="AA14" s="47"/>
      <c r="AB14" s="47"/>
      <c r="AC14" s="47"/>
      <c r="AD14" s="49">
        <v>14</v>
      </c>
      <c r="AE14" s="53">
        <v>-1.987204695624089</v>
      </c>
      <c r="AF14" s="53">
        <v>-0.34620508759098373</v>
      </c>
      <c r="AG14" s="53">
        <v>-1.1469583084097508</v>
      </c>
      <c r="AJ14" s="42">
        <v>41642</v>
      </c>
      <c r="AK14" s="53">
        <v>99.276216125231457</v>
      </c>
      <c r="AL14" s="53">
        <v>99.642016015073025</v>
      </c>
      <c r="AM14" s="53">
        <v>100.32154838709677</v>
      </c>
      <c r="AN14" s="53">
        <v>99.483501811939732</v>
      </c>
      <c r="AO14" s="53">
        <v>99.697239536954569</v>
      </c>
    </row>
    <row r="15" spans="1:41" x14ac:dyDescent="0.2">
      <c r="Q15" t="s">
        <v>317</v>
      </c>
      <c r="R15" s="53">
        <v>0.2025746429832124</v>
      </c>
      <c r="X15" s="40">
        <v>41759</v>
      </c>
      <c r="Y15" s="53">
        <v>169.886363636364</v>
      </c>
      <c r="Z15" s="53">
        <v>290.423363636364</v>
      </c>
      <c r="AA15" s="47"/>
      <c r="AB15" s="47"/>
      <c r="AC15" s="47"/>
      <c r="AD15" s="49">
        <v>21</v>
      </c>
      <c r="AE15" s="53">
        <v>-2.4617051730956137</v>
      </c>
      <c r="AF15" s="53">
        <v>-0.61674093508617944</v>
      </c>
      <c r="AG15" s="53">
        <v>-3.3533225188459199</v>
      </c>
      <c r="AJ15" s="42">
        <v>41645</v>
      </c>
      <c r="AK15" s="53">
        <v>99.134381040423563</v>
      </c>
      <c r="AL15" s="53">
        <v>99.305229555910259</v>
      </c>
      <c r="AM15" s="53">
        <v>100.32154838709677</v>
      </c>
      <c r="AN15" s="53">
        <v>99.611174345145798</v>
      </c>
      <c r="AO15" s="53">
        <v>99.875111507582503</v>
      </c>
    </row>
    <row r="16" spans="1:41" x14ac:dyDescent="0.2">
      <c r="Q16" t="s">
        <v>318</v>
      </c>
      <c r="R16" s="53">
        <v>-2.4617998485479877E-2</v>
      </c>
      <c r="X16" s="40">
        <v>41790</v>
      </c>
      <c r="Y16" s="53">
        <v>162.9545454545455</v>
      </c>
      <c r="Z16" s="53">
        <v>288.85736363636403</v>
      </c>
      <c r="AA16" s="47"/>
      <c r="AB16" s="47"/>
      <c r="AC16" s="47"/>
      <c r="AD16" s="49">
        <v>28</v>
      </c>
      <c r="AE16" s="53">
        <v>-3.6587411621144037</v>
      </c>
      <c r="AF16" s="53">
        <v>-0.89502480564792775</v>
      </c>
      <c r="AG16" s="53">
        <v>-4.8087351418893487</v>
      </c>
      <c r="AJ16" s="42">
        <v>41646</v>
      </c>
      <c r="AK16" s="53">
        <v>99.43940990516333</v>
      </c>
      <c r="AL16" s="53">
        <v>99.249319695974478</v>
      </c>
      <c r="AM16" s="53">
        <v>100.32154838709677</v>
      </c>
      <c r="AN16" s="53">
        <v>100.16438271984269</v>
      </c>
      <c r="AO16" s="53">
        <v>99.875111507582503</v>
      </c>
    </row>
    <row r="17" spans="17:41" x14ac:dyDescent="0.2">
      <c r="Q17" t="s">
        <v>319</v>
      </c>
      <c r="R17" s="53">
        <v>0.22365976040346786</v>
      </c>
      <c r="X17" s="40">
        <v>41820</v>
      </c>
      <c r="Y17" s="53">
        <v>152.9047619047615</v>
      </c>
      <c r="Z17" s="53">
        <v>274.38133333333298</v>
      </c>
      <c r="AD17" s="49">
        <v>35</v>
      </c>
      <c r="AE17" s="53">
        <v>-4.7029882978150761</v>
      </c>
      <c r="AF17" s="53">
        <v>-1.3584227485050897</v>
      </c>
      <c r="AG17" s="53">
        <v>-4.9089826669656187</v>
      </c>
      <c r="AJ17" s="42">
        <v>41647</v>
      </c>
      <c r="AK17" s="53">
        <v>98.435348604330954</v>
      </c>
      <c r="AL17" s="53">
        <v>99.249319695974478</v>
      </c>
      <c r="AM17" s="53">
        <v>100.47712587231842</v>
      </c>
      <c r="AN17" s="53">
        <v>99.266150028166436</v>
      </c>
      <c r="AO17" s="53">
        <v>99.803886610804042</v>
      </c>
    </row>
    <row r="18" spans="17:41" x14ac:dyDescent="0.2">
      <c r="Q18" t="s">
        <v>320</v>
      </c>
      <c r="R18" s="53">
        <v>0.10911755507995329</v>
      </c>
      <c r="X18" s="40">
        <v>41851</v>
      </c>
      <c r="Y18" s="53">
        <v>154.6521739130435</v>
      </c>
      <c r="Z18" s="53">
        <v>274.47652173913002</v>
      </c>
      <c r="AD18" s="49">
        <v>42</v>
      </c>
      <c r="AE18" s="53">
        <v>-5.1315023123354653</v>
      </c>
      <c r="AF18" s="53">
        <v>-2.3453637573045554</v>
      </c>
      <c r="AG18" s="53">
        <v>-5.1263065676659387</v>
      </c>
      <c r="AJ18" s="42">
        <v>41648</v>
      </c>
      <c r="AK18" s="53">
        <v>98.69065049152897</v>
      </c>
      <c r="AL18" s="53">
        <v>98.656841712526827</v>
      </c>
      <c r="AM18" s="53">
        <v>100.58111254851229</v>
      </c>
      <c r="AN18" s="53">
        <v>99.604326438326865</v>
      </c>
      <c r="AO18" s="53">
        <v>99.839486356340274</v>
      </c>
    </row>
    <row r="19" spans="17:41" x14ac:dyDescent="0.2">
      <c r="Q19" t="s">
        <v>321</v>
      </c>
      <c r="R19" s="53">
        <v>-0.12206833463752545</v>
      </c>
      <c r="X19" s="40">
        <v>41882</v>
      </c>
      <c r="Y19" s="53">
        <v>163.0714285714285</v>
      </c>
      <c r="Z19" s="53">
        <v>283.02695238095203</v>
      </c>
      <c r="AD19" s="49">
        <v>49</v>
      </c>
      <c r="AE19" s="53">
        <v>-6.04883594858312</v>
      </c>
      <c r="AF19" s="53">
        <v>-2.8997040952435658</v>
      </c>
      <c r="AG19" s="53">
        <v>-5.0951783903506707</v>
      </c>
      <c r="AJ19" s="42">
        <v>41649</v>
      </c>
      <c r="AK19" s="53">
        <v>100.02967988128049</v>
      </c>
      <c r="AL19" s="53">
        <v>98.656841712526827</v>
      </c>
      <c r="AM19" s="53">
        <v>100.9992205767732</v>
      </c>
      <c r="AN19" s="53">
        <v>100.55677226317903</v>
      </c>
      <c r="AO19" s="53">
        <v>100</v>
      </c>
    </row>
    <row r="20" spans="17:41" x14ac:dyDescent="0.2">
      <c r="Q20" t="s">
        <v>322</v>
      </c>
      <c r="R20" s="53">
        <v>-0.15690873768433955</v>
      </c>
      <c r="X20" s="40">
        <v>41912</v>
      </c>
      <c r="Y20" s="53">
        <v>160.02272727272748</v>
      </c>
      <c r="Z20" s="53">
        <v>254.70463636363601</v>
      </c>
      <c r="AD20" s="49">
        <v>56</v>
      </c>
      <c r="AE20" s="53">
        <v>-5.9398157845770552</v>
      </c>
      <c r="AF20" s="53">
        <v>-3.1241184854144346</v>
      </c>
      <c r="AG20" s="53">
        <v>-5.2606686522974861</v>
      </c>
      <c r="AJ20" s="42">
        <v>41652</v>
      </c>
      <c r="AK20" s="53">
        <v>100.08060068722691</v>
      </c>
      <c r="AL20" s="53">
        <v>99.267949319568288</v>
      </c>
      <c r="AM20" s="53">
        <v>100.89436802491565</v>
      </c>
      <c r="AN20" s="53">
        <v>99.653804709173031</v>
      </c>
      <c r="AO20" s="53">
        <v>99.98213966779781</v>
      </c>
    </row>
    <row r="21" spans="17:41" x14ac:dyDescent="0.2">
      <c r="Q21" t="s">
        <v>323</v>
      </c>
      <c r="R21" s="53">
        <v>-0.13162169799555454</v>
      </c>
      <c r="X21" s="40">
        <v>41943</v>
      </c>
      <c r="Y21" s="53">
        <v>182</v>
      </c>
      <c r="Z21" s="53">
        <v>280.70130434782601</v>
      </c>
      <c r="AD21" s="49">
        <v>63</v>
      </c>
      <c r="AE21" s="53">
        <v>-6.4239606358318531</v>
      </c>
      <c r="AF21" s="53">
        <v>-3.4878666564605982</v>
      </c>
      <c r="AG21" s="53">
        <v>-5.5343493405014419</v>
      </c>
      <c r="AJ21" s="42">
        <v>41653</v>
      </c>
      <c r="AK21" s="53">
        <v>100.38294613224406</v>
      </c>
      <c r="AL21" s="53">
        <v>100.14201855709146</v>
      </c>
      <c r="AM21" s="53">
        <v>100.42521312322397</v>
      </c>
      <c r="AN21" s="53">
        <v>99.616501145912906</v>
      </c>
      <c r="AO21" s="53">
        <v>99.892933618843671</v>
      </c>
    </row>
    <row r="22" spans="17:41" x14ac:dyDescent="0.2">
      <c r="Q22" t="s">
        <v>324</v>
      </c>
      <c r="R22" s="53">
        <v>-0.51989053033293731</v>
      </c>
      <c r="X22" s="40">
        <v>41973</v>
      </c>
      <c r="Y22" s="53">
        <v>182.625</v>
      </c>
      <c r="Z22" s="53">
        <v>275.029</v>
      </c>
      <c r="AD22" s="49">
        <v>70</v>
      </c>
      <c r="AE22" s="53">
        <v>-6.824147894526476</v>
      </c>
      <c r="AF22" s="53">
        <v>-3.5932322873914879</v>
      </c>
      <c r="AG22" s="53">
        <v>-5.6996477428253156</v>
      </c>
      <c r="AJ22" s="42">
        <v>41654</v>
      </c>
      <c r="AK22" s="53">
        <v>99.97881086578802</v>
      </c>
      <c r="AL22" s="53">
        <v>99.903657246486318</v>
      </c>
      <c r="AM22" s="53">
        <v>100.11485964460469</v>
      </c>
      <c r="AN22" s="53">
        <v>98.799836341319278</v>
      </c>
      <c r="AO22" s="53">
        <v>99.697239536954569</v>
      </c>
    </row>
    <row r="23" spans="17:41" x14ac:dyDescent="0.2">
      <c r="Q23" t="s">
        <v>325</v>
      </c>
      <c r="R23" s="53">
        <v>-0.76852195610450957</v>
      </c>
      <c r="X23" s="40">
        <v>42004</v>
      </c>
      <c r="Y23" s="53">
        <v>205.71739130434798</v>
      </c>
      <c r="Z23" s="53">
        <v>335.75813043478303</v>
      </c>
      <c r="AD23" s="49">
        <v>77</v>
      </c>
      <c r="AE23" s="53">
        <v>-7.1091825848566286</v>
      </c>
      <c r="AF23" s="53">
        <v>-3.9555813556247945</v>
      </c>
      <c r="AG23" s="53">
        <v>-5.7605414580883672</v>
      </c>
      <c r="AJ23" s="42">
        <v>41655</v>
      </c>
      <c r="AK23" s="53">
        <v>99.906834928432275</v>
      </c>
      <c r="AL23" s="53">
        <v>99.212081418253462</v>
      </c>
      <c r="AM23" s="53">
        <v>99.704026673506021</v>
      </c>
      <c r="AN23" s="53">
        <v>98.220109821408414</v>
      </c>
      <c r="AO23" s="53">
        <v>99.661741142958874</v>
      </c>
    </row>
    <row r="24" spans="17:41" x14ac:dyDescent="0.2">
      <c r="Q24" t="s">
        <v>326</v>
      </c>
      <c r="R24" s="53">
        <v>-1.1302382982467034</v>
      </c>
      <c r="X24" s="40">
        <v>42035</v>
      </c>
      <c r="Y24" s="53">
        <v>229.9545454545455</v>
      </c>
      <c r="Z24" s="53">
        <v>357.76900000000001</v>
      </c>
      <c r="AD24" s="49">
        <v>84</v>
      </c>
      <c r="AE24" s="53">
        <v>-7.289485835435296</v>
      </c>
      <c r="AF24" s="53">
        <v>-4.1939211634850846</v>
      </c>
      <c r="AG24" s="53">
        <v>-5.9892046694795029</v>
      </c>
      <c r="AJ24" s="42">
        <v>41656</v>
      </c>
      <c r="AK24" s="53">
        <v>100.70861436011269</v>
      </c>
      <c r="AL24" s="53">
        <v>98.040487931481962</v>
      </c>
      <c r="AM24" s="53">
        <v>99.704026673506021</v>
      </c>
      <c r="AN24" s="53">
        <v>98.444046837134508</v>
      </c>
      <c r="AO24" s="53">
        <v>99.732763228220179</v>
      </c>
    </row>
    <row r="25" spans="17:41" x14ac:dyDescent="0.2">
      <c r="Q25" t="s">
        <v>327</v>
      </c>
      <c r="R25" s="53">
        <v>-1.0817541453800963</v>
      </c>
      <c r="X25" s="40">
        <v>42063</v>
      </c>
      <c r="Y25" s="53">
        <v>208.65</v>
      </c>
      <c r="Z25" s="53">
        <v>345.73590000000002</v>
      </c>
      <c r="AD25" s="49">
        <v>91</v>
      </c>
      <c r="AE25" s="53">
        <v>-7.2801678292275298</v>
      </c>
      <c r="AF25" s="53">
        <v>-4.1940558199036193</v>
      </c>
      <c r="AG25" s="53">
        <v>-5.9522932035966942</v>
      </c>
      <c r="AJ25" s="42">
        <v>41659</v>
      </c>
      <c r="AK25" s="53">
        <v>100.66134744207875</v>
      </c>
      <c r="AL25" s="53">
        <v>97.116885501790478</v>
      </c>
      <c r="AM25" s="53">
        <v>98.591427846817155</v>
      </c>
      <c r="AN25" s="53">
        <v>98.516190447409386</v>
      </c>
      <c r="AO25" s="53">
        <v>99.573105656350052</v>
      </c>
    </row>
    <row r="26" spans="17:41" x14ac:dyDescent="0.2">
      <c r="Q26" t="s">
        <v>328</v>
      </c>
      <c r="R26" s="53">
        <v>-1.139540404602573</v>
      </c>
      <c r="X26" s="40">
        <v>42094</v>
      </c>
      <c r="Y26" s="53">
        <v>220.09090909090901</v>
      </c>
      <c r="Z26" s="53">
        <v>338.62549999999999</v>
      </c>
      <c r="AD26" s="49">
        <v>98</v>
      </c>
      <c r="AE26" s="53">
        <v>-7.7070759457348199</v>
      </c>
      <c r="AF26" s="53">
        <v>-4.2237304243860017</v>
      </c>
      <c r="AG26" s="53">
        <v>-5.7520715824764839</v>
      </c>
      <c r="AJ26" s="42">
        <v>41660</v>
      </c>
      <c r="AK26" s="53">
        <v>99.953395754776935</v>
      </c>
      <c r="AL26" s="53">
        <v>97.138291424058195</v>
      </c>
      <c r="AM26" s="53">
        <v>98.591427846817155</v>
      </c>
      <c r="AN26" s="53">
        <v>98.244530166958</v>
      </c>
      <c r="AO26" s="53">
        <v>99.633360623642901</v>
      </c>
    </row>
    <row r="27" spans="17:41" x14ac:dyDescent="0.2">
      <c r="Q27" t="s">
        <v>329</v>
      </c>
      <c r="R27" s="53">
        <v>-1.3471840378710445</v>
      </c>
      <c r="X27" s="40">
        <v>42124</v>
      </c>
      <c r="Y27" s="53">
        <v>214.81818181818198</v>
      </c>
      <c r="Z27" s="53">
        <v>337.244818181818</v>
      </c>
      <c r="AD27" s="49">
        <v>105</v>
      </c>
      <c r="AE27" s="53">
        <v>-7.0677922250766443</v>
      </c>
      <c r="AF27" s="53">
        <v>-4.2909076374698962</v>
      </c>
      <c r="AG27" s="53">
        <v>-5.3862349325152676</v>
      </c>
      <c r="AJ27" s="42">
        <v>41661</v>
      </c>
      <c r="AK27" s="53">
        <v>99.414268256710628</v>
      </c>
      <c r="AL27" s="53">
        <v>97.514428484502062</v>
      </c>
      <c r="AM27" s="53">
        <v>97.748554186572804</v>
      </c>
      <c r="AN27" s="53">
        <v>97.964059260149668</v>
      </c>
      <c r="AO27" s="53">
        <v>99.661741142958874</v>
      </c>
    </row>
    <row r="28" spans="17:41" x14ac:dyDescent="0.2">
      <c r="Q28" t="s">
        <v>330</v>
      </c>
      <c r="R28" s="53">
        <v>-1.7232241582419892</v>
      </c>
      <c r="X28" s="40">
        <v>42155</v>
      </c>
      <c r="Y28" s="53">
        <v>203.11904761904751</v>
      </c>
      <c r="Z28" s="53">
        <v>312.68038095238097</v>
      </c>
      <c r="AD28" s="49">
        <v>112</v>
      </c>
      <c r="AE28" s="53">
        <v>-7.2112532387743329</v>
      </c>
      <c r="AF28" s="53">
        <v>-4.4687540757762028</v>
      </c>
      <c r="AG28" s="53">
        <v>-5.4994700459309032</v>
      </c>
      <c r="AJ28" s="42">
        <v>41662</v>
      </c>
      <c r="AK28" s="53">
        <v>98.312289036129513</v>
      </c>
      <c r="AL28" s="53">
        <v>96.301624298929283</v>
      </c>
      <c r="AM28" s="53">
        <v>97.748554186572804</v>
      </c>
      <c r="AN28" s="53">
        <v>97.298870301004342</v>
      </c>
      <c r="AO28" s="53">
        <v>99.52</v>
      </c>
    </row>
    <row r="29" spans="17:41" x14ac:dyDescent="0.2">
      <c r="Q29" t="s">
        <v>83</v>
      </c>
      <c r="R29" s="53">
        <v>-1.9661756065664366</v>
      </c>
      <c r="X29" s="40">
        <v>42185</v>
      </c>
      <c r="Y29" s="53">
        <v>216.59090909090901</v>
      </c>
      <c r="Z29" s="53">
        <v>302.42168181818198</v>
      </c>
      <c r="AD29" s="49">
        <v>119</v>
      </c>
      <c r="AE29" s="53">
        <v>-6.8083419552299986</v>
      </c>
      <c r="AF29" s="53">
        <v>-4.7812023829409851</v>
      </c>
      <c r="AG29" s="53">
        <v>-5.4546846611225632</v>
      </c>
      <c r="AJ29" s="42">
        <v>41663</v>
      </c>
      <c r="AK29" s="53">
        <v>98.398398398398385</v>
      </c>
      <c r="AL29" s="53">
        <v>96.044530810162911</v>
      </c>
      <c r="AM29" s="53">
        <v>97.308135168961201</v>
      </c>
      <c r="AN29" s="53">
        <v>96.878157503714718</v>
      </c>
      <c r="AO29" s="53">
        <v>99.174432200687392</v>
      </c>
    </row>
    <row r="30" spans="17:41" x14ac:dyDescent="0.2">
      <c r="Q30" t="s">
        <v>84</v>
      </c>
      <c r="R30" s="53">
        <v>-1.565843301762001</v>
      </c>
      <c r="X30" s="40">
        <v>42216</v>
      </c>
      <c r="Y30" s="53">
        <v>225.91304347826099</v>
      </c>
      <c r="Z30" s="53">
        <v>313.35421739130402</v>
      </c>
      <c r="AD30" s="49">
        <v>126</v>
      </c>
      <c r="AE30" s="53">
        <v>-6.6972350732398516</v>
      </c>
      <c r="AF30" s="53">
        <v>-4.9645016939517692</v>
      </c>
      <c r="AG30" s="53">
        <v>-5.6753769191303851</v>
      </c>
      <c r="AJ30" s="42">
        <v>41666</v>
      </c>
      <c r="AK30" s="53">
        <v>97.374938088162452</v>
      </c>
      <c r="AL30" s="53">
        <v>96.196522118742735</v>
      </c>
      <c r="AM30" s="53">
        <v>97.364189646104165</v>
      </c>
      <c r="AN30" s="53">
        <v>97.559479275774365</v>
      </c>
      <c r="AO30" s="53">
        <v>99.167404782993799</v>
      </c>
    </row>
    <row r="31" spans="17:41" x14ac:dyDescent="0.2">
      <c r="Q31" t="s">
        <v>85</v>
      </c>
      <c r="R31" s="53">
        <v>-1.1145769850724971</v>
      </c>
      <c r="X31" s="40">
        <v>42247</v>
      </c>
      <c r="Y31" s="53">
        <v>253.9285714285715</v>
      </c>
      <c r="Z31" s="53">
        <v>343.34833333333302</v>
      </c>
      <c r="AD31" s="49">
        <v>133</v>
      </c>
      <c r="AE31" s="53">
        <v>-6.8460470740723007</v>
      </c>
      <c r="AF31" s="53">
        <v>-5.1590112984444172</v>
      </c>
      <c r="AG31" s="53">
        <v>-5.5180364469911787</v>
      </c>
      <c r="AJ31" s="42">
        <v>41667</v>
      </c>
      <c r="AK31" s="53">
        <v>97.427214536444367</v>
      </c>
      <c r="AL31" s="53">
        <v>96.883816363170055</v>
      </c>
      <c r="AM31" s="53">
        <v>97.406639004149369</v>
      </c>
      <c r="AN31" s="53">
        <v>98.360136378722501</v>
      </c>
      <c r="AO31" s="53">
        <v>99.167404782993799</v>
      </c>
    </row>
    <row r="32" spans="17:41" x14ac:dyDescent="0.2">
      <c r="Q32" t="s">
        <v>86</v>
      </c>
      <c r="R32" s="53">
        <v>-1.0396562021334066</v>
      </c>
      <c r="X32" s="40">
        <v>42277</v>
      </c>
      <c r="Y32" s="53">
        <v>271.59090909090952</v>
      </c>
      <c r="Z32" s="53">
        <v>385.803181818182</v>
      </c>
      <c r="AD32" s="49">
        <v>140</v>
      </c>
      <c r="AE32" s="53">
        <v>-6.9259270216669933</v>
      </c>
      <c r="AF32" s="53">
        <v>-5.6314301320257165</v>
      </c>
      <c r="AG32" s="53">
        <v>-5.4741767267242523</v>
      </c>
      <c r="AJ32" s="42">
        <v>41668</v>
      </c>
      <c r="AK32" s="53">
        <v>96.791663247722994</v>
      </c>
      <c r="AL32" s="53">
        <v>96.306885436963924</v>
      </c>
      <c r="AM32" s="53">
        <v>96.630872483221481</v>
      </c>
      <c r="AN32" s="53">
        <v>97.322108279969541</v>
      </c>
      <c r="AO32" s="53">
        <v>99.167404782993799</v>
      </c>
    </row>
    <row r="33" spans="17:41" x14ac:dyDescent="0.2">
      <c r="Q33" t="s">
        <v>87</v>
      </c>
      <c r="R33" s="53">
        <v>-1.2071570306021357</v>
      </c>
      <c r="X33" s="40">
        <v>42308</v>
      </c>
      <c r="Y33" s="53">
        <v>274.18181818181802</v>
      </c>
      <c r="Z33" s="53">
        <v>398.40777272727303</v>
      </c>
      <c r="AD33" s="49">
        <v>147</v>
      </c>
      <c r="AE33" s="53">
        <v>-6.8158479008419013</v>
      </c>
      <c r="AF33" s="53">
        <v>-5.8739969112817407</v>
      </c>
      <c r="AG33" s="53">
        <v>-5.4299066594213494</v>
      </c>
      <c r="AJ33" s="42">
        <v>41669</v>
      </c>
      <c r="AK33" s="53">
        <v>97.940883427432752</v>
      </c>
      <c r="AL33" s="53">
        <v>96.627140012059002</v>
      </c>
      <c r="AM33" s="53">
        <v>96.630872483221481</v>
      </c>
      <c r="AN33" s="53">
        <v>97.565318887858027</v>
      </c>
      <c r="AO33" s="53">
        <v>99.343389529724931</v>
      </c>
    </row>
    <row r="34" spans="17:41" x14ac:dyDescent="0.2">
      <c r="Q34" t="s">
        <v>88</v>
      </c>
      <c r="R34" s="53">
        <v>-0.7755451902628655</v>
      </c>
      <c r="X34" s="40">
        <v>42338</v>
      </c>
      <c r="Y34" s="53">
        <v>272.47619047619048</v>
      </c>
      <c r="Z34" s="53">
        <v>366.96252380952399</v>
      </c>
      <c r="AD34" s="49">
        <v>154</v>
      </c>
      <c r="AE34" s="53">
        <v>-6.8718479991760271</v>
      </c>
      <c r="AF34" s="53">
        <v>-6.3053772950089613</v>
      </c>
      <c r="AG34" s="53">
        <v>-5.3755071598377588</v>
      </c>
      <c r="AJ34" s="42">
        <v>41670</v>
      </c>
      <c r="AK34" s="53">
        <v>97.778514588859423</v>
      </c>
      <c r="AL34" s="53">
        <v>95.14257443554915</v>
      </c>
      <c r="AM34" s="53">
        <v>96.448189112345005</v>
      </c>
      <c r="AN34" s="53">
        <v>97.623022616846228</v>
      </c>
      <c r="AO34" s="53">
        <v>99.167404782993799</v>
      </c>
    </row>
    <row r="35" spans="17:41" x14ac:dyDescent="0.2">
      <c r="Q35" t="s">
        <v>89</v>
      </c>
      <c r="R35" s="53">
        <v>0.77617916494219519</v>
      </c>
      <c r="X35" s="40">
        <v>42369</v>
      </c>
      <c r="Y35" s="53">
        <v>294.93478260869551</v>
      </c>
      <c r="Z35" s="53">
        <v>400.13347826086999</v>
      </c>
      <c r="AD35" s="49">
        <v>161</v>
      </c>
      <c r="AE35" s="53">
        <v>-6.8486638638614874</v>
      </c>
      <c r="AF35" s="53">
        <v>-6.5282306092138764</v>
      </c>
      <c r="AG35" s="53">
        <v>-5.4008626880736665</v>
      </c>
      <c r="AJ35" s="42">
        <v>41673</v>
      </c>
      <c r="AK35" s="53">
        <v>96.680599950823705</v>
      </c>
      <c r="AL35" s="53">
        <v>94.388620178835964</v>
      </c>
      <c r="AM35" s="53">
        <v>96.439096998263466</v>
      </c>
      <c r="AN35" s="53">
        <v>96.338490181302376</v>
      </c>
      <c r="AO35" s="53">
        <v>99.097185342538495</v>
      </c>
    </row>
    <row r="36" spans="17:41" x14ac:dyDescent="0.2">
      <c r="Q36" t="s">
        <v>90</v>
      </c>
      <c r="R36" s="53">
        <v>0.45449243879507562</v>
      </c>
      <c r="X36" s="40">
        <v>42400</v>
      </c>
      <c r="Y36" s="53">
        <v>330.90476190476147</v>
      </c>
      <c r="Z36" s="53">
        <v>449.14842857142901</v>
      </c>
      <c r="AD36" s="49">
        <v>168</v>
      </c>
      <c r="AE36" s="53">
        <v>-6.9420823014254633</v>
      </c>
      <c r="AF36" s="53">
        <v>-6.6285266396608078</v>
      </c>
      <c r="AG36" s="53">
        <v>-5.2890550393223572</v>
      </c>
      <c r="AJ36" s="42">
        <v>41674</v>
      </c>
      <c r="AK36" s="53">
        <v>98.079321526565224</v>
      </c>
      <c r="AL36" s="53">
        <v>94.753910379302326</v>
      </c>
      <c r="AM36" s="53">
        <v>95.257534917912281</v>
      </c>
      <c r="AN36" s="53">
        <v>97.877291219431655</v>
      </c>
      <c r="AO36" s="53">
        <v>99.132282627944036</v>
      </c>
    </row>
    <row r="37" spans="17:41" x14ac:dyDescent="0.2">
      <c r="Q37" t="s">
        <v>91</v>
      </c>
      <c r="R37" s="53">
        <v>-0.3384574752809788</v>
      </c>
      <c r="X37" s="40">
        <v>42429</v>
      </c>
      <c r="Y37" s="53">
        <v>351.33333333333303</v>
      </c>
      <c r="Z37" s="53">
        <v>510.05209523809498</v>
      </c>
      <c r="AD37" s="49">
        <v>175</v>
      </c>
      <c r="AE37" s="53">
        <v>-7.1586332065020892</v>
      </c>
      <c r="AF37" s="53">
        <v>-6.6836683173599569</v>
      </c>
      <c r="AG37" s="53">
        <v>-5.1298317847500146</v>
      </c>
      <c r="AJ37" s="42">
        <v>41675</v>
      </c>
      <c r="AK37" s="53">
        <v>98.205886025891857</v>
      </c>
      <c r="AL37" s="53">
        <v>94.513448306675016</v>
      </c>
      <c r="AM37" s="53">
        <v>94.931868131868129</v>
      </c>
      <c r="AN37" s="53">
        <v>98.161698283649514</v>
      </c>
      <c r="AO37" s="53">
        <v>99.079646017699105</v>
      </c>
    </row>
    <row r="38" spans="17:41" x14ac:dyDescent="0.2">
      <c r="Q38" t="s">
        <v>92</v>
      </c>
      <c r="R38" s="53">
        <v>-0.78171667923210275</v>
      </c>
      <c r="X38" s="40">
        <v>42460</v>
      </c>
      <c r="Y38" s="53">
        <v>294.06521739130449</v>
      </c>
      <c r="Z38" s="53">
        <v>431.78613043478299</v>
      </c>
      <c r="AD38" s="49">
        <v>182</v>
      </c>
      <c r="AE38" s="53">
        <v>-7.2219469055055665</v>
      </c>
      <c r="AF38" s="53">
        <v>-6.852746502839997</v>
      </c>
      <c r="AG38" s="53">
        <v>-4.9948342087219331</v>
      </c>
      <c r="AJ38" s="42">
        <v>41676</v>
      </c>
      <c r="AK38" s="53">
        <v>99.051137794944992</v>
      </c>
      <c r="AL38" s="53">
        <v>95.761054575743316</v>
      </c>
      <c r="AM38" s="53">
        <v>95.071166544387381</v>
      </c>
      <c r="AN38" s="53">
        <v>98.226768711582508</v>
      </c>
      <c r="AO38" s="53">
        <v>99.184975194897234</v>
      </c>
    </row>
    <row r="39" spans="17:41" x14ac:dyDescent="0.2">
      <c r="Q39" t="s">
        <v>93</v>
      </c>
      <c r="R39" s="53">
        <v>-0.94575589999696874</v>
      </c>
      <c r="X39" s="40">
        <v>42490</v>
      </c>
      <c r="Y39" s="53">
        <v>276.73809523809553</v>
      </c>
      <c r="Z39" s="53">
        <v>398.69204761904803</v>
      </c>
      <c r="AD39" s="49">
        <v>189</v>
      </c>
      <c r="AE39" s="53">
        <v>-7.2525311924750646</v>
      </c>
      <c r="AF39" s="53">
        <v>-7.2806037400547918</v>
      </c>
      <c r="AG39" s="53">
        <v>-4.6654661196109286</v>
      </c>
      <c r="AJ39" s="42">
        <v>41677</v>
      </c>
      <c r="AK39" s="53">
        <v>99.15521371832051</v>
      </c>
      <c r="AL39" s="53">
        <v>95.211090107120356</v>
      </c>
      <c r="AM39" s="53">
        <v>94.931868131868129</v>
      </c>
      <c r="AN39" s="53">
        <v>98.175001129330994</v>
      </c>
      <c r="AO39" s="53">
        <v>99.343389529724931</v>
      </c>
    </row>
    <row r="40" spans="17:41" x14ac:dyDescent="0.2">
      <c r="Q40" t="s">
        <v>94</v>
      </c>
      <c r="R40" s="53">
        <v>-1.0168815590421978</v>
      </c>
      <c r="X40" s="40">
        <v>42521</v>
      </c>
      <c r="Y40" s="53">
        <v>279.7954545454545</v>
      </c>
      <c r="Z40" s="53">
        <v>379.52290909090902</v>
      </c>
      <c r="AD40" s="49">
        <v>196</v>
      </c>
      <c r="AE40" s="53">
        <v>-6.6633521001753477</v>
      </c>
      <c r="AF40" s="53">
        <v>-7.5430207356220649</v>
      </c>
      <c r="AG40" s="53">
        <v>-4.4769801155814699</v>
      </c>
      <c r="AJ40" s="42">
        <v>41680</v>
      </c>
      <c r="AK40" s="53">
        <v>97.888054437575207</v>
      </c>
      <c r="AL40" s="53">
        <v>95.18881169228554</v>
      </c>
      <c r="AM40" s="53">
        <v>94.885525994630214</v>
      </c>
      <c r="AN40" s="53">
        <v>97.850850204859626</v>
      </c>
      <c r="AO40" s="53">
        <v>99.29052855622561</v>
      </c>
    </row>
    <row r="41" spans="17:41" x14ac:dyDescent="0.2">
      <c r="Q41" t="s">
        <v>95</v>
      </c>
      <c r="R41" s="53">
        <v>-0.98388759770759648</v>
      </c>
      <c r="X41" s="40">
        <v>42551</v>
      </c>
      <c r="Y41" s="53">
        <v>277.09090909090901</v>
      </c>
      <c r="Z41" s="53">
        <v>385.95018181818199</v>
      </c>
      <c r="AD41" s="49">
        <v>203</v>
      </c>
      <c r="AE41" s="53">
        <v>-6.5588644612413063</v>
      </c>
      <c r="AF41" s="53">
        <v>-7.6913816498494878</v>
      </c>
      <c r="AG41" s="53">
        <v>-4.5483382325850839</v>
      </c>
      <c r="AJ41" s="42">
        <v>41681</v>
      </c>
      <c r="AK41" s="53">
        <v>98.279525098937725</v>
      </c>
      <c r="AL41" s="53">
        <v>95.444783338446825</v>
      </c>
      <c r="AM41" s="53">
        <v>95.236532007153514</v>
      </c>
      <c r="AN41" s="53">
        <v>98.128456936448814</v>
      </c>
      <c r="AO41" s="53">
        <v>99.378661459257941</v>
      </c>
    </row>
    <row r="42" spans="17:41" x14ac:dyDescent="0.2">
      <c r="Q42" t="s">
        <v>96</v>
      </c>
      <c r="R42" s="53">
        <v>-0.98939374386096168</v>
      </c>
      <c r="X42" s="40">
        <v>42582</v>
      </c>
      <c r="Y42" s="53">
        <v>251.26190476190499</v>
      </c>
      <c r="Z42" s="53">
        <v>362.35233333333298</v>
      </c>
      <c r="AD42" s="49">
        <v>210</v>
      </c>
      <c r="AE42" s="53">
        <v>-6.1245137229088424</v>
      </c>
      <c r="AF42" s="53">
        <v>-7.909661757237771</v>
      </c>
      <c r="AG42" s="53">
        <v>-4.562803605135338</v>
      </c>
      <c r="AJ42" s="42">
        <v>41682</v>
      </c>
      <c r="AK42" s="53">
        <v>97.246496290189597</v>
      </c>
      <c r="AL42" s="53">
        <v>95.966102925165131</v>
      </c>
      <c r="AM42" s="53">
        <v>95.726668308298457</v>
      </c>
      <c r="AN42" s="53">
        <v>97.865537893457031</v>
      </c>
      <c r="AO42" s="53">
        <v>99.449280511636175</v>
      </c>
    </row>
    <row r="43" spans="17:41" x14ac:dyDescent="0.2">
      <c r="Q43" t="s">
        <v>97</v>
      </c>
      <c r="R43" s="53">
        <v>-1.1320641888009926</v>
      </c>
      <c r="X43" s="40">
        <v>42613</v>
      </c>
      <c r="Y43" s="53">
        <v>233.04347826086951</v>
      </c>
      <c r="Z43" s="53">
        <v>343.42021739130399</v>
      </c>
      <c r="AD43" s="49">
        <v>217</v>
      </c>
      <c r="AE43" s="53">
        <v>-5.6122976150159598</v>
      </c>
      <c r="AF43" s="53">
        <v>-8.0858235239232794</v>
      </c>
      <c r="AG43" s="53">
        <v>-4.5308661290469336</v>
      </c>
      <c r="AJ43" s="42">
        <v>41683</v>
      </c>
      <c r="AK43" s="53">
        <v>98.558716631156784</v>
      </c>
      <c r="AL43" s="53">
        <v>96.023604176123484</v>
      </c>
      <c r="AM43" s="53">
        <v>95.77383592017739</v>
      </c>
      <c r="AN43" s="53">
        <v>98.339366515837099</v>
      </c>
      <c r="AO43" s="53">
        <v>99.378661459257941</v>
      </c>
    </row>
    <row r="44" spans="17:41" x14ac:dyDescent="0.2">
      <c r="Q44" t="s">
        <v>98</v>
      </c>
      <c r="R44" s="53">
        <v>-1.1123496118704312</v>
      </c>
      <c r="X44" s="40">
        <v>42643</v>
      </c>
      <c r="Y44" s="53">
        <v>231.15909090909051</v>
      </c>
      <c r="Z44" s="53">
        <v>332.44404545454603</v>
      </c>
      <c r="AJ44" s="42">
        <v>41684</v>
      </c>
      <c r="AK44" s="53">
        <v>98.756749968604794</v>
      </c>
      <c r="AL44" s="53">
        <v>96.641266012462765</v>
      </c>
      <c r="AM44" s="53">
        <v>95.962972105652923</v>
      </c>
      <c r="AN44" s="53">
        <v>98.476014983083616</v>
      </c>
      <c r="AO44" s="53">
        <v>99.697239536954569</v>
      </c>
    </row>
    <row r="45" spans="17:41" x14ac:dyDescent="0.2">
      <c r="Q45" t="s">
        <v>99</v>
      </c>
      <c r="R45" s="53">
        <v>-1.0620073875348379</v>
      </c>
      <c r="X45" s="40">
        <v>42674</v>
      </c>
      <c r="Y45" s="53">
        <v>229.142857142857</v>
      </c>
      <c r="Z45" s="53">
        <v>321.93161904761899</v>
      </c>
      <c r="AJ45" s="42">
        <v>41687</v>
      </c>
      <c r="AK45" s="53">
        <v>98.707167064139583</v>
      </c>
      <c r="AL45" s="53">
        <v>96.701347620179561</v>
      </c>
      <c r="AM45" s="53">
        <v>96.343494423791824</v>
      </c>
      <c r="AN45" s="53">
        <v>98.710834891484538</v>
      </c>
      <c r="AO45" s="53">
        <v>99.82168330955777</v>
      </c>
    </row>
    <row r="46" spans="17:41" x14ac:dyDescent="0.2">
      <c r="Q46" t="s">
        <v>100</v>
      </c>
      <c r="R46" s="53">
        <v>-0.76894757475595688</v>
      </c>
      <c r="X46" s="40">
        <v>42704</v>
      </c>
      <c r="Y46" s="53">
        <v>247.9545454545455</v>
      </c>
      <c r="Z46" s="53">
        <v>326.63268181818199</v>
      </c>
      <c r="AJ46" s="42">
        <v>41688</v>
      </c>
      <c r="AK46" s="53">
        <v>98.468216536583313</v>
      </c>
      <c r="AL46" s="53">
        <v>96.547758142252093</v>
      </c>
      <c r="AM46" s="53">
        <v>96.439096998263466</v>
      </c>
      <c r="AN46" s="53">
        <v>98.477502378902528</v>
      </c>
      <c r="AO46" s="53">
        <v>99.768312243806818</v>
      </c>
    </row>
    <row r="47" spans="17:41" x14ac:dyDescent="0.2">
      <c r="Q47" t="s">
        <v>101</v>
      </c>
      <c r="R47" s="53">
        <v>-0.62816511667745445</v>
      </c>
      <c r="X47" s="40">
        <v>42735</v>
      </c>
      <c r="Y47" s="53">
        <v>235.61363636363649</v>
      </c>
      <c r="Z47" s="53">
        <v>309.25836363636398</v>
      </c>
      <c r="AJ47" s="42">
        <v>41689</v>
      </c>
      <c r="AK47" s="53">
        <v>98.554599381736139</v>
      </c>
      <c r="AL47" s="53">
        <v>95.696940086495488</v>
      </c>
      <c r="AM47" s="53">
        <v>95.821050036973134</v>
      </c>
      <c r="AN47" s="53">
        <v>97.804612788299281</v>
      </c>
      <c r="AO47" s="53">
        <v>99.661741142958874</v>
      </c>
    </row>
    <row r="48" spans="17:41" x14ac:dyDescent="0.2">
      <c r="Q48" t="s">
        <v>102</v>
      </c>
      <c r="R48" s="53">
        <v>-0.73734944868941976</v>
      </c>
      <c r="X48" s="40">
        <v>42766</v>
      </c>
      <c r="Y48" s="53">
        <v>220.90909090909051</v>
      </c>
      <c r="Z48" s="53">
        <v>300.67181818181803</v>
      </c>
      <c r="AJ48" s="42">
        <v>41690</v>
      </c>
      <c r="AK48" s="53">
        <v>99.544303797468345</v>
      </c>
      <c r="AL48" s="53">
        <v>95.18881169228554</v>
      </c>
      <c r="AM48" s="53">
        <v>95.117690237337911</v>
      </c>
      <c r="AN48" s="53">
        <v>98.203096758645628</v>
      </c>
      <c r="AO48" s="53">
        <v>99.697239536954569</v>
      </c>
    </row>
    <row r="49" spans="17:41" x14ac:dyDescent="0.2">
      <c r="Q49" t="s">
        <v>103</v>
      </c>
      <c r="R49" s="53">
        <v>-0.62590122626969169</v>
      </c>
      <c r="X49" s="40">
        <v>42794</v>
      </c>
      <c r="Y49" s="53">
        <v>209.32499999999999</v>
      </c>
      <c r="Z49" s="53">
        <v>285.27764999999999</v>
      </c>
      <c r="AJ49" s="42">
        <v>41691</v>
      </c>
      <c r="AK49" s="53">
        <v>100.57552116638956</v>
      </c>
      <c r="AL49" s="53">
        <v>95.326075200980569</v>
      </c>
      <c r="AM49" s="53">
        <v>95.071166544387381</v>
      </c>
      <c r="AN49" s="53">
        <v>98.30378143658406</v>
      </c>
      <c r="AO49" s="53">
        <v>99.750534568781177</v>
      </c>
    </row>
    <row r="50" spans="17:41" x14ac:dyDescent="0.2">
      <c r="Q50" t="s">
        <v>104</v>
      </c>
      <c r="R50" s="53">
        <v>-0.69588604234126616</v>
      </c>
      <c r="X50" s="40">
        <v>42825</v>
      </c>
      <c r="Y50" s="53">
        <v>204.82608695652152</v>
      </c>
      <c r="Z50" s="53">
        <v>275.86799999999999</v>
      </c>
      <c r="AJ50" s="42">
        <v>41694</v>
      </c>
      <c r="AK50" s="53">
        <v>100.76883649410557</v>
      </c>
      <c r="AL50" s="53">
        <v>95.38625254766157</v>
      </c>
      <c r="AM50" s="53">
        <v>95.16425948592412</v>
      </c>
      <c r="AN50" s="53">
        <v>98.318605422686005</v>
      </c>
      <c r="AO50" s="53">
        <v>99.732763228220179</v>
      </c>
    </row>
    <row r="51" spans="17:41" x14ac:dyDescent="0.2">
      <c r="Q51" t="s">
        <v>105</v>
      </c>
      <c r="R51" s="53">
        <v>-0.85029232019787615</v>
      </c>
      <c r="X51" s="40">
        <v>42855</v>
      </c>
      <c r="Y51" s="53">
        <v>202.22499999999999</v>
      </c>
      <c r="Z51" s="53">
        <v>285.39569999999998</v>
      </c>
      <c r="AJ51" s="42">
        <v>41695</v>
      </c>
      <c r="AK51" s="53">
        <v>100.76883649410557</v>
      </c>
      <c r="AL51" s="53">
        <v>95.122038958936628</v>
      </c>
      <c r="AM51" s="53">
        <v>95.268273316766908</v>
      </c>
      <c r="AN51" s="53">
        <v>98.569063655123927</v>
      </c>
      <c r="AO51" s="53">
        <v>99.697239536954569</v>
      </c>
    </row>
    <row r="52" spans="17:41" x14ac:dyDescent="0.2">
      <c r="Q52" t="s">
        <v>106</v>
      </c>
      <c r="R52" s="53">
        <v>-0.98650141705915073</v>
      </c>
      <c r="X52" s="40">
        <v>42886</v>
      </c>
      <c r="Y52" s="53">
        <v>199.195652173913</v>
      </c>
      <c r="Z52" s="53">
        <v>266.64595652173898</v>
      </c>
      <c r="AJ52" s="42">
        <v>41696</v>
      </c>
      <c r="AK52" s="53">
        <v>100.43850312912429</v>
      </c>
      <c r="AL52" s="53">
        <v>94.358306421396335</v>
      </c>
      <c r="AM52" s="53">
        <v>94.64665696046589</v>
      </c>
      <c r="AN52" s="53">
        <v>97.811949143007169</v>
      </c>
      <c r="AO52" s="53">
        <v>99.661741142958874</v>
      </c>
    </row>
    <row r="53" spans="17:41" x14ac:dyDescent="0.2">
      <c r="Q53" t="s">
        <v>107</v>
      </c>
      <c r="R53" s="53">
        <v>-0.84181271334950047</v>
      </c>
      <c r="X53" s="40">
        <v>42916</v>
      </c>
      <c r="Y53" s="53">
        <v>195.8181818181815</v>
      </c>
      <c r="Z53" s="53">
        <v>279.47104545454499</v>
      </c>
      <c r="AJ53" s="42">
        <v>41697</v>
      </c>
      <c r="AK53" s="53">
        <v>101.72911905480575</v>
      </c>
      <c r="AL53" s="53">
        <v>94.1047724118296</v>
      </c>
      <c r="AM53" s="53">
        <v>94.700609013398292</v>
      </c>
      <c r="AN53" s="53">
        <v>98.329726346587449</v>
      </c>
      <c r="AO53" s="53">
        <v>99.98213966779781</v>
      </c>
    </row>
    <row r="54" spans="17:41" x14ac:dyDescent="0.2">
      <c r="Q54" t="s">
        <v>108</v>
      </c>
      <c r="R54" s="53">
        <v>-0.61478495756917595</v>
      </c>
      <c r="X54" s="40">
        <v>42947</v>
      </c>
      <c r="Y54" s="53">
        <v>192.83333333333348</v>
      </c>
      <c r="Z54" s="53">
        <v>267.977714285714</v>
      </c>
      <c r="AJ54" s="42">
        <v>41698</v>
      </c>
      <c r="AK54" s="53">
        <v>100.6699381267335</v>
      </c>
      <c r="AL54" s="53">
        <v>94.655545810885783</v>
      </c>
      <c r="AM54" s="53">
        <v>95.049780924810264</v>
      </c>
      <c r="AN54" s="53">
        <v>98.419527216737606</v>
      </c>
      <c r="AO54" s="53">
        <v>100</v>
      </c>
    </row>
    <row r="55" spans="17:41" x14ac:dyDescent="0.2">
      <c r="Q55" t="s">
        <v>109</v>
      </c>
      <c r="R55" s="53">
        <v>-0.62795597897122646</v>
      </c>
      <c r="X55" s="40">
        <v>42978</v>
      </c>
      <c r="Y55" s="53">
        <v>191.97826086956502</v>
      </c>
      <c r="Z55" s="53">
        <v>269.52047826086999</v>
      </c>
      <c r="AJ55" s="42">
        <v>41701</v>
      </c>
      <c r="AK55" s="53">
        <v>100.6699381267335</v>
      </c>
      <c r="AL55" s="53">
        <v>94.284288031948094</v>
      </c>
      <c r="AM55" s="53">
        <v>94.654492330168011</v>
      </c>
      <c r="AN55" s="53">
        <v>97.804612788299281</v>
      </c>
      <c r="AO55" s="53">
        <v>99.768312243806818</v>
      </c>
    </row>
    <row r="56" spans="17:41" x14ac:dyDescent="0.2">
      <c r="Q56" t="s">
        <v>110</v>
      </c>
      <c r="R56" s="53">
        <v>-0.51909279697310318</v>
      </c>
      <c r="X56" s="40">
        <v>43008</v>
      </c>
      <c r="Y56" s="53">
        <v>179.78571428571399</v>
      </c>
      <c r="Z56" s="53">
        <v>258.64085714285699</v>
      </c>
      <c r="AJ56" s="42">
        <v>41702</v>
      </c>
      <c r="AK56" s="53">
        <v>100.6699381267335</v>
      </c>
      <c r="AL56" s="53">
        <v>94.469552169486093</v>
      </c>
      <c r="AM56" s="53">
        <v>94.885525994630214</v>
      </c>
      <c r="AN56" s="53">
        <v>98.177957806923771</v>
      </c>
      <c r="AO56" s="53">
        <v>100.01786671431122</v>
      </c>
    </row>
    <row r="57" spans="17:41" x14ac:dyDescent="0.2">
      <c r="Q57" t="s">
        <v>111</v>
      </c>
      <c r="R57" s="53">
        <v>-0.72311128049148521</v>
      </c>
      <c r="X57" s="40">
        <v>43039</v>
      </c>
      <c r="Y57" s="53">
        <v>172.43181818181802</v>
      </c>
      <c r="Z57" s="53">
        <v>234.294409090909</v>
      </c>
      <c r="AJ57" s="42">
        <v>41703</v>
      </c>
      <c r="AK57" s="53">
        <v>101.75105667212974</v>
      </c>
      <c r="AL57" s="53">
        <v>93.989372100876196</v>
      </c>
      <c r="AM57" s="53">
        <v>95.16425948592412</v>
      </c>
      <c r="AN57" s="53">
        <v>98.499074668580278</v>
      </c>
      <c r="AO57" s="53">
        <v>99.946438136047121</v>
      </c>
    </row>
    <row r="58" spans="17:41" x14ac:dyDescent="0.2">
      <c r="Q58" t="s">
        <v>112</v>
      </c>
      <c r="R58" s="53">
        <v>-0.74661468877367154</v>
      </c>
      <c r="X58" s="40">
        <v>43069</v>
      </c>
      <c r="Y58" s="53">
        <v>169.6818181818185</v>
      </c>
      <c r="Z58" s="53">
        <v>238.952454545455</v>
      </c>
      <c r="AJ58" s="42">
        <v>41704</v>
      </c>
      <c r="AK58" s="53">
        <v>101.52336689904466</v>
      </c>
      <c r="AL58" s="53">
        <v>94.682660460119976</v>
      </c>
      <c r="AM58" s="53">
        <v>95.257534917912281</v>
      </c>
      <c r="AN58" s="53">
        <v>99.143882485325875</v>
      </c>
      <c r="AO58" s="53">
        <v>99.946438136047121</v>
      </c>
    </row>
    <row r="59" spans="17:41" x14ac:dyDescent="0.2">
      <c r="Q59" t="s">
        <v>113</v>
      </c>
      <c r="R59" s="53">
        <v>-0.4537342972203241</v>
      </c>
      <c r="X59" s="40">
        <v>43100</v>
      </c>
      <c r="Y59" s="53">
        <v>159.45238095238099</v>
      </c>
      <c r="Z59" s="53">
        <v>230.85400000000001</v>
      </c>
      <c r="AJ59" s="42">
        <v>41705</v>
      </c>
      <c r="AK59" s="53">
        <v>100.77744553609567</v>
      </c>
      <c r="AL59" s="53">
        <v>93.413289998940201</v>
      </c>
      <c r="AM59" s="53">
        <v>95.397791411042959</v>
      </c>
      <c r="AN59" s="53">
        <v>98.882249454016019</v>
      </c>
      <c r="AO59" s="53">
        <v>99.875111507582503</v>
      </c>
    </row>
    <row r="60" spans="17:41" x14ac:dyDescent="0.2">
      <c r="Q60" t="s">
        <v>114</v>
      </c>
      <c r="R60" s="53">
        <v>-0.13965517374002051</v>
      </c>
      <c r="X60" s="40">
        <v>43131</v>
      </c>
      <c r="Y60" s="53">
        <v>147.86956521739148</v>
      </c>
      <c r="Z60" s="53">
        <v>218.12534782608699</v>
      </c>
      <c r="AJ60" s="42">
        <v>41708</v>
      </c>
      <c r="AK60" s="53">
        <v>100.36586403471455</v>
      </c>
      <c r="AL60" s="53">
        <v>92.795353652331087</v>
      </c>
      <c r="AM60" s="53">
        <v>95.16425948592412</v>
      </c>
      <c r="AN60" s="53">
        <v>98.674233825198641</v>
      </c>
      <c r="AO60" s="53">
        <v>99.875111507582503</v>
      </c>
    </row>
    <row r="61" spans="17:41" x14ac:dyDescent="0.2">
      <c r="Q61" t="s">
        <v>115</v>
      </c>
      <c r="R61" s="53">
        <v>-0.32082755552166992</v>
      </c>
      <c r="X61" s="40">
        <v>43159</v>
      </c>
      <c r="Y61" s="53">
        <v>158.69999999999999</v>
      </c>
      <c r="Z61" s="53">
        <v>220.4657</v>
      </c>
      <c r="AJ61" s="42">
        <v>41709</v>
      </c>
      <c r="AK61" s="53">
        <v>99.801176022674397</v>
      </c>
      <c r="AL61" s="53">
        <v>92.076398077860574</v>
      </c>
      <c r="AM61" s="53">
        <v>95.024688340259104</v>
      </c>
      <c r="AN61" s="53">
        <v>98.165393156923997</v>
      </c>
      <c r="AO61" s="53">
        <v>99.875111507582503</v>
      </c>
    </row>
    <row r="62" spans="17:41" x14ac:dyDescent="0.2">
      <c r="Q62" t="s">
        <v>116</v>
      </c>
      <c r="R62" s="53">
        <v>0.18946526084835155</v>
      </c>
      <c r="X62" s="40">
        <v>43190</v>
      </c>
      <c r="Y62" s="53">
        <v>167.5</v>
      </c>
      <c r="Z62" s="53">
        <v>234.45604545454501</v>
      </c>
      <c r="AJ62" s="42">
        <v>41710</v>
      </c>
      <c r="AK62" s="53">
        <v>100.15282730514518</v>
      </c>
      <c r="AL62" s="53">
        <v>92.401369815144847</v>
      </c>
      <c r="AM62" s="53">
        <v>95.024688340259104</v>
      </c>
      <c r="AN62" s="53">
        <v>98.461886963416021</v>
      </c>
      <c r="AO62" s="53">
        <v>99.714998218738856</v>
      </c>
    </row>
    <row r="63" spans="17:41" x14ac:dyDescent="0.2">
      <c r="Q63" t="s">
        <v>117</v>
      </c>
      <c r="R63" s="53">
        <v>0.52195635241675276</v>
      </c>
      <c r="X63" s="40">
        <v>43220</v>
      </c>
      <c r="Y63" s="53">
        <v>169.35714285714249</v>
      </c>
      <c r="Z63" s="53">
        <v>239.23480952380899</v>
      </c>
      <c r="AJ63" s="42">
        <v>41711</v>
      </c>
      <c r="AK63" s="53">
        <v>99.80962051021703</v>
      </c>
      <c r="AL63" s="53">
        <v>92.370705465215806</v>
      </c>
      <c r="AM63" s="53">
        <v>94.931868131868129</v>
      </c>
      <c r="AN63" s="53">
        <v>98.104832338978468</v>
      </c>
      <c r="AO63" s="53">
        <v>99.839486356340274</v>
      </c>
    </row>
    <row r="64" spans="17:41" x14ac:dyDescent="0.2">
      <c r="Q64" t="s">
        <v>118</v>
      </c>
      <c r="R64" s="53">
        <v>0.9538355207356457</v>
      </c>
      <c r="X64" s="40">
        <v>43251</v>
      </c>
      <c r="Y64" s="53">
        <v>188.58695652173901</v>
      </c>
      <c r="Z64" s="53">
        <v>259.77273913043501</v>
      </c>
      <c r="AJ64" s="42">
        <v>41712</v>
      </c>
      <c r="AK64" s="53">
        <v>100.53266288831124</v>
      </c>
      <c r="AL64" s="53">
        <v>92.491867501486595</v>
      </c>
      <c r="AM64" s="53">
        <v>95.210874357090375</v>
      </c>
      <c r="AN64" s="53">
        <v>98.706351669480057</v>
      </c>
      <c r="AO64" s="53">
        <v>99.803886610804042</v>
      </c>
    </row>
    <row r="65" spans="17:41" x14ac:dyDescent="0.2">
      <c r="Q65" t="s">
        <v>119</v>
      </c>
      <c r="R65" s="53">
        <v>0.37604700319695528</v>
      </c>
      <c r="X65" s="40">
        <v>43281</v>
      </c>
      <c r="Y65" s="53">
        <v>197.52380952380952</v>
      </c>
      <c r="Z65" s="53">
        <v>283.05180952380999</v>
      </c>
      <c r="AJ65" s="42">
        <v>41715</v>
      </c>
      <c r="AK65" s="53">
        <v>100.429951896471</v>
      </c>
      <c r="AL65" s="53">
        <v>92.70751161363836</v>
      </c>
      <c r="AM65" s="53">
        <v>95.585443816080655</v>
      </c>
      <c r="AN65" s="53">
        <v>99.118259626932613</v>
      </c>
      <c r="AO65" s="53">
        <v>99.626268019220504</v>
      </c>
    </row>
    <row r="66" spans="17:41" x14ac:dyDescent="0.2">
      <c r="Q66" t="s">
        <v>120</v>
      </c>
      <c r="R66" s="53">
        <v>0.26075366060939598</v>
      </c>
      <c r="X66" s="40">
        <v>43312</v>
      </c>
      <c r="Y66" s="53">
        <v>178.84090909090901</v>
      </c>
      <c r="Z66" s="53">
        <v>262.77818181818202</v>
      </c>
      <c r="AJ66" s="42">
        <v>41716</v>
      </c>
      <c r="AK66" s="53">
        <v>101.0796915167095</v>
      </c>
      <c r="AL66" s="53">
        <v>92.93069515709567</v>
      </c>
      <c r="AM66" s="53">
        <v>95.679547132660588</v>
      </c>
      <c r="AN66" s="53">
        <v>99.091896985401974</v>
      </c>
      <c r="AO66" s="53">
        <v>99.484627687933184</v>
      </c>
    </row>
    <row r="67" spans="17:41" x14ac:dyDescent="0.2">
      <c r="Q67" t="s">
        <v>121</v>
      </c>
      <c r="R67" s="53">
        <v>0.2464941792775075</v>
      </c>
      <c r="X67" s="40">
        <v>43343</v>
      </c>
      <c r="Y67" s="53">
        <v>178.45652173913049</v>
      </c>
      <c r="Z67" s="53">
        <v>257.88821739130401</v>
      </c>
      <c r="AJ67" s="42">
        <v>41717</v>
      </c>
      <c r="AK67" s="53">
        <v>100.46416556658006</v>
      </c>
      <c r="AL67" s="53">
        <v>92.448212568831394</v>
      </c>
      <c r="AM67" s="53">
        <v>95.726668308298457</v>
      </c>
      <c r="AN67" s="53">
        <v>98.147660301522663</v>
      </c>
      <c r="AO67" s="53">
        <v>99.52</v>
      </c>
    </row>
    <row r="68" spans="17:41" x14ac:dyDescent="0.2">
      <c r="Q68" t="s">
        <v>122</v>
      </c>
      <c r="R68" s="53">
        <v>4.5228089252229327E-2</v>
      </c>
      <c r="X68" s="40">
        <v>43373</v>
      </c>
      <c r="Y68" s="53">
        <v>173.8</v>
      </c>
      <c r="Z68" s="53">
        <v>257.60649999999998</v>
      </c>
      <c r="AJ68" s="42">
        <v>41718</v>
      </c>
      <c r="AK68" s="53">
        <v>101.34455947420422</v>
      </c>
      <c r="AL68" s="53">
        <v>93.428142390248226</v>
      </c>
      <c r="AM68" s="53">
        <v>95.726668308298457</v>
      </c>
      <c r="AN68" s="53">
        <v>98.340108145611964</v>
      </c>
      <c r="AO68" s="53">
        <v>99.413958444326028</v>
      </c>
    </row>
    <row r="69" spans="17:41" x14ac:dyDescent="0.2">
      <c r="Q69" t="s">
        <v>123</v>
      </c>
      <c r="R69" s="53">
        <v>-2.1585164030933635E-2</v>
      </c>
      <c r="X69" s="40">
        <v>43404</v>
      </c>
      <c r="Y69" s="53">
        <v>175.10869565217399</v>
      </c>
      <c r="Z69" s="53">
        <v>256.08395652173903</v>
      </c>
      <c r="AJ69" s="42">
        <v>41719</v>
      </c>
      <c r="AK69" s="53">
        <v>101.47096774193547</v>
      </c>
      <c r="AL69" s="53">
        <v>93.51074175581293</v>
      </c>
      <c r="AM69" s="53">
        <v>97.454499874655298</v>
      </c>
      <c r="AN69" s="53">
        <v>98.552674340389842</v>
      </c>
      <c r="AO69" s="53">
        <v>99.626268019220504</v>
      </c>
    </row>
    <row r="70" spans="17:41" x14ac:dyDescent="0.2">
      <c r="Q70" t="s">
        <v>124</v>
      </c>
      <c r="R70" s="53">
        <v>-0.25419293139256166</v>
      </c>
      <c r="X70" s="40">
        <v>43434</v>
      </c>
      <c r="Y70" s="53">
        <v>199.68181818181802</v>
      </c>
      <c r="Z70" s="53">
        <v>289.59936363636399</v>
      </c>
      <c r="AJ70" s="42">
        <v>41722</v>
      </c>
      <c r="AK70" s="53">
        <v>101.56270179516982</v>
      </c>
      <c r="AL70" s="53">
        <v>93.834279630943925</v>
      </c>
      <c r="AM70" s="53">
        <v>97.454499874655298</v>
      </c>
      <c r="AN70" s="53">
        <v>98.952033328527321</v>
      </c>
      <c r="AO70" s="53">
        <v>99.555397474657653</v>
      </c>
    </row>
    <row r="71" spans="17:41" x14ac:dyDescent="0.2">
      <c r="Q71" t="s">
        <v>125</v>
      </c>
      <c r="R71" s="53">
        <v>-0.16263768831389111</v>
      </c>
      <c r="X71" s="40">
        <v>43465</v>
      </c>
      <c r="Y71" s="53">
        <v>206.26190476190499</v>
      </c>
      <c r="Z71" s="53">
        <v>318.06128571428599</v>
      </c>
      <c r="AJ71" s="42">
        <v>41723</v>
      </c>
      <c r="AK71" s="53">
        <v>102.07242677281184</v>
      </c>
      <c r="AL71" s="53">
        <v>93.51074175581293</v>
      </c>
      <c r="AM71" s="53">
        <v>97.454499874655298</v>
      </c>
      <c r="AN71" s="53">
        <v>99.435708947825958</v>
      </c>
      <c r="AO71" s="53">
        <v>99.484627687933184</v>
      </c>
    </row>
    <row r="72" spans="17:41" x14ac:dyDescent="0.2">
      <c r="Q72" t="s">
        <v>126</v>
      </c>
      <c r="R72" s="53">
        <v>-0.37878937004792584</v>
      </c>
      <c r="X72" s="40">
        <v>43496</v>
      </c>
      <c r="Y72" s="53">
        <v>194.5</v>
      </c>
      <c r="Z72" s="53">
        <v>308.98695652173899</v>
      </c>
      <c r="AJ72" s="42">
        <v>41724</v>
      </c>
      <c r="AK72" s="53">
        <v>102.44919228764982</v>
      </c>
      <c r="AL72" s="53">
        <v>95.48441844509442</v>
      </c>
      <c r="AM72" s="53">
        <v>98.541444866920145</v>
      </c>
      <c r="AN72" s="53">
        <v>99.325883777793024</v>
      </c>
      <c r="AO72" s="53">
        <v>99.555397474657653</v>
      </c>
    </row>
    <row r="73" spans="17:41" x14ac:dyDescent="0.2">
      <c r="Q73" t="s">
        <v>69</v>
      </c>
      <c r="R73" s="53">
        <v>-0.25180313327390724</v>
      </c>
      <c r="X73" s="40">
        <v>43524</v>
      </c>
      <c r="Y73" s="53">
        <v>184.375</v>
      </c>
      <c r="Z73" s="53">
        <v>287.99534999999997</v>
      </c>
      <c r="AJ73" s="42">
        <v>41725</v>
      </c>
      <c r="AK73" s="53">
        <v>104.44483796706217</v>
      </c>
      <c r="AL73" s="53">
        <v>95.835674030045482</v>
      </c>
      <c r="AM73" s="53">
        <v>98.892393792928019</v>
      </c>
      <c r="AN73" s="53">
        <v>99.680467221135032</v>
      </c>
      <c r="AO73" s="53">
        <v>99.555397474657653</v>
      </c>
    </row>
    <row r="74" spans="17:41" x14ac:dyDescent="0.2">
      <c r="Q74" t="s">
        <v>70</v>
      </c>
      <c r="R74" s="53">
        <v>-6.9071892048206962E-2</v>
      </c>
      <c r="X74" s="40">
        <v>43555</v>
      </c>
      <c r="Y74" s="53">
        <v>180.97619047619048</v>
      </c>
      <c r="Z74" s="53">
        <v>285.08280952380898</v>
      </c>
      <c r="AJ74" s="42">
        <v>41726</v>
      </c>
      <c r="AK74" s="53">
        <v>104.3247545768108</v>
      </c>
      <c r="AL74" s="53">
        <v>96.119592875318062</v>
      </c>
      <c r="AM74" s="53">
        <v>99.047099769163751</v>
      </c>
      <c r="AN74" s="53">
        <v>99.746041459496666</v>
      </c>
      <c r="AO74" s="53">
        <v>99.644001423994283</v>
      </c>
    </row>
    <row r="75" spans="17:41" x14ac:dyDescent="0.2">
      <c r="Q75" t="s">
        <v>71</v>
      </c>
      <c r="R75" s="53">
        <v>2.8630349352916661E-2</v>
      </c>
      <c r="X75" s="40">
        <v>43585</v>
      </c>
      <c r="Y75" s="53">
        <v>172.95454545454501</v>
      </c>
      <c r="Z75" s="53">
        <v>271.408318181818</v>
      </c>
      <c r="AJ75" s="42">
        <v>41729</v>
      </c>
      <c r="AK75" s="53">
        <v>103.83802816901408</v>
      </c>
      <c r="AL75" s="53">
        <v>96.247292845833258</v>
      </c>
      <c r="AM75" s="53">
        <v>98.65598083453034</v>
      </c>
      <c r="AN75" s="53">
        <v>99.860621841017021</v>
      </c>
      <c r="AO75" s="53">
        <v>99.661741142958874</v>
      </c>
    </row>
    <row r="76" spans="17:41" x14ac:dyDescent="0.2">
      <c r="Q76" t="s">
        <v>72</v>
      </c>
      <c r="R76" s="53">
        <v>1.3719389475795716E-2</v>
      </c>
      <c r="X76" s="40">
        <v>43616</v>
      </c>
      <c r="Y76" s="53">
        <v>185.04347826086951</v>
      </c>
      <c r="Z76" s="53">
        <v>277.37</v>
      </c>
      <c r="AJ76" s="42">
        <v>41730</v>
      </c>
      <c r="AK76" s="53">
        <v>104.34782608695652</v>
      </c>
      <c r="AL76" s="53">
        <v>96.037554252092917</v>
      </c>
      <c r="AM76" s="53">
        <v>98.591427846817155</v>
      </c>
      <c r="AN76" s="53">
        <v>99.914182821239748</v>
      </c>
      <c r="AO76" s="53">
        <v>99.768312243806818</v>
      </c>
    </row>
    <row r="77" spans="17:41" x14ac:dyDescent="0.2">
      <c r="Q77" t="s">
        <v>73</v>
      </c>
      <c r="R77" s="53">
        <v>6.7802706642975039E-2</v>
      </c>
      <c r="X77" s="40">
        <v>43646</v>
      </c>
      <c r="Y77" s="53">
        <v>182.64999999999998</v>
      </c>
      <c r="Z77" s="53">
        <v>286.44200000000001</v>
      </c>
      <c r="AJ77" s="42">
        <v>41731</v>
      </c>
      <c r="AK77" s="53">
        <v>103.98448519040902</v>
      </c>
      <c r="AL77" s="53">
        <v>95.570695388174059</v>
      </c>
      <c r="AM77" s="53">
        <v>98.993124522536277</v>
      </c>
      <c r="AN77" s="53">
        <v>99.621828516421814</v>
      </c>
      <c r="AO77" s="53">
        <v>99.608540925266894</v>
      </c>
    </row>
    <row r="78" spans="17:41" x14ac:dyDescent="0.2">
      <c r="Q78" t="s">
        <v>127</v>
      </c>
      <c r="R78" s="53">
        <v>0.11529435545791644</v>
      </c>
      <c r="X78" s="40">
        <v>43677</v>
      </c>
      <c r="Y78" s="53">
        <v>165.93478260869551</v>
      </c>
      <c r="Z78" s="53">
        <v>272.55234782608699</v>
      </c>
      <c r="AJ78" s="42">
        <v>41732</v>
      </c>
      <c r="AK78" s="53">
        <v>103.50092129507766</v>
      </c>
      <c r="AL78" s="53">
        <v>94.910356956982099</v>
      </c>
      <c r="AM78" s="53">
        <v>98.84210526315789</v>
      </c>
      <c r="AN78" s="53">
        <v>99.416756249857045</v>
      </c>
      <c r="AO78" s="53">
        <v>99.484627687933184</v>
      </c>
    </row>
    <row r="79" spans="17:41" x14ac:dyDescent="0.2">
      <c r="Q79" t="s">
        <v>331</v>
      </c>
      <c r="R79" s="53">
        <v>0.10293694388863162</v>
      </c>
      <c r="X79" s="40">
        <v>43708</v>
      </c>
      <c r="Y79" s="53">
        <v>180.18181818181802</v>
      </c>
      <c r="Z79" s="53">
        <v>304.19177272727302</v>
      </c>
      <c r="AJ79" s="42">
        <v>41733</v>
      </c>
      <c r="AK79" s="53">
        <v>105.51927721620898</v>
      </c>
      <c r="AL79" s="53">
        <v>95.205948008929226</v>
      </c>
      <c r="AM79" s="53">
        <v>98.791867852604838</v>
      </c>
      <c r="AN79" s="53">
        <v>100.27607102484642</v>
      </c>
      <c r="AO79" s="53">
        <v>99.661741142958874</v>
      </c>
    </row>
    <row r="80" spans="17:41" x14ac:dyDescent="0.2">
      <c r="Q80" t="s">
        <v>332</v>
      </c>
      <c r="R80" s="53">
        <v>1.1572983210587839</v>
      </c>
      <c r="X80" s="40">
        <v>43738</v>
      </c>
      <c r="Y80" s="53">
        <v>171.40476190476201</v>
      </c>
      <c r="Z80" s="53">
        <v>285.69233333333301</v>
      </c>
      <c r="AJ80" s="42">
        <v>41736</v>
      </c>
      <c r="AK80" s="53">
        <v>106.32295281445761</v>
      </c>
      <c r="AL80" s="53">
        <v>95.794011628960092</v>
      </c>
      <c r="AM80" s="53">
        <v>100.59568786163067</v>
      </c>
      <c r="AN80" s="53">
        <v>100.23984133573177</v>
      </c>
      <c r="AO80" s="53">
        <v>100.01786671431122</v>
      </c>
    </row>
    <row r="81" spans="17:41" x14ac:dyDescent="0.2">
      <c r="Q81" t="s">
        <v>333</v>
      </c>
      <c r="R81" s="53">
        <v>0.67080643860281397</v>
      </c>
      <c r="X81" s="40">
        <v>43769</v>
      </c>
      <c r="Y81" s="53">
        <v>175.5</v>
      </c>
      <c r="Z81" s="53">
        <v>282.12917391304399</v>
      </c>
      <c r="AJ81" s="42">
        <v>41737</v>
      </c>
      <c r="AK81" s="53">
        <v>107.15356315574329</v>
      </c>
      <c r="AL81" s="53">
        <v>96.960196542177741</v>
      </c>
      <c r="AM81" s="53">
        <v>100.58683806063993</v>
      </c>
      <c r="AN81" s="53">
        <v>99.9226047709178</v>
      </c>
      <c r="AO81" s="53">
        <v>100.26867275658249</v>
      </c>
    </row>
    <row r="82" spans="17:41" x14ac:dyDescent="0.2">
      <c r="Q82" t="s">
        <v>334</v>
      </c>
      <c r="R82" s="53">
        <v>0.59188763416080437</v>
      </c>
      <c r="X82" s="40">
        <v>43799</v>
      </c>
      <c r="Y82" s="53">
        <v>175.76190476190499</v>
      </c>
      <c r="Z82" s="53">
        <v>278.02342857142901</v>
      </c>
      <c r="AJ82" s="42">
        <v>41738</v>
      </c>
      <c r="AK82" s="53">
        <v>107.8787324523298</v>
      </c>
      <c r="AL82" s="53">
        <v>96.140561372891213</v>
      </c>
      <c r="AM82" s="53">
        <v>100.84202334630351</v>
      </c>
      <c r="AN82" s="53">
        <v>100.45761301654804</v>
      </c>
      <c r="AO82" s="53">
        <v>100.26867275658249</v>
      </c>
    </row>
    <row r="83" spans="17:41" x14ac:dyDescent="0.2">
      <c r="X83" s="40">
        <v>43830</v>
      </c>
      <c r="Y83" s="53">
        <v>164.22727272727298</v>
      </c>
      <c r="Z83" s="53">
        <v>271.17127272727299</v>
      </c>
      <c r="AJ83" s="42">
        <v>41739</v>
      </c>
      <c r="AK83" s="53">
        <v>106.89623923878568</v>
      </c>
      <c r="AL83" s="53">
        <v>97.204352461125623</v>
      </c>
      <c r="AM83" s="53">
        <v>100.84202334630351</v>
      </c>
      <c r="AN83" s="53">
        <v>99.825455881677456</v>
      </c>
      <c r="AO83" s="53">
        <v>100.64724919093851</v>
      </c>
    </row>
    <row r="84" spans="17:41" x14ac:dyDescent="0.2">
      <c r="X84" s="40">
        <v>43861</v>
      </c>
      <c r="Y84" s="53">
        <v>162.695652173913</v>
      </c>
      <c r="Z84" s="53">
        <v>267.94791304347802</v>
      </c>
      <c r="AJ84" s="42">
        <v>41740</v>
      </c>
      <c r="AK84" s="53">
        <v>106.33732984765167</v>
      </c>
      <c r="AL84" s="53">
        <v>96.198271941791731</v>
      </c>
      <c r="AM84" s="53">
        <v>100.84202334630351</v>
      </c>
      <c r="AN84" s="53">
        <v>99.97929844738357</v>
      </c>
      <c r="AO84" s="53">
        <v>100.59299191374662</v>
      </c>
    </row>
    <row r="85" spans="17:41" x14ac:dyDescent="0.2">
      <c r="X85" s="40">
        <v>43890</v>
      </c>
      <c r="Y85" s="53">
        <v>165.02499999999998</v>
      </c>
      <c r="Z85" s="53">
        <v>267.89949999999999</v>
      </c>
      <c r="AJ85" s="42">
        <v>41743</v>
      </c>
      <c r="AK85" s="53">
        <v>106.57752078062883</v>
      </c>
      <c r="AL85" s="53">
        <v>96.228028676443827</v>
      </c>
      <c r="AM85" s="53">
        <v>100.94676707348739</v>
      </c>
      <c r="AN85" s="53">
        <v>100.11516491615996</v>
      </c>
      <c r="AO85" s="53">
        <v>101.13821138211381</v>
      </c>
    </row>
    <row r="86" spans="17:41" x14ac:dyDescent="0.2">
      <c r="X86" s="40">
        <v>43921</v>
      </c>
      <c r="Y86" s="53">
        <v>316.25</v>
      </c>
      <c r="Z86" s="53">
        <v>505.35709090909103</v>
      </c>
      <c r="AJ86" s="42">
        <v>41744</v>
      </c>
      <c r="AK86" s="53">
        <v>105.67525195968645</v>
      </c>
      <c r="AL86" s="53">
        <v>95.111774544538974</v>
      </c>
      <c r="AM86" s="53">
        <v>100.47712587231842</v>
      </c>
      <c r="AN86" s="53">
        <v>99.554897275177325</v>
      </c>
      <c r="AO86" s="53">
        <v>100.71968333933069</v>
      </c>
    </row>
    <row r="87" spans="17:41" x14ac:dyDescent="0.2">
      <c r="X87" s="40">
        <v>43951</v>
      </c>
      <c r="Y87" s="53">
        <v>350.25</v>
      </c>
      <c r="Z87" s="53">
        <v>577.702454545455</v>
      </c>
      <c r="AJ87" s="42">
        <v>41745</v>
      </c>
      <c r="AK87" s="53">
        <v>105.16180797004549</v>
      </c>
      <c r="AL87" s="53">
        <v>94.908653673593918</v>
      </c>
      <c r="AM87" s="53">
        <v>100.89017845093377</v>
      </c>
      <c r="AN87" s="53">
        <v>99.816286226059802</v>
      </c>
      <c r="AO87" s="53">
        <v>100.96674121636244</v>
      </c>
    </row>
    <row r="88" spans="17:41" x14ac:dyDescent="0.2">
      <c r="X88" s="40">
        <v>43982</v>
      </c>
      <c r="Y88" s="53">
        <v>301.02380952380952</v>
      </c>
      <c r="Z88" s="53">
        <v>491.60176190476199</v>
      </c>
      <c r="AJ88" s="42">
        <v>41746</v>
      </c>
      <c r="AK88" s="53">
        <v>105.5004024684733</v>
      </c>
      <c r="AL88" s="53">
        <v>94.898435256962387</v>
      </c>
      <c r="AM88" s="53">
        <v>100.89017845093377</v>
      </c>
      <c r="AN88" s="53">
        <v>99.938686981713388</v>
      </c>
      <c r="AO88" s="53">
        <v>100.96674121636244</v>
      </c>
    </row>
    <row r="89" spans="17:41" x14ac:dyDescent="0.2">
      <c r="X89" s="40">
        <v>44012</v>
      </c>
      <c r="Y89" s="53">
        <v>257.15909090909099</v>
      </c>
      <c r="Z89" s="53">
        <v>420.53695454545402</v>
      </c>
      <c r="AJ89" s="42">
        <v>41747</v>
      </c>
      <c r="AK89" s="53">
        <v>105.5004024684733</v>
      </c>
      <c r="AL89" s="53">
        <v>94.898435256962387</v>
      </c>
      <c r="AM89" s="53">
        <v>100.89017845093377</v>
      </c>
      <c r="AN89" s="53">
        <v>99.902700632062832</v>
      </c>
      <c r="AO89" s="53">
        <v>100.96674121636244</v>
      </c>
    </row>
    <row r="90" spans="17:41" x14ac:dyDescent="0.2">
      <c r="X90" s="40">
        <v>44043</v>
      </c>
      <c r="Y90" s="53">
        <v>236.13043478260852</v>
      </c>
      <c r="Z90" s="53">
        <v>410.79500000000002</v>
      </c>
      <c r="AJ90" s="42">
        <v>41750</v>
      </c>
      <c r="AK90" s="53">
        <v>105.5004024684733</v>
      </c>
      <c r="AL90" s="53">
        <v>94.789575566389459</v>
      </c>
      <c r="AM90" s="53">
        <v>100.78973295307232</v>
      </c>
      <c r="AN90" s="53">
        <v>100.07444302039126</v>
      </c>
      <c r="AO90" s="53">
        <v>100.77407740774076</v>
      </c>
    </row>
    <row r="91" spans="17:41" x14ac:dyDescent="0.2">
      <c r="X91" s="40">
        <v>44074</v>
      </c>
      <c r="Y91" s="53">
        <v>205.52380952380952</v>
      </c>
      <c r="Z91" s="53">
        <v>355.22114285714298</v>
      </c>
      <c r="AJ91" s="42">
        <v>41751</v>
      </c>
      <c r="AK91" s="53">
        <v>105.42968226303795</v>
      </c>
      <c r="AL91" s="53">
        <v>94.057909152349453</v>
      </c>
      <c r="AM91" s="53">
        <v>101.31508991399531</v>
      </c>
      <c r="AN91" s="53">
        <v>99.868269893543697</v>
      </c>
      <c r="AO91" s="53">
        <v>100.53879310344828</v>
      </c>
    </row>
    <row r="92" spans="17:41" x14ac:dyDescent="0.2">
      <c r="X92" s="40">
        <v>44104</v>
      </c>
      <c r="Y92" s="53">
        <v>215.10000000000002</v>
      </c>
      <c r="Z92" s="53">
        <v>342.72775000000001</v>
      </c>
      <c r="AJ92" s="42">
        <v>41752</v>
      </c>
      <c r="AK92" s="53">
        <v>106.17939601242179</v>
      </c>
      <c r="AL92" s="53">
        <v>93.954306424104601</v>
      </c>
      <c r="AM92" s="53">
        <v>100.58111254851229</v>
      </c>
      <c r="AN92" s="53">
        <v>99.807882188153002</v>
      </c>
      <c r="AO92" s="53">
        <v>100.43057050592034</v>
      </c>
    </row>
    <row r="93" spans="17:41" x14ac:dyDescent="0.2">
      <c r="AJ93" s="42">
        <v>41753</v>
      </c>
      <c r="AK93" s="53">
        <v>106.55345287024072</v>
      </c>
      <c r="AL93" s="53">
        <v>94.47799056738603</v>
      </c>
      <c r="AM93" s="53">
        <v>100.32154838709677</v>
      </c>
      <c r="AN93" s="53">
        <v>99.559457911815244</v>
      </c>
      <c r="AO93" s="53">
        <v>100.01786671431122</v>
      </c>
    </row>
    <row r="94" spans="17:41" x14ac:dyDescent="0.2">
      <c r="AJ94" s="42">
        <v>41754</v>
      </c>
      <c r="AK94" s="53">
        <v>105.12900494630364</v>
      </c>
      <c r="AL94" s="53">
        <v>94.361673655098571</v>
      </c>
      <c r="AM94" s="53">
        <v>100.06332046332045</v>
      </c>
      <c r="AN94" s="53">
        <v>99.285045341373717</v>
      </c>
      <c r="AO94" s="53">
        <v>99.857295754548687</v>
      </c>
    </row>
    <row r="95" spans="17:41" x14ac:dyDescent="0.2">
      <c r="AJ95" s="42">
        <v>41757</v>
      </c>
      <c r="AK95" s="53">
        <v>106.10776288567061</v>
      </c>
      <c r="AL95" s="53">
        <v>94.510070232499956</v>
      </c>
      <c r="AM95" s="53">
        <v>100.44700994274139</v>
      </c>
      <c r="AN95" s="53">
        <v>99.368270249262736</v>
      </c>
      <c r="AO95" s="53">
        <v>99.573105656350052</v>
      </c>
    </row>
    <row r="96" spans="17:41" x14ac:dyDescent="0.2">
      <c r="AJ96" s="42">
        <v>41758</v>
      </c>
      <c r="AK96" s="53">
        <v>105.4956848365604</v>
      </c>
      <c r="AL96" s="53">
        <v>94.218777837163742</v>
      </c>
      <c r="AM96" s="53">
        <v>100.52909231962761</v>
      </c>
      <c r="AN96" s="53">
        <v>99.523744104043601</v>
      </c>
      <c r="AO96" s="53">
        <v>99.679487179487182</v>
      </c>
    </row>
    <row r="97" spans="36:41" x14ac:dyDescent="0.2">
      <c r="AJ97" s="42">
        <v>41759</v>
      </c>
      <c r="AK97" s="53">
        <v>105.66578581985937</v>
      </c>
      <c r="AL97" s="53">
        <v>93.616682303375768</v>
      </c>
      <c r="AM97" s="53">
        <v>100.37335398915567</v>
      </c>
      <c r="AN97" s="53">
        <v>99.697996070126081</v>
      </c>
      <c r="AO97" s="53">
        <v>99.697239536954569</v>
      </c>
    </row>
    <row r="98" spans="36:41" x14ac:dyDescent="0.2">
      <c r="AJ98" s="42">
        <v>41760</v>
      </c>
      <c r="AK98" s="53">
        <v>105.66578581985937</v>
      </c>
      <c r="AL98" s="53">
        <v>93.616682303375768</v>
      </c>
      <c r="AM98" s="53">
        <v>100.37335398915567</v>
      </c>
      <c r="AN98" s="53">
        <v>99.975465767078148</v>
      </c>
      <c r="AO98" s="53">
        <v>99.697239536954569</v>
      </c>
    </row>
    <row r="99" spans="36:41" x14ac:dyDescent="0.2">
      <c r="AJ99" s="42">
        <v>41761</v>
      </c>
      <c r="AK99" s="53">
        <v>106.17461746174617</v>
      </c>
      <c r="AL99" s="53">
        <v>93.884253506124622</v>
      </c>
      <c r="AM99" s="53">
        <v>100.37335398915567</v>
      </c>
      <c r="AN99" s="53">
        <v>100.18977956373752</v>
      </c>
      <c r="AO99" s="53">
        <v>99.875111507582503</v>
      </c>
    </row>
    <row r="100" spans="36:41" x14ac:dyDescent="0.2">
      <c r="AJ100" s="42">
        <v>41764</v>
      </c>
      <c r="AK100" s="53">
        <v>105.09154082587197</v>
      </c>
      <c r="AL100" s="53">
        <v>93.095921277307369</v>
      </c>
      <c r="AM100" s="53">
        <v>100.37335398915567</v>
      </c>
      <c r="AN100" s="53">
        <v>99.864445720850085</v>
      </c>
      <c r="AO100" s="53">
        <v>99.839486356340274</v>
      </c>
    </row>
    <row r="101" spans="36:41" x14ac:dyDescent="0.2">
      <c r="AJ101" s="42">
        <v>41765</v>
      </c>
      <c r="AK101" s="53">
        <v>105.81744785826419</v>
      </c>
      <c r="AL101" s="53">
        <v>93.307809026430022</v>
      </c>
      <c r="AM101" s="53">
        <v>101.34150156412932</v>
      </c>
      <c r="AN101" s="53">
        <v>100.09748908045538</v>
      </c>
      <c r="AO101" s="53">
        <v>99.910762091736572</v>
      </c>
    </row>
    <row r="102" spans="36:41" x14ac:dyDescent="0.2">
      <c r="AJ102" s="42">
        <v>41766</v>
      </c>
      <c r="AK102" s="53">
        <v>106.43327618875756</v>
      </c>
      <c r="AL102" s="53">
        <v>93.568648266100496</v>
      </c>
      <c r="AM102" s="53">
        <v>101.73933525255168</v>
      </c>
      <c r="AN102" s="53">
        <v>100.58004103481788</v>
      </c>
      <c r="AO102" s="53">
        <v>100</v>
      </c>
    </row>
    <row r="103" spans="36:41" x14ac:dyDescent="0.2">
      <c r="AJ103" s="42">
        <v>41767</v>
      </c>
      <c r="AK103" s="53">
        <v>106.50054171180932</v>
      </c>
      <c r="AL103" s="53">
        <v>95.512010113780022</v>
      </c>
      <c r="AM103" s="53">
        <v>101.73933525255168</v>
      </c>
      <c r="AN103" s="53">
        <v>100.71365679595905</v>
      </c>
      <c r="AO103" s="53">
        <v>100.61107117181882</v>
      </c>
    </row>
    <row r="104" spans="36:41" x14ac:dyDescent="0.2">
      <c r="AJ104" s="42">
        <v>41768</v>
      </c>
      <c r="AK104" s="53">
        <v>106.62087042979167</v>
      </c>
      <c r="AL104" s="53">
        <v>95.18881169228554</v>
      </c>
      <c r="AM104" s="53">
        <v>102.11347517730498</v>
      </c>
      <c r="AN104" s="53">
        <v>100.70898980537535</v>
      </c>
      <c r="AO104" s="53">
        <v>100.37654653039267</v>
      </c>
    </row>
    <row r="105" spans="36:41" x14ac:dyDescent="0.2">
      <c r="AJ105" s="42">
        <v>41771</v>
      </c>
      <c r="AK105" s="53">
        <v>106.54382874949194</v>
      </c>
      <c r="AL105" s="53">
        <v>95.787071416927787</v>
      </c>
      <c r="AM105" s="53">
        <v>101.47376664056382</v>
      </c>
      <c r="AN105" s="53">
        <v>100.66389785236767</v>
      </c>
      <c r="AO105" s="53">
        <v>100.44859142293198</v>
      </c>
    </row>
    <row r="106" spans="36:41" x14ac:dyDescent="0.2">
      <c r="AJ106" s="42">
        <v>41772</v>
      </c>
      <c r="AK106" s="53">
        <v>106.51496681565757</v>
      </c>
      <c r="AL106" s="53">
        <v>96.429808726729036</v>
      </c>
      <c r="AM106" s="53">
        <v>101.05172861970367</v>
      </c>
      <c r="AN106" s="53">
        <v>101.0367271036727</v>
      </c>
      <c r="AO106" s="53">
        <v>100.57491915199425</v>
      </c>
    </row>
    <row r="107" spans="36:41" x14ac:dyDescent="0.2">
      <c r="AJ107" s="42">
        <v>41773</v>
      </c>
      <c r="AK107" s="53">
        <v>107.13409926887971</v>
      </c>
      <c r="AL107" s="53">
        <v>96.021860701576017</v>
      </c>
      <c r="AM107" s="53">
        <v>101.15690866510538</v>
      </c>
      <c r="AN107" s="53">
        <v>101.09939525507832</v>
      </c>
      <c r="AO107" s="53">
        <v>100.59299191374662</v>
      </c>
    </row>
    <row r="108" spans="36:41" x14ac:dyDescent="0.2">
      <c r="AJ108" s="42">
        <v>41774</v>
      </c>
      <c r="AK108" s="53">
        <v>106.3277447268794</v>
      </c>
      <c r="AL108" s="53">
        <v>95.63118207627349</v>
      </c>
      <c r="AM108" s="53">
        <v>100.99817097250224</v>
      </c>
      <c r="AN108" s="53">
        <v>100.62583438153519</v>
      </c>
      <c r="AO108" s="53">
        <v>100.48465266558966</v>
      </c>
    </row>
    <row r="109" spans="36:41" x14ac:dyDescent="0.2">
      <c r="AJ109" s="42">
        <v>41775</v>
      </c>
      <c r="AK109" s="53">
        <v>106.50054171180932</v>
      </c>
      <c r="AL109" s="53">
        <v>96.035810270937773</v>
      </c>
      <c r="AM109" s="53">
        <v>101.09745504855327</v>
      </c>
      <c r="AN109" s="53">
        <v>101.06178503890631</v>
      </c>
      <c r="AO109" s="53">
        <v>100.340562824879</v>
      </c>
    </row>
    <row r="110" spans="36:41" x14ac:dyDescent="0.2">
      <c r="AJ110" s="42">
        <v>41778</v>
      </c>
      <c r="AK110" s="53">
        <v>106.89623923878568</v>
      </c>
      <c r="AL110" s="53">
        <v>96.579495233573169</v>
      </c>
      <c r="AM110" s="53">
        <v>101.26230789268038</v>
      </c>
      <c r="AN110" s="53">
        <v>101.0766690695998</v>
      </c>
      <c r="AO110" s="53">
        <v>100.37654653039267</v>
      </c>
    </row>
    <row r="111" spans="36:41" x14ac:dyDescent="0.2">
      <c r="AJ111" s="42">
        <v>41779</v>
      </c>
      <c r="AK111" s="53">
        <v>106.47170322231247</v>
      </c>
      <c r="AL111" s="53">
        <v>95.705599189257669</v>
      </c>
      <c r="AM111" s="53">
        <v>101.26230789268038</v>
      </c>
      <c r="AN111" s="53">
        <v>101.01089911923961</v>
      </c>
      <c r="AO111" s="53">
        <v>100.30101053536873</v>
      </c>
    </row>
    <row r="112" spans="36:41" x14ac:dyDescent="0.2">
      <c r="AJ112" s="42">
        <v>41780</v>
      </c>
      <c r="AK112" s="53">
        <v>106.88655309894889</v>
      </c>
      <c r="AL112" s="53">
        <v>95.705599189257669</v>
      </c>
      <c r="AM112" s="53">
        <v>101.92338952832911</v>
      </c>
      <c r="AN112" s="53">
        <v>100.87103162324402</v>
      </c>
      <c r="AO112" s="53">
        <v>100.340562824879</v>
      </c>
    </row>
    <row r="113" spans="36:41" x14ac:dyDescent="0.2">
      <c r="AJ113" s="42">
        <v>41781</v>
      </c>
      <c r="AK113" s="53">
        <v>106.22242233228275</v>
      </c>
      <c r="AL113" s="53">
        <v>95.908670499265526</v>
      </c>
      <c r="AM113" s="53">
        <v>102.00629755969561</v>
      </c>
      <c r="AN113" s="53">
        <v>101.25011647047863</v>
      </c>
      <c r="AO113" s="53">
        <v>100.41255605381166</v>
      </c>
    </row>
    <row r="114" spans="36:41" x14ac:dyDescent="0.2">
      <c r="AJ114" s="42">
        <v>41782</v>
      </c>
      <c r="AK114" s="53">
        <v>106.11253542032114</v>
      </c>
      <c r="AL114" s="53">
        <v>95.48441844509442</v>
      </c>
      <c r="AM114" s="53">
        <v>101.79261586802828</v>
      </c>
      <c r="AN114" s="53">
        <v>101.42810472768005</v>
      </c>
      <c r="AO114" s="53">
        <v>100.41255605381166</v>
      </c>
    </row>
    <row r="115" spans="36:41" x14ac:dyDescent="0.2">
      <c r="AJ115" s="42">
        <v>41785</v>
      </c>
      <c r="AK115" s="53">
        <v>106.06482938452548</v>
      </c>
      <c r="AL115" s="53">
        <v>95.400018039144953</v>
      </c>
      <c r="AM115" s="53">
        <v>101.79261586802828</v>
      </c>
      <c r="AN115" s="53">
        <v>101.30753991376298</v>
      </c>
      <c r="AO115" s="53">
        <v>100.37654653039267</v>
      </c>
    </row>
    <row r="116" spans="36:41" x14ac:dyDescent="0.2">
      <c r="AJ116" s="42">
        <v>41786</v>
      </c>
      <c r="AK116" s="53">
        <v>105.42026006523975</v>
      </c>
      <c r="AL116" s="53">
        <v>95.211090107120356</v>
      </c>
      <c r="AM116" s="53">
        <v>101.47376664056382</v>
      </c>
      <c r="AN116" s="53">
        <v>101.42731579070185</v>
      </c>
      <c r="AO116" s="53">
        <v>100.55685288306088</v>
      </c>
    </row>
    <row r="117" spans="36:41" x14ac:dyDescent="0.2">
      <c r="AJ117" s="42">
        <v>41787</v>
      </c>
      <c r="AK117" s="53">
        <v>105.67525195968645</v>
      </c>
      <c r="AL117" s="53">
        <v>95.960878953384992</v>
      </c>
      <c r="AM117" s="53">
        <v>101.89934469200523</v>
      </c>
      <c r="AN117" s="53">
        <v>101.28472006462437</v>
      </c>
      <c r="AO117" s="53">
        <v>101.06517421917314</v>
      </c>
    </row>
    <row r="118" spans="36:41" x14ac:dyDescent="0.2">
      <c r="AJ118" s="42">
        <v>41788</v>
      </c>
      <c r="AK118" s="53">
        <v>106.07436715975003</v>
      </c>
      <c r="AL118" s="53">
        <v>96.334954551250533</v>
      </c>
      <c r="AM118" s="53">
        <v>102.14728278862981</v>
      </c>
      <c r="AN118" s="53">
        <v>101.54816603068298</v>
      </c>
      <c r="AO118" s="53">
        <v>101.24796527400977</v>
      </c>
    </row>
    <row r="119" spans="36:41" x14ac:dyDescent="0.2">
      <c r="AJ119" s="42">
        <v>41789</v>
      </c>
      <c r="AK119" s="53">
        <v>105.2603399812609</v>
      </c>
      <c r="AL119" s="53">
        <v>95.676164631388517</v>
      </c>
      <c r="AM119" s="53">
        <v>101.95279307631786</v>
      </c>
      <c r="AN119" s="53">
        <v>101.41390573961738</v>
      </c>
      <c r="AO119" s="53">
        <v>101.21135418549991</v>
      </c>
    </row>
    <row r="120" spans="36:41" x14ac:dyDescent="0.2">
      <c r="AJ120" s="42">
        <v>41792</v>
      </c>
      <c r="AK120" s="53">
        <v>103.61911454673225</v>
      </c>
      <c r="AL120" s="53">
        <v>95.771459616081131</v>
      </c>
      <c r="AM120" s="53">
        <v>101.95279307631786</v>
      </c>
      <c r="AN120" s="53">
        <v>100.97882819396906</v>
      </c>
      <c r="AO120" s="53">
        <v>100.81037277147489</v>
      </c>
    </row>
    <row r="121" spans="36:41" x14ac:dyDescent="0.2">
      <c r="AJ121" s="42">
        <v>41793</v>
      </c>
      <c r="AK121" s="53">
        <v>103.44192572455826</v>
      </c>
      <c r="AL121" s="53">
        <v>95.676164631388517</v>
      </c>
      <c r="AM121" s="53">
        <v>102.3285075019742</v>
      </c>
      <c r="AN121" s="53">
        <v>100.77981899543238</v>
      </c>
      <c r="AO121" s="53">
        <v>100.59299191374662</v>
      </c>
    </row>
    <row r="122" spans="36:41" x14ac:dyDescent="0.2">
      <c r="AJ122" s="42">
        <v>41794</v>
      </c>
      <c r="AK122" s="53">
        <v>103.54634831460675</v>
      </c>
      <c r="AL122" s="53">
        <v>95.603521521412958</v>
      </c>
      <c r="AM122" s="53">
        <v>102.38240716355018</v>
      </c>
      <c r="AN122" s="53">
        <v>100.91318546951665</v>
      </c>
      <c r="AO122" s="53">
        <v>100.46661880832734</v>
      </c>
    </row>
    <row r="123" spans="36:41" x14ac:dyDescent="0.2">
      <c r="AJ123" s="42">
        <v>41795</v>
      </c>
      <c r="AK123" s="53">
        <v>104.3155288291475</v>
      </c>
      <c r="AL123" s="53">
        <v>95.853044061406848</v>
      </c>
      <c r="AM123" s="53">
        <v>102.76130055511499</v>
      </c>
      <c r="AN123" s="53">
        <v>101.34690863871295</v>
      </c>
      <c r="AO123" s="53">
        <v>100.50269299820467</v>
      </c>
    </row>
    <row r="124" spans="36:41" x14ac:dyDescent="0.2">
      <c r="AJ124" s="42">
        <v>41796</v>
      </c>
      <c r="AK124" s="53">
        <v>104.98865204040764</v>
      </c>
      <c r="AL124" s="53">
        <v>96.210522485809932</v>
      </c>
      <c r="AM124" s="53">
        <v>103.14300875563809</v>
      </c>
      <c r="AN124" s="53">
        <v>100.85542802338894</v>
      </c>
      <c r="AO124" s="53">
        <v>100.53518192593656</v>
      </c>
    </row>
    <row r="125" spans="36:41" x14ac:dyDescent="0.2">
      <c r="AJ125" s="42">
        <v>41799</v>
      </c>
      <c r="AK125" s="53">
        <v>105.85068198133523</v>
      </c>
      <c r="AL125" s="53">
        <v>96.151049052761721</v>
      </c>
      <c r="AM125" s="53">
        <v>103.14300875563809</v>
      </c>
      <c r="AN125" s="53">
        <v>100.07367500115116</v>
      </c>
      <c r="AO125" s="53">
        <v>100.48465266558966</v>
      </c>
    </row>
    <row r="126" spans="36:41" x14ac:dyDescent="0.2">
      <c r="AJ126" s="42">
        <v>41800</v>
      </c>
      <c r="AK126" s="53">
        <v>106.17461746174617</v>
      </c>
      <c r="AL126" s="53">
        <v>95.425839047275346</v>
      </c>
      <c r="AM126" s="53">
        <v>103.25258964143427</v>
      </c>
      <c r="AN126" s="53">
        <v>100.16130518941837</v>
      </c>
      <c r="AO126" s="53">
        <v>100.14311270125222</v>
      </c>
    </row>
    <row r="127" spans="36:41" x14ac:dyDescent="0.2">
      <c r="AJ127" s="42">
        <v>41801</v>
      </c>
      <c r="AK127" s="53">
        <v>105.62320916905443</v>
      </c>
      <c r="AL127" s="53">
        <v>95.317484634933223</v>
      </c>
      <c r="AM127" s="53">
        <v>103.25258964143427</v>
      </c>
      <c r="AN127" s="53">
        <v>100.24215308687529</v>
      </c>
      <c r="AO127" s="53">
        <v>100</v>
      </c>
    </row>
    <row r="128" spans="36:41" x14ac:dyDescent="0.2">
      <c r="AJ128" s="42">
        <v>41802</v>
      </c>
      <c r="AK128" s="53">
        <v>105.50983899821107</v>
      </c>
      <c r="AL128" s="53">
        <v>95.38625254766157</v>
      </c>
      <c r="AM128" s="53">
        <v>103.69325153374234</v>
      </c>
      <c r="AN128" s="53">
        <v>100.47773890798133</v>
      </c>
      <c r="AO128" s="53">
        <v>100.07866132723112</v>
      </c>
    </row>
    <row r="129" spans="36:41" x14ac:dyDescent="0.2">
      <c r="AJ129" s="42">
        <v>41803</v>
      </c>
      <c r="AK129" s="53">
        <v>106.06482938452548</v>
      </c>
      <c r="AL129" s="53">
        <v>95.151133501259466</v>
      </c>
      <c r="AM129" s="53">
        <v>103.36240361605957</v>
      </c>
      <c r="AN129" s="53">
        <v>100.18977956373752</v>
      </c>
      <c r="AO129" s="53">
        <v>100.2507163323782</v>
      </c>
    </row>
    <row r="130" spans="36:41" x14ac:dyDescent="0.2">
      <c r="AJ130" s="42">
        <v>41806</v>
      </c>
      <c r="AK130" s="53">
        <v>105.53343770968465</v>
      </c>
      <c r="AL130" s="53">
        <v>94.818467055132231</v>
      </c>
      <c r="AM130" s="53">
        <v>103.03693729988761</v>
      </c>
      <c r="AN130" s="53">
        <v>99.966268533141175</v>
      </c>
      <c r="AO130" s="53">
        <v>100.10729613733906</v>
      </c>
    </row>
    <row r="131" spans="36:41" x14ac:dyDescent="0.2">
      <c r="AJ131" s="42">
        <v>41807</v>
      </c>
      <c r="AK131" s="53">
        <v>104.29708222811671</v>
      </c>
      <c r="AL131" s="53">
        <v>94.432441119225757</v>
      </c>
      <c r="AM131" s="53">
        <v>102.87007144747287</v>
      </c>
      <c r="AN131" s="53">
        <v>99.424336461994784</v>
      </c>
      <c r="AO131" s="53">
        <v>99.828803766317137</v>
      </c>
    </row>
    <row r="132" spans="36:41" x14ac:dyDescent="0.2">
      <c r="AJ132" s="42">
        <v>41808</v>
      </c>
      <c r="AK132" s="53">
        <v>105.89819552922167</v>
      </c>
      <c r="AL132" s="53">
        <v>94.694528004583873</v>
      </c>
      <c r="AM132" s="53">
        <v>102.87007144747287</v>
      </c>
      <c r="AN132" s="53">
        <v>100.46999722624588</v>
      </c>
      <c r="AO132" s="53">
        <v>99.978568366909542</v>
      </c>
    </row>
    <row r="133" spans="36:41" x14ac:dyDescent="0.2">
      <c r="AJ133" s="42">
        <v>41809</v>
      </c>
      <c r="AK133" s="53">
        <v>105.89819552922167</v>
      </c>
      <c r="AL133" s="53">
        <v>94.958073725602873</v>
      </c>
      <c r="AM133" s="53">
        <v>103.25258964143427</v>
      </c>
      <c r="AN133" s="53">
        <v>100.11823961180555</v>
      </c>
      <c r="AO133" s="53">
        <v>99.835925238978447</v>
      </c>
    </row>
    <row r="134" spans="36:41" x14ac:dyDescent="0.2">
      <c r="AJ134" s="42">
        <v>41810</v>
      </c>
      <c r="AK134" s="53">
        <v>105.78897807273215</v>
      </c>
      <c r="AL134" s="53">
        <v>95.103222557905326</v>
      </c>
      <c r="AM134" s="53">
        <v>103.19777010883993</v>
      </c>
      <c r="AN134" s="53">
        <v>100.37641733829065</v>
      </c>
      <c r="AO134" s="53">
        <v>99.768312243806818</v>
      </c>
    </row>
    <row r="135" spans="36:41" x14ac:dyDescent="0.2">
      <c r="AJ135" s="42">
        <v>41813</v>
      </c>
      <c r="AK135" s="53">
        <v>106.22242233228275</v>
      </c>
      <c r="AL135" s="53">
        <v>95.710795403130959</v>
      </c>
      <c r="AM135" s="53">
        <v>103.19777010883993</v>
      </c>
      <c r="AN135" s="53">
        <v>100.08289201013125</v>
      </c>
      <c r="AO135" s="53">
        <v>99.875111507582503</v>
      </c>
    </row>
    <row r="136" spans="36:41" x14ac:dyDescent="0.2">
      <c r="AJ136" s="42">
        <v>41814</v>
      </c>
      <c r="AK136" s="53">
        <v>106.04099244875944</v>
      </c>
      <c r="AL136" s="53">
        <v>95.842621287083858</v>
      </c>
      <c r="AM136" s="53">
        <v>103.14300875563809</v>
      </c>
      <c r="AN136" s="53">
        <v>99.835391576642451</v>
      </c>
      <c r="AO136" s="53">
        <v>99.818123462073387</v>
      </c>
    </row>
    <row r="137" spans="36:41" x14ac:dyDescent="0.2">
      <c r="AJ137" s="42">
        <v>41815</v>
      </c>
      <c r="AK137" s="53">
        <v>106.85750520880515</v>
      </c>
      <c r="AL137" s="53">
        <v>96.102126113029257</v>
      </c>
      <c r="AM137" s="53">
        <v>102.81565723353611</v>
      </c>
      <c r="AN137" s="53">
        <v>100.26373457383416</v>
      </c>
      <c r="AO137" s="53">
        <v>99.786096256684488</v>
      </c>
    </row>
    <row r="138" spans="36:41" x14ac:dyDescent="0.2">
      <c r="AJ138" s="42">
        <v>41816</v>
      </c>
      <c r="AK138" s="53">
        <v>107.3974598261028</v>
      </c>
      <c r="AL138" s="53">
        <v>96.219274784855287</v>
      </c>
      <c r="AM138" s="53">
        <v>103.14300875563809</v>
      </c>
      <c r="AN138" s="53">
        <v>100.17669473296047</v>
      </c>
      <c r="AO138" s="53">
        <v>99.839486356340274</v>
      </c>
    </row>
    <row r="139" spans="36:41" x14ac:dyDescent="0.2">
      <c r="AJ139" s="42">
        <v>41817</v>
      </c>
      <c r="AK139" s="53">
        <v>107.54433149473492</v>
      </c>
      <c r="AL139" s="53">
        <v>95.870420390479126</v>
      </c>
      <c r="AM139" s="53">
        <v>103.4173982442139</v>
      </c>
      <c r="AN139" s="53">
        <v>100.5963355834137</v>
      </c>
      <c r="AO139" s="53">
        <v>100.14311270125222</v>
      </c>
    </row>
    <row r="140" spans="36:41" x14ac:dyDescent="0.2">
      <c r="AJ140" s="42">
        <v>41820</v>
      </c>
      <c r="AK140" s="53">
        <v>106.53420636712576</v>
      </c>
      <c r="AL140" s="53">
        <v>95.64155891129397</v>
      </c>
      <c r="AM140" s="53">
        <v>103.4173982442139</v>
      </c>
      <c r="AN140" s="53">
        <v>100.55134443219235</v>
      </c>
      <c r="AO140" s="53">
        <v>100.01786671431122</v>
      </c>
    </row>
    <row r="141" spans="36:41" x14ac:dyDescent="0.2">
      <c r="AJ141" s="42">
        <v>41821</v>
      </c>
      <c r="AK141" s="53">
        <v>107.14869652102826</v>
      </c>
      <c r="AL141" s="53">
        <v>95.728120191872563</v>
      </c>
      <c r="AM141" s="53">
        <v>103.36240361605957</v>
      </c>
      <c r="AN141" s="53">
        <v>100.75567918405193</v>
      </c>
      <c r="AO141" s="53">
        <v>100.09297668430838</v>
      </c>
    </row>
    <row r="142" spans="36:41" x14ac:dyDescent="0.2">
      <c r="AJ142" s="42">
        <v>41822</v>
      </c>
      <c r="AK142" s="53">
        <v>106.03622634725156</v>
      </c>
      <c r="AL142" s="53">
        <v>95.835674030045482</v>
      </c>
      <c r="AM142" s="53">
        <v>103.36240361605957</v>
      </c>
      <c r="AN142" s="53">
        <v>100.33316662178279</v>
      </c>
      <c r="AO142" s="53">
        <v>100.30460490951441</v>
      </c>
    </row>
    <row r="143" spans="36:41" x14ac:dyDescent="0.2">
      <c r="AJ143" s="42">
        <v>41823</v>
      </c>
      <c r="AK143" s="53">
        <v>106.74147136005791</v>
      </c>
      <c r="AL143" s="53">
        <v>96.389385047205934</v>
      </c>
      <c r="AM143" s="53">
        <v>105.43694060211554</v>
      </c>
      <c r="AN143" s="53">
        <v>100.66001250550012</v>
      </c>
      <c r="AO143" s="53">
        <v>100.80674205863285</v>
      </c>
    </row>
    <row r="144" spans="36:41" x14ac:dyDescent="0.2">
      <c r="AJ144" s="42">
        <v>41824</v>
      </c>
      <c r="AK144" s="53">
        <v>106.22242233228275</v>
      </c>
      <c r="AL144" s="53">
        <v>96.263060176926729</v>
      </c>
      <c r="AM144" s="53">
        <v>105.26563769293259</v>
      </c>
      <c r="AN144" s="53">
        <v>100.50639350706409</v>
      </c>
      <c r="AO144" s="53">
        <v>101.04693140794222</v>
      </c>
    </row>
    <row r="145" spans="36:41" x14ac:dyDescent="0.2">
      <c r="AJ145" s="42">
        <v>41827</v>
      </c>
      <c r="AK145" s="53">
        <v>105.9981129532282</v>
      </c>
      <c r="AL145" s="53">
        <v>95.33123028391168</v>
      </c>
      <c r="AM145" s="53">
        <v>104.86808740221203</v>
      </c>
      <c r="AN145" s="53">
        <v>100.14284397751361</v>
      </c>
      <c r="AO145" s="53">
        <v>100.79948141745894</v>
      </c>
    </row>
    <row r="146" spans="36:41" x14ac:dyDescent="0.2">
      <c r="AJ146" s="42">
        <v>41828</v>
      </c>
      <c r="AK146" s="53">
        <v>106.65461121157323</v>
      </c>
      <c r="AL146" s="53">
        <v>95.582786603770188</v>
      </c>
      <c r="AM146" s="53">
        <v>104.81153949851713</v>
      </c>
      <c r="AN146" s="53">
        <v>100.44523185949778</v>
      </c>
      <c r="AO146" s="53">
        <v>100.44859142293198</v>
      </c>
    </row>
    <row r="147" spans="36:41" x14ac:dyDescent="0.2">
      <c r="AJ147" s="42">
        <v>41829</v>
      </c>
      <c r="AK147" s="53">
        <v>106.60641662901038</v>
      </c>
      <c r="AL147" s="53">
        <v>95.574149709039645</v>
      </c>
      <c r="AM147" s="53">
        <v>104.72175379426645</v>
      </c>
      <c r="AN147" s="53">
        <v>100.55522139453107</v>
      </c>
      <c r="AO147" s="53">
        <v>100.69794214994963</v>
      </c>
    </row>
    <row r="148" spans="36:41" x14ac:dyDescent="0.2">
      <c r="AJ148" s="42">
        <v>41830</v>
      </c>
      <c r="AK148" s="53">
        <v>106.20329521923111</v>
      </c>
      <c r="AL148" s="53">
        <v>95.64155891129397</v>
      </c>
      <c r="AM148" s="53">
        <v>104.85337907819783</v>
      </c>
      <c r="AN148" s="53">
        <v>100.37487202777287</v>
      </c>
      <c r="AO148" s="53">
        <v>100.66534795900017</v>
      </c>
    </row>
    <row r="149" spans="36:41" x14ac:dyDescent="0.2">
      <c r="AJ149" s="42">
        <v>41831</v>
      </c>
      <c r="AK149" s="53">
        <v>106.23198847262248</v>
      </c>
      <c r="AL149" s="53">
        <v>95.40518112281714</v>
      </c>
      <c r="AM149" s="53">
        <v>104.58595641646488</v>
      </c>
      <c r="AN149" s="53">
        <v>100.34165935638765</v>
      </c>
      <c r="AO149" s="53">
        <v>100.41255605381166</v>
      </c>
    </row>
    <row r="150" spans="36:41" x14ac:dyDescent="0.2">
      <c r="AJ150" s="42">
        <v>41834</v>
      </c>
      <c r="AK150" s="53">
        <v>106.71732935269371</v>
      </c>
      <c r="AL150" s="53">
        <v>95.515460193613649</v>
      </c>
      <c r="AM150" s="53">
        <v>104.69862644761648</v>
      </c>
      <c r="AN150" s="53">
        <v>100.68021958507376</v>
      </c>
      <c r="AO150" s="53">
        <v>100.63277486158049</v>
      </c>
    </row>
    <row r="151" spans="36:41" x14ac:dyDescent="0.2">
      <c r="AJ151" s="42">
        <v>41835</v>
      </c>
      <c r="AK151" s="53">
        <v>106.31337028525077</v>
      </c>
      <c r="AL151" s="53">
        <v>94.859285035246018</v>
      </c>
      <c r="AM151" s="53">
        <v>104.02622424404602</v>
      </c>
      <c r="AN151" s="53">
        <v>100.71832421911206</v>
      </c>
      <c r="AO151" s="53">
        <v>100.59299191374662</v>
      </c>
    </row>
    <row r="152" spans="36:41" x14ac:dyDescent="0.2">
      <c r="AJ152" s="42">
        <v>41836</v>
      </c>
      <c r="AK152" s="53">
        <v>106.09344785717498</v>
      </c>
      <c r="AL152" s="53">
        <v>94.859285035246018</v>
      </c>
      <c r="AM152" s="53">
        <v>104.08192771084339</v>
      </c>
      <c r="AN152" s="53">
        <v>100.95224823485694</v>
      </c>
      <c r="AO152" s="53">
        <v>100.46661880832734</v>
      </c>
    </row>
    <row r="153" spans="36:41" x14ac:dyDescent="0.2">
      <c r="AJ153" s="42">
        <v>41837</v>
      </c>
      <c r="AK153" s="53">
        <v>104.4725887875299</v>
      </c>
      <c r="AL153" s="53">
        <v>93.678038757218275</v>
      </c>
      <c r="AM153" s="53">
        <v>103.69325153374234</v>
      </c>
      <c r="AN153" s="53">
        <v>100.31772896872717</v>
      </c>
      <c r="AO153" s="53">
        <v>100.35855145213337</v>
      </c>
    </row>
    <row r="154" spans="36:41" x14ac:dyDescent="0.2">
      <c r="AJ154" s="42">
        <v>41838</v>
      </c>
      <c r="AK154" s="53">
        <v>105.94099420719385</v>
      </c>
      <c r="AL154" s="53">
        <v>93.171367664417474</v>
      </c>
      <c r="AM154" s="53">
        <v>104.02622424404602</v>
      </c>
      <c r="AN154" s="53">
        <v>100.71210108437087</v>
      </c>
      <c r="AO154" s="53">
        <v>100.25789813023856</v>
      </c>
    </row>
    <row r="155" spans="36:41" x14ac:dyDescent="0.2">
      <c r="AJ155" s="42">
        <v>41841</v>
      </c>
      <c r="AK155" s="53">
        <v>106.22720518708633</v>
      </c>
      <c r="AL155" s="53">
        <v>93.673060913615672</v>
      </c>
      <c r="AM155" s="53">
        <v>104.02622424404602</v>
      </c>
      <c r="AN155" s="53">
        <v>100.52808893480223</v>
      </c>
      <c r="AO155" s="53">
        <v>100.29382255983947</v>
      </c>
    </row>
    <row r="156" spans="36:41" x14ac:dyDescent="0.2">
      <c r="AJ156" s="42">
        <v>41842</v>
      </c>
      <c r="AK156" s="53">
        <v>106.61123412716344</v>
      </c>
      <c r="AL156" s="53">
        <v>93.659789249977877</v>
      </c>
      <c r="AM156" s="53">
        <v>104.69862644761648</v>
      </c>
      <c r="AN156" s="53">
        <v>100.74166782552265</v>
      </c>
      <c r="AO156" s="53">
        <v>100.3261765654683</v>
      </c>
    </row>
    <row r="157" spans="36:41" x14ac:dyDescent="0.2">
      <c r="AJ157" s="42">
        <v>41843</v>
      </c>
      <c r="AK157" s="53">
        <v>106.29899972965666</v>
      </c>
      <c r="AL157" s="53">
        <v>93.83927462427026</v>
      </c>
      <c r="AM157" s="53">
        <v>105.26563769293259</v>
      </c>
      <c r="AN157" s="53">
        <v>100.82501488428915</v>
      </c>
      <c r="AO157" s="53">
        <v>100.44859142293198</v>
      </c>
    </row>
    <row r="158" spans="36:41" x14ac:dyDescent="0.2">
      <c r="AJ158" s="42">
        <v>41844</v>
      </c>
      <c r="AK158" s="53">
        <v>106.16028439004634</v>
      </c>
      <c r="AL158" s="53">
        <v>93.796002341131185</v>
      </c>
      <c r="AM158" s="53">
        <v>105.26563769293259</v>
      </c>
      <c r="AN158" s="53">
        <v>100.61030654208494</v>
      </c>
      <c r="AO158" s="53">
        <v>100.47383157441307</v>
      </c>
    </row>
    <row r="159" spans="36:41" x14ac:dyDescent="0.2">
      <c r="AJ159" s="42">
        <v>41845</v>
      </c>
      <c r="AK159" s="53">
        <v>105.7794915482222</v>
      </c>
      <c r="AL159" s="53">
        <v>93.917599005505238</v>
      </c>
      <c r="AM159" s="53">
        <v>105.09489051094891</v>
      </c>
      <c r="AN159" s="53">
        <v>100.72299207489456</v>
      </c>
      <c r="AO159" s="53">
        <v>100.48465266558966</v>
      </c>
    </row>
    <row r="160" spans="36:41" x14ac:dyDescent="0.2">
      <c r="AJ160" s="42">
        <v>41848</v>
      </c>
      <c r="AK160" s="53">
        <v>106.15073115860515</v>
      </c>
      <c r="AL160" s="53">
        <v>93.824291239399642</v>
      </c>
      <c r="AM160" s="53">
        <v>105.06648648648648</v>
      </c>
      <c r="AN160" s="53">
        <v>100.266047427183</v>
      </c>
      <c r="AO160" s="53">
        <v>100.48465266558966</v>
      </c>
    </row>
    <row r="161" spans="36:41" x14ac:dyDescent="0.2">
      <c r="AJ161" s="42">
        <v>41849</v>
      </c>
      <c r="AK161" s="53">
        <v>105.72260811113601</v>
      </c>
      <c r="AL161" s="53">
        <v>93.489251873850947</v>
      </c>
      <c r="AM161" s="53">
        <v>104.76069850167077</v>
      </c>
      <c r="AN161" s="53">
        <v>99.791078357095301</v>
      </c>
      <c r="AO161" s="53">
        <v>100.48465266558966</v>
      </c>
    </row>
    <row r="162" spans="36:41" x14ac:dyDescent="0.2">
      <c r="AJ162" s="42">
        <v>41850</v>
      </c>
      <c r="AK162" s="53">
        <v>105.05878161738511</v>
      </c>
      <c r="AL162" s="53">
        <v>92.399755394426492</v>
      </c>
      <c r="AM162" s="53">
        <v>104.52971228824954</v>
      </c>
      <c r="AN162" s="53">
        <v>99.13257665027102</v>
      </c>
      <c r="AO162" s="53">
        <v>100.340562824879</v>
      </c>
    </row>
    <row r="163" spans="36:41" x14ac:dyDescent="0.2">
      <c r="AJ163" s="42">
        <v>41851</v>
      </c>
      <c r="AK163" s="53">
        <v>104.21415319374505</v>
      </c>
      <c r="AL163" s="53">
        <v>92.45144485429087</v>
      </c>
      <c r="AM163" s="53">
        <v>103.58273381294964</v>
      </c>
      <c r="AN163" s="53">
        <v>98.662288334367403</v>
      </c>
      <c r="AO163" s="53">
        <v>99.925029452714995</v>
      </c>
    </row>
    <row r="164" spans="36:41" x14ac:dyDescent="0.2">
      <c r="AJ164" s="42">
        <v>41852</v>
      </c>
      <c r="AK164" s="53">
        <v>104.51424267930716</v>
      </c>
      <c r="AL164" s="53">
        <v>92.211256800111613</v>
      </c>
      <c r="AM164" s="53">
        <v>103.58273381294964</v>
      </c>
      <c r="AN164" s="53">
        <v>98.919005029471336</v>
      </c>
      <c r="AO164" s="53">
        <v>100.02858980773352</v>
      </c>
    </row>
    <row r="165" spans="36:41" x14ac:dyDescent="0.2">
      <c r="AJ165" s="42">
        <v>41855</v>
      </c>
      <c r="AK165" s="53">
        <v>104.43559096945552</v>
      </c>
      <c r="AL165" s="53">
        <v>92.532325512221576</v>
      </c>
      <c r="AM165" s="53">
        <v>103.1703821656051</v>
      </c>
      <c r="AN165" s="53">
        <v>98.816307972112767</v>
      </c>
      <c r="AO165" s="53">
        <v>99.679487179487182</v>
      </c>
    </row>
    <row r="166" spans="36:41" x14ac:dyDescent="0.2">
      <c r="AJ166" s="42">
        <v>41856</v>
      </c>
      <c r="AK166" s="53">
        <v>103.40565417488496</v>
      </c>
      <c r="AL166" s="53">
        <v>91.650347468935763</v>
      </c>
      <c r="AM166" s="53">
        <v>102.70700132100397</v>
      </c>
      <c r="AN166" s="53">
        <v>98.101142023141392</v>
      </c>
      <c r="AO166" s="53">
        <v>99.435148673132247</v>
      </c>
    </row>
    <row r="167" spans="36:41" x14ac:dyDescent="0.2">
      <c r="AJ167" s="42">
        <v>41857</v>
      </c>
      <c r="AK167" s="53">
        <v>103.80147835269271</v>
      </c>
      <c r="AL167" s="53">
        <v>91.610656873614204</v>
      </c>
      <c r="AM167" s="53">
        <v>103.08830548926015</v>
      </c>
      <c r="AN167" s="53">
        <v>98.516934746639862</v>
      </c>
      <c r="AO167" s="53">
        <v>99.633360623642901</v>
      </c>
    </row>
    <row r="168" spans="36:41" x14ac:dyDescent="0.2">
      <c r="AJ168" s="42">
        <v>41858</v>
      </c>
      <c r="AK168" s="53">
        <v>102.79738562091505</v>
      </c>
      <c r="AL168" s="53">
        <v>91.617005058554497</v>
      </c>
      <c r="AM168" s="53">
        <v>103.08830548926015</v>
      </c>
      <c r="AN168" s="53">
        <v>98.192004457864897</v>
      </c>
      <c r="AO168" s="53">
        <v>99.484627687933184</v>
      </c>
    </row>
    <row r="169" spans="36:41" x14ac:dyDescent="0.2">
      <c r="AJ169" s="42">
        <v>41859</v>
      </c>
      <c r="AK169" s="53">
        <v>103.31961110624508</v>
      </c>
      <c r="AL169" s="53">
        <v>91.865272373540861</v>
      </c>
      <c r="AM169" s="53">
        <v>102.76130055511499</v>
      </c>
      <c r="AN169" s="53">
        <v>98.423241525583663</v>
      </c>
      <c r="AO169" s="53">
        <v>100.17178441056474</v>
      </c>
    </row>
    <row r="170" spans="36:41" x14ac:dyDescent="0.2">
      <c r="AJ170" s="42">
        <v>41862</v>
      </c>
      <c r="AK170" s="53">
        <v>103.68286894611938</v>
      </c>
      <c r="AL170" s="53">
        <v>92.012318184981567</v>
      </c>
      <c r="AM170" s="53">
        <v>102.76130055511499</v>
      </c>
      <c r="AN170" s="53">
        <v>98.940771203544926</v>
      </c>
      <c r="AO170" s="53">
        <v>100.30819954128441</v>
      </c>
    </row>
    <row r="171" spans="36:41" x14ac:dyDescent="0.2">
      <c r="AJ171" s="42">
        <v>41863</v>
      </c>
      <c r="AK171" s="53">
        <v>103.62821751735044</v>
      </c>
      <c r="AL171" s="53">
        <v>91.793518823876568</v>
      </c>
      <c r="AM171" s="53">
        <v>103.52756324900132</v>
      </c>
      <c r="AN171" s="53">
        <v>99.263883073878119</v>
      </c>
      <c r="AO171" s="53">
        <v>100.30460490951441</v>
      </c>
    </row>
    <row r="172" spans="36:41" x14ac:dyDescent="0.2">
      <c r="AJ172" s="42">
        <v>41864</v>
      </c>
      <c r="AK172" s="53">
        <v>103.39659026164702</v>
      </c>
      <c r="AL172" s="53">
        <v>91.204621884970251</v>
      </c>
      <c r="AM172" s="53">
        <v>103.25258964143427</v>
      </c>
      <c r="AN172" s="53">
        <v>99.267661388550565</v>
      </c>
      <c r="AO172" s="53">
        <v>100.16461494417406</v>
      </c>
    </row>
    <row r="173" spans="36:41" x14ac:dyDescent="0.2">
      <c r="AJ173" s="42">
        <v>41865</v>
      </c>
      <c r="AK173" s="53">
        <v>104.09000661813369</v>
      </c>
      <c r="AL173" s="53">
        <v>91.204621884970251</v>
      </c>
      <c r="AM173" s="53">
        <v>103.30746744618655</v>
      </c>
      <c r="AN173" s="53">
        <v>99.759777220148123</v>
      </c>
      <c r="AO173" s="53">
        <v>100.15386266862274</v>
      </c>
    </row>
    <row r="174" spans="36:41" x14ac:dyDescent="0.2">
      <c r="AJ174" s="42">
        <v>41866</v>
      </c>
      <c r="AK174" s="53">
        <v>104.39399973450152</v>
      </c>
      <c r="AL174" s="53">
        <v>91.204621884970251</v>
      </c>
      <c r="AM174" s="53">
        <v>103.14300875563809</v>
      </c>
      <c r="AN174" s="53">
        <v>99.736886386929996</v>
      </c>
      <c r="AO174" s="53">
        <v>99.860858396660575</v>
      </c>
    </row>
    <row r="175" spans="36:41" x14ac:dyDescent="0.2">
      <c r="AJ175" s="42">
        <v>41869</v>
      </c>
      <c r="AK175" s="53">
        <v>104.50961282891822</v>
      </c>
      <c r="AL175" s="53">
        <v>91.705972116251658</v>
      </c>
      <c r="AM175" s="53">
        <v>103.14300875563809</v>
      </c>
      <c r="AN175" s="53">
        <v>99.94481489997699</v>
      </c>
      <c r="AO175" s="53">
        <v>99.413958444326028</v>
      </c>
    </row>
    <row r="176" spans="36:41" x14ac:dyDescent="0.2">
      <c r="AJ176" s="42">
        <v>41870</v>
      </c>
      <c r="AK176" s="53">
        <v>105.00734410468687</v>
      </c>
      <c r="AL176" s="53">
        <v>91.077394688802414</v>
      </c>
      <c r="AM176" s="53">
        <v>102.25852272727273</v>
      </c>
      <c r="AN176" s="53">
        <v>99.942516842565126</v>
      </c>
      <c r="AO176" s="53">
        <v>99.065619027394334</v>
      </c>
    </row>
    <row r="177" spans="36:41" x14ac:dyDescent="0.2">
      <c r="AJ177" s="42">
        <v>41871</v>
      </c>
      <c r="AK177" s="53">
        <v>104.29708222811671</v>
      </c>
      <c r="AL177" s="53">
        <v>90.492975821768979</v>
      </c>
      <c r="AM177" s="53">
        <v>101.4208192016697</v>
      </c>
      <c r="AN177" s="53">
        <v>99.276730517404161</v>
      </c>
      <c r="AO177" s="53">
        <v>98.985040845917155</v>
      </c>
    </row>
    <row r="178" spans="36:41" x14ac:dyDescent="0.2">
      <c r="AJ178" s="42">
        <v>41872</v>
      </c>
      <c r="AK178" s="53">
        <v>103.97990215522941</v>
      </c>
      <c r="AL178" s="53">
        <v>90.873943226338568</v>
      </c>
      <c r="AM178" s="53">
        <v>101.31508991399531</v>
      </c>
      <c r="AN178" s="53">
        <v>99.48198387207519</v>
      </c>
      <c r="AO178" s="53">
        <v>99.192005103125652</v>
      </c>
    </row>
    <row r="179" spans="36:41" x14ac:dyDescent="0.2">
      <c r="AJ179" s="42">
        <v>41873</v>
      </c>
      <c r="AK179" s="53">
        <v>103.57362367196417</v>
      </c>
      <c r="AL179" s="53">
        <v>90.71805955811719</v>
      </c>
      <c r="AM179" s="53">
        <v>101.05172861970367</v>
      </c>
      <c r="AN179" s="53">
        <v>99.260105046814346</v>
      </c>
      <c r="AO179" s="53">
        <v>98.820788024290366</v>
      </c>
    </row>
    <row r="180" spans="36:41" x14ac:dyDescent="0.2">
      <c r="AJ180" s="42">
        <v>41876</v>
      </c>
      <c r="AK180" s="53">
        <v>103.08935984269172</v>
      </c>
      <c r="AL180" s="53">
        <v>90.696278511404572</v>
      </c>
      <c r="AM180" s="53">
        <v>100.42521312322397</v>
      </c>
      <c r="AN180" s="53">
        <v>99.1566988829492</v>
      </c>
      <c r="AO180" s="53">
        <v>98.702306227519571</v>
      </c>
    </row>
    <row r="181" spans="36:41" x14ac:dyDescent="0.2">
      <c r="AJ181" s="42">
        <v>41877</v>
      </c>
      <c r="AK181" s="53">
        <v>104.3201414990051</v>
      </c>
      <c r="AL181" s="53">
        <v>90.215110625884918</v>
      </c>
      <c r="AM181" s="53">
        <v>100.65924391506991</v>
      </c>
      <c r="AN181" s="53">
        <v>99.565539410691244</v>
      </c>
      <c r="AO181" s="53">
        <v>98.643171806167402</v>
      </c>
    </row>
    <row r="182" spans="36:41" x14ac:dyDescent="0.2">
      <c r="AJ182" s="42">
        <v>41878</v>
      </c>
      <c r="AK182" s="53">
        <v>104.99332443257678</v>
      </c>
      <c r="AL182" s="53">
        <v>89.608255108610948</v>
      </c>
      <c r="AM182" s="53">
        <v>100.82162364035293</v>
      </c>
      <c r="AN182" s="53">
        <v>99.659136070435025</v>
      </c>
      <c r="AO182" s="53">
        <v>98.296751536435451</v>
      </c>
    </row>
    <row r="183" spans="36:41" x14ac:dyDescent="0.2">
      <c r="AJ183" s="42">
        <v>41879</v>
      </c>
      <c r="AK183" s="53">
        <v>105.22278221310377</v>
      </c>
      <c r="AL183" s="53">
        <v>89.105491061650184</v>
      </c>
      <c r="AM183" s="53">
        <v>101.03019372008046</v>
      </c>
      <c r="AN183" s="53">
        <v>99.649996943204755</v>
      </c>
      <c r="AO183" s="53">
        <v>98.435027255143297</v>
      </c>
    </row>
    <row r="184" spans="36:41" x14ac:dyDescent="0.2">
      <c r="AJ184" s="42">
        <v>41880</v>
      </c>
      <c r="AK184" s="53">
        <v>105.5004024684733</v>
      </c>
      <c r="AL184" s="53">
        <v>90.073748573569731</v>
      </c>
      <c r="AM184" s="53">
        <v>101.20958083832336</v>
      </c>
      <c r="AN184" s="53">
        <v>99.656851131474184</v>
      </c>
      <c r="AO184" s="53">
        <v>98.383128295254821</v>
      </c>
    </row>
    <row r="185" spans="36:41" x14ac:dyDescent="0.2">
      <c r="AJ185" s="42">
        <v>41883</v>
      </c>
      <c r="AK185" s="53">
        <v>105.03539468411913</v>
      </c>
      <c r="AL185" s="53">
        <v>89.441550534433787</v>
      </c>
      <c r="AM185" s="53">
        <v>101.33833143905824</v>
      </c>
      <c r="AN185" s="53">
        <v>99.571621652578287</v>
      </c>
      <c r="AO185" s="53">
        <v>98.055701523909619</v>
      </c>
    </row>
    <row r="186" spans="36:41" x14ac:dyDescent="0.2">
      <c r="AJ186" s="42">
        <v>41884</v>
      </c>
      <c r="AK186" s="53">
        <v>105.1571205705371</v>
      </c>
      <c r="AL186" s="53">
        <v>89.755774681352989</v>
      </c>
      <c r="AM186" s="53">
        <v>100.63318664250585</v>
      </c>
      <c r="AN186" s="53">
        <v>99.472118391944477</v>
      </c>
      <c r="AO186" s="53">
        <v>98.227759256009819</v>
      </c>
    </row>
    <row r="187" spans="36:41" x14ac:dyDescent="0.2">
      <c r="AJ187" s="42">
        <v>41885</v>
      </c>
      <c r="AK187" s="53">
        <v>105.55704697986579</v>
      </c>
      <c r="AL187" s="53">
        <v>89.847267290735815</v>
      </c>
      <c r="AM187" s="53">
        <v>101.0990325600749</v>
      </c>
      <c r="AN187" s="53">
        <v>99.551097063808356</v>
      </c>
      <c r="AO187" s="53">
        <v>98.07288016818498</v>
      </c>
    </row>
    <row r="188" spans="36:41" x14ac:dyDescent="0.2">
      <c r="AJ188" s="42">
        <v>41886</v>
      </c>
      <c r="AK188" s="53">
        <v>105.17587267620702</v>
      </c>
      <c r="AL188" s="53">
        <v>89.14604544535095</v>
      </c>
      <c r="AM188" s="53">
        <v>100.58527649268791</v>
      </c>
      <c r="AN188" s="53">
        <v>99.166501893622524</v>
      </c>
      <c r="AO188" s="53">
        <v>98.055701523909619</v>
      </c>
    </row>
    <row r="189" spans="36:41" x14ac:dyDescent="0.2">
      <c r="AJ189" s="42">
        <v>41887</v>
      </c>
      <c r="AK189" s="53">
        <v>105.17118402282455</v>
      </c>
      <c r="AL189" s="53">
        <v>90.381624596243569</v>
      </c>
      <c r="AM189" s="53">
        <v>100.58579700995132</v>
      </c>
      <c r="AN189" s="53">
        <v>100.05447835061038</v>
      </c>
      <c r="AO189" s="53">
        <v>98.19329942115418</v>
      </c>
    </row>
    <row r="190" spans="36:41" x14ac:dyDescent="0.2">
      <c r="AJ190" s="42">
        <v>41890</v>
      </c>
      <c r="AK190" s="53">
        <v>104.04410143329659</v>
      </c>
      <c r="AL190" s="53">
        <v>89.295061207260446</v>
      </c>
      <c r="AM190" s="53">
        <v>99.978396728647482</v>
      </c>
      <c r="AN190" s="53">
        <v>99.255571793934976</v>
      </c>
      <c r="AO190" s="53">
        <v>98.021362283312897</v>
      </c>
    </row>
    <row r="191" spans="36:41" x14ac:dyDescent="0.2">
      <c r="AJ191" s="42">
        <v>41891</v>
      </c>
      <c r="AK191" s="53">
        <v>103.26534185415387</v>
      </c>
      <c r="AL191" s="53">
        <v>89.069473684210536</v>
      </c>
      <c r="AM191" s="53">
        <v>98.791867852604838</v>
      </c>
      <c r="AN191" s="53">
        <v>98.763917291524663</v>
      </c>
      <c r="AO191" s="53">
        <v>97.935619314205738</v>
      </c>
    </row>
    <row r="192" spans="36:41" x14ac:dyDescent="0.2">
      <c r="AJ192" s="42">
        <v>41892</v>
      </c>
      <c r="AK192" s="53">
        <v>103.08035129112596</v>
      </c>
      <c r="AL192" s="53">
        <v>89.295061207260446</v>
      </c>
      <c r="AM192" s="53">
        <v>98.441630792605721</v>
      </c>
      <c r="AN192" s="53">
        <v>98.839527321513856</v>
      </c>
      <c r="AO192" s="53">
        <v>98.05913677130043</v>
      </c>
    </row>
    <row r="193" spans="36:41" x14ac:dyDescent="0.2">
      <c r="AJ193" s="42">
        <v>41893</v>
      </c>
      <c r="AK193" s="53">
        <v>102.67212115936984</v>
      </c>
      <c r="AL193" s="53">
        <v>89.295061207260446</v>
      </c>
      <c r="AM193" s="53">
        <v>98.198930978387168</v>
      </c>
      <c r="AN193" s="53">
        <v>98.550439856102059</v>
      </c>
      <c r="AO193" s="53">
        <v>97.952755905511808</v>
      </c>
    </row>
    <row r="194" spans="36:41" x14ac:dyDescent="0.2">
      <c r="AJ194" s="42">
        <v>41894</v>
      </c>
      <c r="AK194" s="53">
        <v>100.87655535126355</v>
      </c>
      <c r="AL194" s="53">
        <v>89.295061207260446</v>
      </c>
      <c r="AM194" s="53">
        <v>97.373457037512026</v>
      </c>
      <c r="AN194" s="53">
        <v>98.349008575501372</v>
      </c>
      <c r="AO194" s="53">
        <v>97.815830857941634</v>
      </c>
    </row>
    <row r="195" spans="36:41" x14ac:dyDescent="0.2">
      <c r="AJ195" s="42">
        <v>41897</v>
      </c>
      <c r="AK195" s="53">
        <v>100.70431553335897</v>
      </c>
      <c r="AL195" s="53">
        <v>88.800268659222581</v>
      </c>
      <c r="AM195" s="53">
        <v>97.552321204516929</v>
      </c>
      <c r="AN195" s="53">
        <v>98.516190447409386</v>
      </c>
      <c r="AO195" s="53">
        <v>97.747511786275524</v>
      </c>
    </row>
    <row r="196" spans="36:41" x14ac:dyDescent="0.2">
      <c r="AJ196" s="42">
        <v>41898</v>
      </c>
      <c r="AK196" s="53">
        <v>101.16638078902231</v>
      </c>
      <c r="AL196" s="53">
        <v>88.606852643042629</v>
      </c>
      <c r="AM196" s="53">
        <v>98.598429510591671</v>
      </c>
      <c r="AN196" s="53">
        <v>99.090390972301392</v>
      </c>
      <c r="AO196" s="53">
        <v>97.993908202919854</v>
      </c>
    </row>
    <row r="197" spans="36:41" x14ac:dyDescent="0.2">
      <c r="AJ197" s="42">
        <v>41899</v>
      </c>
      <c r="AK197" s="53">
        <v>100.11457670273711</v>
      </c>
      <c r="AL197" s="53">
        <v>88.517867603983589</v>
      </c>
      <c r="AM197" s="53">
        <v>98.559932661639934</v>
      </c>
      <c r="AN197" s="53">
        <v>98.448506262598826</v>
      </c>
      <c r="AO197" s="53">
        <v>97.870554914507494</v>
      </c>
    </row>
    <row r="198" spans="36:41" x14ac:dyDescent="0.2">
      <c r="AJ198" s="42">
        <v>41900</v>
      </c>
      <c r="AK198" s="53">
        <v>99.767412356747158</v>
      </c>
      <c r="AL198" s="53">
        <v>88.517867603983589</v>
      </c>
      <c r="AM198" s="53">
        <v>98.747701155264735</v>
      </c>
      <c r="AN198" s="53">
        <v>98.513213362948207</v>
      </c>
      <c r="AO198" s="53">
        <v>97.78165938864629</v>
      </c>
    </row>
    <row r="199" spans="36:41" x14ac:dyDescent="0.2">
      <c r="AJ199" s="42">
        <v>41901</v>
      </c>
      <c r="AK199" s="53">
        <v>99.632585835550486</v>
      </c>
      <c r="AL199" s="53">
        <v>88.517867603983589</v>
      </c>
      <c r="AM199" s="53">
        <v>98.696056179261817</v>
      </c>
      <c r="AN199" s="53">
        <v>98.708593229576707</v>
      </c>
      <c r="AO199" s="53">
        <v>97.597545242163235</v>
      </c>
    </row>
    <row r="200" spans="36:41" x14ac:dyDescent="0.2">
      <c r="AJ200" s="42">
        <v>41904</v>
      </c>
      <c r="AK200" s="53">
        <v>98.390191008424381</v>
      </c>
      <c r="AL200" s="53">
        <v>87.885334441213132</v>
      </c>
      <c r="AM200" s="53">
        <v>97.539103860455555</v>
      </c>
      <c r="AN200" s="53">
        <v>98.203836334470537</v>
      </c>
      <c r="AO200" s="53">
        <v>97.444645592535863</v>
      </c>
    </row>
    <row r="201" spans="36:41" x14ac:dyDescent="0.2">
      <c r="AJ201" s="42">
        <v>41905</v>
      </c>
      <c r="AK201" s="53">
        <v>97.786620243720478</v>
      </c>
      <c r="AL201" s="53">
        <v>87.710423749896336</v>
      </c>
      <c r="AM201" s="53">
        <v>97.378335320581542</v>
      </c>
      <c r="AN201" s="53">
        <v>97.915509033294796</v>
      </c>
      <c r="AO201" s="53">
        <v>97.342978368227023</v>
      </c>
    </row>
    <row r="202" spans="36:41" x14ac:dyDescent="0.2">
      <c r="AJ202" s="42">
        <v>41906</v>
      </c>
      <c r="AK202" s="53">
        <v>98.980490874764001</v>
      </c>
      <c r="AL202" s="53">
        <v>88.386201825049298</v>
      </c>
      <c r="AM202" s="53">
        <v>96.817142600977263</v>
      </c>
      <c r="AN202" s="53">
        <v>98.221589496757304</v>
      </c>
      <c r="AO202" s="53">
        <v>97.512541806020053</v>
      </c>
    </row>
    <row r="203" spans="36:41" x14ac:dyDescent="0.2">
      <c r="AJ203" s="42">
        <v>41907</v>
      </c>
      <c r="AK203" s="53">
        <v>97.154387843347195</v>
      </c>
      <c r="AL203" s="53">
        <v>88.387679039994666</v>
      </c>
      <c r="AM203" s="53">
        <v>96.424744518305388</v>
      </c>
      <c r="AN203" s="53">
        <v>97.411532686403262</v>
      </c>
      <c r="AO203" s="53">
        <v>96.924994805734457</v>
      </c>
    </row>
    <row r="204" spans="36:41" x14ac:dyDescent="0.2">
      <c r="AJ204" s="42">
        <v>41908</v>
      </c>
      <c r="AK204" s="53">
        <v>97.47551956369044</v>
      </c>
      <c r="AL204" s="53">
        <v>88.338957003975565</v>
      </c>
      <c r="AM204" s="53">
        <v>96.372633113357693</v>
      </c>
      <c r="AN204" s="53">
        <v>96.973978745714575</v>
      </c>
      <c r="AO204" s="53">
        <v>96.938422109856603</v>
      </c>
    </row>
    <row r="205" spans="36:41" x14ac:dyDescent="0.2">
      <c r="AJ205" s="42">
        <v>41911</v>
      </c>
      <c r="AK205" s="53">
        <v>96.384360828532905</v>
      </c>
      <c r="AL205" s="53">
        <v>87.793419436236263</v>
      </c>
      <c r="AM205" s="53">
        <v>95.935501066098084</v>
      </c>
      <c r="AN205" s="53">
        <v>96.596119798804381</v>
      </c>
      <c r="AO205" s="53">
        <v>96.687277626170172</v>
      </c>
    </row>
    <row r="206" spans="36:41" x14ac:dyDescent="0.2">
      <c r="AJ206" s="42">
        <v>41912</v>
      </c>
      <c r="AK206" s="53">
        <v>96.447406074976499</v>
      </c>
      <c r="AL206" s="53">
        <v>88.38915630431876</v>
      </c>
      <c r="AM206" s="53">
        <v>95.994725483126999</v>
      </c>
      <c r="AN206" s="53">
        <v>97.10468701130425</v>
      </c>
      <c r="AO206" s="53">
        <v>96.837807915859372</v>
      </c>
    </row>
    <row r="207" spans="36:41" x14ac:dyDescent="0.2">
      <c r="AJ207" s="42">
        <v>41913</v>
      </c>
      <c r="AK207" s="53">
        <v>95.090689238210416</v>
      </c>
      <c r="AL207" s="53">
        <v>88.480843232390825</v>
      </c>
      <c r="AM207" s="53">
        <v>95.901420959147416</v>
      </c>
      <c r="AN207" s="53">
        <v>96.914158305462664</v>
      </c>
      <c r="AO207" s="53">
        <v>96.740745861127436</v>
      </c>
    </row>
    <row r="208" spans="36:41" x14ac:dyDescent="0.2">
      <c r="AJ208" s="42">
        <v>41914</v>
      </c>
      <c r="AK208" s="53">
        <v>94.557114228456911</v>
      </c>
      <c r="AL208" s="53">
        <v>88.590525328330202</v>
      </c>
      <c r="AM208" s="53">
        <v>96.568941618350664</v>
      </c>
      <c r="AN208" s="53">
        <v>97.442833657151411</v>
      </c>
      <c r="AO208" s="53">
        <v>96.450723638869746</v>
      </c>
    </row>
    <row r="209" spans="36:41" x14ac:dyDescent="0.2">
      <c r="AJ209" s="42">
        <v>41915</v>
      </c>
      <c r="AK209" s="53">
        <v>95.941439609597396</v>
      </c>
      <c r="AL209" s="53">
        <v>88.491206934056194</v>
      </c>
      <c r="AM209" s="53">
        <v>95.872093596788019</v>
      </c>
      <c r="AN209" s="53">
        <v>96.673462579234155</v>
      </c>
      <c r="AO209" s="53">
        <v>96.420820558751586</v>
      </c>
    </row>
    <row r="210" spans="36:41" x14ac:dyDescent="0.2">
      <c r="AJ210" s="42">
        <v>41918</v>
      </c>
      <c r="AK210" s="53">
        <v>97.23447224168487</v>
      </c>
      <c r="AL210" s="53">
        <v>87.594202898550733</v>
      </c>
      <c r="AM210" s="53">
        <v>95.802158805263929</v>
      </c>
      <c r="AN210" s="53">
        <v>97.326466636811475</v>
      </c>
      <c r="AO210" s="53">
        <v>96.414177947711067</v>
      </c>
    </row>
    <row r="211" spans="36:41" x14ac:dyDescent="0.2">
      <c r="AJ211" s="42">
        <v>41919</v>
      </c>
      <c r="AK211" s="53">
        <v>98.443563530148126</v>
      </c>
      <c r="AL211" s="53">
        <v>87.594202898550733</v>
      </c>
      <c r="AM211" s="53">
        <v>95.853182235109628</v>
      </c>
      <c r="AN211" s="53">
        <v>96.767442895943717</v>
      </c>
      <c r="AO211" s="53">
        <v>96.298080231197943</v>
      </c>
    </row>
    <row r="212" spans="36:41" x14ac:dyDescent="0.2">
      <c r="AJ212" s="42">
        <v>41920</v>
      </c>
      <c r="AK212" s="53">
        <v>99.234457811054085</v>
      </c>
      <c r="AL212" s="53">
        <v>88.734710313931444</v>
      </c>
      <c r="AM212" s="53">
        <v>94.935113776783581</v>
      </c>
      <c r="AN212" s="53">
        <v>97.77014665746934</v>
      </c>
      <c r="AO212" s="53">
        <v>96.298080231197943</v>
      </c>
    </row>
    <row r="213" spans="36:41" x14ac:dyDescent="0.2">
      <c r="AJ213" s="42">
        <v>41921</v>
      </c>
      <c r="AK213" s="53">
        <v>98.357375135495701</v>
      </c>
      <c r="AL213" s="53">
        <v>89.183628728983621</v>
      </c>
      <c r="AM213" s="53">
        <v>95.05954273138525</v>
      </c>
      <c r="AN213" s="53">
        <v>97.029540888458982</v>
      </c>
      <c r="AO213" s="53">
        <v>96.334537945276196</v>
      </c>
    </row>
    <row r="214" spans="36:41" x14ac:dyDescent="0.2">
      <c r="AJ214" s="42">
        <v>41922</v>
      </c>
      <c r="AK214" s="53">
        <v>97.126389460683413</v>
      </c>
      <c r="AL214" s="53">
        <v>89.310141011568021</v>
      </c>
      <c r="AM214" s="53">
        <v>94.835064573890378</v>
      </c>
      <c r="AN214" s="53">
        <v>96.732986157475409</v>
      </c>
      <c r="AO214" s="53">
        <v>96.371023275030993</v>
      </c>
    </row>
    <row r="215" spans="36:41" x14ac:dyDescent="0.2">
      <c r="AJ215" s="42">
        <v>41925</v>
      </c>
      <c r="AK215" s="53">
        <v>98.534018293446948</v>
      </c>
      <c r="AL215" s="53">
        <v>89.82590233545649</v>
      </c>
      <c r="AM215" s="53">
        <v>94.97825555827022</v>
      </c>
      <c r="AN215" s="53">
        <v>96.967488622505144</v>
      </c>
      <c r="AO215" s="53">
        <v>96.334537945276196</v>
      </c>
    </row>
    <row r="216" spans="36:41" x14ac:dyDescent="0.2">
      <c r="AJ216" s="42">
        <v>41926</v>
      </c>
      <c r="AK216" s="53">
        <v>98.287714035745523</v>
      </c>
      <c r="AL216" s="53">
        <v>89.937417094656652</v>
      </c>
      <c r="AM216" s="53">
        <v>94.898033912207126</v>
      </c>
      <c r="AN216" s="53">
        <v>96.983354902048291</v>
      </c>
      <c r="AO216" s="53">
        <v>96.367705284902726</v>
      </c>
    </row>
    <row r="217" spans="36:41" x14ac:dyDescent="0.2">
      <c r="AJ217" s="42">
        <v>41927</v>
      </c>
      <c r="AK217" s="53">
        <v>96.195718654434245</v>
      </c>
      <c r="AL217" s="53">
        <v>89.989450040838562</v>
      </c>
      <c r="AM217" s="53">
        <v>93.985358683248549</v>
      </c>
      <c r="AN217" s="53">
        <v>96.366256512581771</v>
      </c>
      <c r="AO217" s="53">
        <v>96.268271711091984</v>
      </c>
    </row>
    <row r="218" spans="36:41" x14ac:dyDescent="0.2">
      <c r="AJ218" s="42">
        <v>41928</v>
      </c>
      <c r="AK218" s="53">
        <v>95.406017470074417</v>
      </c>
      <c r="AL218" s="53">
        <v>89.544530985438541</v>
      </c>
      <c r="AM218" s="53">
        <v>93.956737160120852</v>
      </c>
      <c r="AN218" s="53">
        <v>96.161589345368469</v>
      </c>
      <c r="AO218" s="53">
        <v>96.351118760757316</v>
      </c>
    </row>
    <row r="219" spans="36:41" x14ac:dyDescent="0.2">
      <c r="AJ219" s="42">
        <v>41929</v>
      </c>
      <c r="AK219" s="53">
        <v>96.871150529687128</v>
      </c>
      <c r="AL219" s="53">
        <v>90.167428220691548</v>
      </c>
      <c r="AM219" s="53">
        <v>94.182091287915483</v>
      </c>
      <c r="AN219" s="53">
        <v>96.421837219104233</v>
      </c>
      <c r="AO219" s="53">
        <v>96.38429752066115</v>
      </c>
    </row>
    <row r="220" spans="36:41" x14ac:dyDescent="0.2">
      <c r="AJ220" s="42">
        <v>41932</v>
      </c>
      <c r="AK220" s="53">
        <v>95.711793581889722</v>
      </c>
      <c r="AL220" s="53">
        <v>90.293665699163384</v>
      </c>
      <c r="AM220" s="53">
        <v>94.195783862369765</v>
      </c>
      <c r="AN220" s="53">
        <v>96.332084838545242</v>
      </c>
      <c r="AO220" s="53">
        <v>96.434108527131784</v>
      </c>
    </row>
    <row r="221" spans="36:41" x14ac:dyDescent="0.2">
      <c r="AJ221" s="42">
        <v>41933</v>
      </c>
      <c r="AK221" s="53">
        <v>95.04088949764332</v>
      </c>
      <c r="AL221" s="53">
        <v>90.735180578193365</v>
      </c>
      <c r="AM221" s="53">
        <v>95.103728349153542</v>
      </c>
      <c r="AN221" s="53">
        <v>96.316430919230328</v>
      </c>
      <c r="AO221" s="53">
        <v>96.450723638869746</v>
      </c>
    </row>
    <row r="222" spans="36:41" x14ac:dyDescent="0.2">
      <c r="AJ222" s="42">
        <v>41934</v>
      </c>
      <c r="AK222" s="53">
        <v>94.853650691540693</v>
      </c>
      <c r="AL222" s="53">
        <v>90.429533873670522</v>
      </c>
      <c r="AM222" s="53">
        <v>94.68123453422443</v>
      </c>
      <c r="AN222" s="53">
        <v>96.167972034160812</v>
      </c>
      <c r="AO222" s="53">
        <v>96.268271711091984</v>
      </c>
    </row>
    <row r="223" spans="36:41" x14ac:dyDescent="0.2">
      <c r="AJ223" s="42">
        <v>41935</v>
      </c>
      <c r="AK223" s="53">
        <v>94.368000000000009</v>
      </c>
      <c r="AL223" s="53">
        <v>90.55650684931507</v>
      </c>
      <c r="AM223" s="53">
        <v>94.546294719945521</v>
      </c>
      <c r="AN223" s="53">
        <v>96.152371401604526</v>
      </c>
      <c r="AO223" s="53">
        <v>96.268271711091984</v>
      </c>
    </row>
    <row r="224" spans="36:41" x14ac:dyDescent="0.2">
      <c r="AJ224" s="42">
        <v>41936</v>
      </c>
      <c r="AK224" s="53">
        <v>95.178924436196397</v>
      </c>
      <c r="AL224" s="53">
        <v>90.510011980147198</v>
      </c>
      <c r="AM224" s="53">
        <v>94.081800580832535</v>
      </c>
      <c r="AN224" s="53">
        <v>96.166553585651499</v>
      </c>
      <c r="AO224" s="53">
        <v>96.119505494505489</v>
      </c>
    </row>
    <row r="225" spans="36:41" x14ac:dyDescent="0.2">
      <c r="AJ225" s="42">
        <v>41939</v>
      </c>
      <c r="AK225" s="53">
        <v>93.570776980129295</v>
      </c>
      <c r="AL225" s="53">
        <v>90.465112300928851</v>
      </c>
      <c r="AM225" s="53">
        <v>93.989903385847342</v>
      </c>
      <c r="AN225" s="53">
        <v>96.308605867233894</v>
      </c>
      <c r="AO225" s="53">
        <v>95.94488054022554</v>
      </c>
    </row>
    <row r="226" spans="36:41" x14ac:dyDescent="0.2">
      <c r="AJ226" s="42">
        <v>41940</v>
      </c>
      <c r="AK226" s="53">
        <v>95.882950619792723</v>
      </c>
      <c r="AL226" s="53">
        <v>91.347980792482815</v>
      </c>
      <c r="AM226" s="53">
        <v>94.56193353474319</v>
      </c>
      <c r="AN226" s="53">
        <v>97.004999107302268</v>
      </c>
      <c r="AO226" s="53">
        <v>96.004115932087103</v>
      </c>
    </row>
    <row r="227" spans="36:41" x14ac:dyDescent="0.2">
      <c r="AJ227" s="42">
        <v>41941</v>
      </c>
      <c r="AK227" s="53">
        <v>95.824532900081223</v>
      </c>
      <c r="AL227" s="53">
        <v>91.938736483432422</v>
      </c>
      <c r="AM227" s="53">
        <v>95.032586428595891</v>
      </c>
      <c r="AN227" s="53">
        <v>96.607570178623021</v>
      </c>
      <c r="AO227" s="53">
        <v>95.987654320987644</v>
      </c>
    </row>
    <row r="228" spans="36:41" x14ac:dyDescent="0.2">
      <c r="AJ228" s="42">
        <v>41942</v>
      </c>
      <c r="AK228" s="53">
        <v>98.136439267886857</v>
      </c>
      <c r="AL228" s="53">
        <v>91.643994662692563</v>
      </c>
      <c r="AM228" s="53">
        <v>94.809160305343511</v>
      </c>
      <c r="AN228" s="53">
        <v>97.008607414130452</v>
      </c>
      <c r="AO228" s="53">
        <v>95.905430872023302</v>
      </c>
    </row>
    <row r="229" spans="36:41" x14ac:dyDescent="0.2">
      <c r="AJ229" s="42">
        <v>41943</v>
      </c>
      <c r="AK229" s="53">
        <v>95.209653335485683</v>
      </c>
      <c r="AL229" s="53">
        <v>91.487042867522405</v>
      </c>
      <c r="AM229" s="53">
        <v>94.458996476734299</v>
      </c>
      <c r="AN229" s="53">
        <v>96.72509327735456</v>
      </c>
      <c r="AO229" s="53">
        <v>95.806948485367087</v>
      </c>
    </row>
    <row r="230" spans="36:41" x14ac:dyDescent="0.2">
      <c r="AJ230" s="42">
        <v>41946</v>
      </c>
      <c r="AK230" s="53">
        <v>94.538168703666614</v>
      </c>
      <c r="AL230" s="53">
        <v>90.775674144767322</v>
      </c>
      <c r="AM230" s="53">
        <v>94.182091287915483</v>
      </c>
      <c r="AN230" s="53">
        <v>95.826627571154575</v>
      </c>
      <c r="AO230" s="53">
        <v>95.725034199726394</v>
      </c>
    </row>
    <row r="231" spans="36:41" x14ac:dyDescent="0.2">
      <c r="AJ231" s="42">
        <v>41947</v>
      </c>
      <c r="AK231" s="53">
        <v>94.538168703666614</v>
      </c>
      <c r="AL231" s="53">
        <v>90.241280458671781</v>
      </c>
      <c r="AM231" s="53">
        <v>93.624102885217468</v>
      </c>
      <c r="AN231" s="53">
        <v>96.196349794177976</v>
      </c>
      <c r="AO231" s="53">
        <v>95.626921762897155</v>
      </c>
    </row>
    <row r="232" spans="36:41" x14ac:dyDescent="0.2">
      <c r="AJ232" s="42">
        <v>41948</v>
      </c>
      <c r="AK232" s="53">
        <v>94.070736472746134</v>
      </c>
      <c r="AL232" s="53">
        <v>89.717707732500926</v>
      </c>
      <c r="AM232" s="53">
        <v>93.675540733315344</v>
      </c>
      <c r="AN232" s="53">
        <v>96.056750963160482</v>
      </c>
      <c r="AO232" s="53">
        <v>95.610589239965833</v>
      </c>
    </row>
    <row r="233" spans="36:41" x14ac:dyDescent="0.2">
      <c r="AJ233" s="42">
        <v>41949</v>
      </c>
      <c r="AK233" s="53">
        <v>91.804809712818127</v>
      </c>
      <c r="AL233" s="53">
        <v>89.411307229323057</v>
      </c>
      <c r="AM233" s="53">
        <v>92.598256395598113</v>
      </c>
      <c r="AN233" s="53">
        <v>95.622140091517082</v>
      </c>
      <c r="AO233" s="53">
        <v>95.486644151059252</v>
      </c>
    </row>
    <row r="234" spans="36:41" x14ac:dyDescent="0.2">
      <c r="AJ234" s="42">
        <v>41950</v>
      </c>
      <c r="AK234" s="53">
        <v>91.994540846168846</v>
      </c>
      <c r="AL234" s="53">
        <v>89.963426044058863</v>
      </c>
      <c r="AM234" s="53">
        <v>92.601344430522659</v>
      </c>
      <c r="AN234" s="53">
        <v>96.298648548851645</v>
      </c>
      <c r="AO234" s="53">
        <v>95.610589239965833</v>
      </c>
    </row>
    <row r="235" spans="36:41" x14ac:dyDescent="0.2">
      <c r="AJ235" s="42">
        <v>41953</v>
      </c>
      <c r="AK235" s="53">
        <v>92.427032321253662</v>
      </c>
      <c r="AL235" s="53">
        <v>90.107512225043024</v>
      </c>
      <c r="AM235" s="53">
        <v>92.212117330600748</v>
      </c>
      <c r="AN235" s="53">
        <v>95.810433504775901</v>
      </c>
      <c r="AO235" s="53">
        <v>95.545314900153599</v>
      </c>
    </row>
    <row r="236" spans="36:41" x14ac:dyDescent="0.2">
      <c r="AJ236" s="42">
        <v>41954</v>
      </c>
      <c r="AK236" s="53">
        <v>92.289637366506284</v>
      </c>
      <c r="AL236" s="53">
        <v>89.455166697677555</v>
      </c>
      <c r="AM236" s="53">
        <v>92.294871794871796</v>
      </c>
      <c r="AN236" s="53">
        <v>95.846349477026664</v>
      </c>
      <c r="AO236" s="53">
        <v>95.463847203274213</v>
      </c>
    </row>
    <row r="237" spans="36:41" x14ac:dyDescent="0.2">
      <c r="AJ237" s="42">
        <v>41955</v>
      </c>
      <c r="AK237" s="53">
        <v>91.869158878504678</v>
      </c>
      <c r="AL237" s="53">
        <v>89.057474361349193</v>
      </c>
      <c r="AM237" s="53">
        <v>91.575659351531655</v>
      </c>
      <c r="AN237" s="53">
        <v>96.183577729914745</v>
      </c>
      <c r="AO237" s="53">
        <v>95.415033236747917</v>
      </c>
    </row>
    <row r="238" spans="36:41" x14ac:dyDescent="0.2">
      <c r="AJ238" s="42">
        <v>41956</v>
      </c>
      <c r="AK238" s="53">
        <v>91.13454629736934</v>
      </c>
      <c r="AL238" s="53">
        <v>89.028988922931902</v>
      </c>
      <c r="AM238" s="53">
        <v>90.543757249397927</v>
      </c>
      <c r="AN238" s="53">
        <v>95.851281221975555</v>
      </c>
      <c r="AO238" s="53">
        <v>95.431299011251269</v>
      </c>
    </row>
    <row r="239" spans="36:41" x14ac:dyDescent="0.2">
      <c r="AJ239" s="42">
        <v>41957</v>
      </c>
      <c r="AK239" s="53">
        <v>90.686142610032675</v>
      </c>
      <c r="AL239" s="53">
        <v>88.897293662800479</v>
      </c>
      <c r="AM239" s="53">
        <v>90.078829924784856</v>
      </c>
      <c r="AN239" s="53">
        <v>96.344184534452452</v>
      </c>
      <c r="AO239" s="53">
        <v>95.447570332480808</v>
      </c>
    </row>
    <row r="240" spans="36:41" x14ac:dyDescent="0.2">
      <c r="AJ240" s="42">
        <v>41960</v>
      </c>
      <c r="AK240" s="53">
        <v>90.432382704691804</v>
      </c>
      <c r="AL240" s="53">
        <v>88.827115911114092</v>
      </c>
      <c r="AM240" s="53">
        <v>90.013337161592673</v>
      </c>
      <c r="AN240" s="53">
        <v>95.952846988182301</v>
      </c>
      <c r="AO240" s="53">
        <v>95.512711141443447</v>
      </c>
    </row>
    <row r="241" spans="36:41" x14ac:dyDescent="0.2">
      <c r="AJ241" s="42">
        <v>41961</v>
      </c>
      <c r="AK241" s="53">
        <v>91.346265536066909</v>
      </c>
      <c r="AL241" s="53">
        <v>88.406887328652616</v>
      </c>
      <c r="AM241" s="53">
        <v>90.408990060141505</v>
      </c>
      <c r="AN241" s="53">
        <v>96.170099785383982</v>
      </c>
      <c r="AO241" s="53">
        <v>95.610589239965833</v>
      </c>
    </row>
    <row r="242" spans="36:41" x14ac:dyDescent="0.2">
      <c r="AJ242" s="42">
        <v>41962</v>
      </c>
      <c r="AK242" s="53">
        <v>91.769099113116539</v>
      </c>
      <c r="AL242" s="53">
        <v>88.009652188384095</v>
      </c>
      <c r="AM242" s="53">
        <v>90.004584203483063</v>
      </c>
      <c r="AN242" s="53">
        <v>95.745711936090245</v>
      </c>
      <c r="AO242" s="53">
        <v>95.6759528285763</v>
      </c>
    </row>
    <row r="243" spans="36:41" x14ac:dyDescent="0.2">
      <c r="AJ243" s="42">
        <v>41963</v>
      </c>
      <c r="AK243" s="53">
        <v>91.726283048211513</v>
      </c>
      <c r="AL243" s="53">
        <v>88.275551252733308</v>
      </c>
      <c r="AM243" s="53">
        <v>90.136893555058847</v>
      </c>
      <c r="AN243" s="53">
        <v>95.521972588289586</v>
      </c>
      <c r="AO243" s="53">
        <v>95.741405849153409</v>
      </c>
    </row>
    <row r="244" spans="36:41" x14ac:dyDescent="0.2">
      <c r="AJ244" s="42">
        <v>41964</v>
      </c>
      <c r="AK244" s="53">
        <v>93.771612544218769</v>
      </c>
      <c r="AL244" s="53">
        <v>88.95261803441376</v>
      </c>
      <c r="AM244" s="53">
        <v>90.564006988934182</v>
      </c>
      <c r="AN244" s="53">
        <v>95.757664769597937</v>
      </c>
      <c r="AO244" s="53">
        <v>96.169043119738888</v>
      </c>
    </row>
    <row r="245" spans="36:41" x14ac:dyDescent="0.2">
      <c r="AJ245" s="42">
        <v>41967</v>
      </c>
      <c r="AK245" s="53">
        <v>92.648444863336479</v>
      </c>
      <c r="AL245" s="53">
        <v>88.788341755787997</v>
      </c>
      <c r="AM245" s="53">
        <v>89.987500000000011</v>
      </c>
      <c r="AN245" s="53">
        <v>95.472316996383128</v>
      </c>
      <c r="AO245" s="53">
        <v>95.987654320987644</v>
      </c>
    </row>
    <row r="246" spans="36:41" x14ac:dyDescent="0.2">
      <c r="AJ246" s="42">
        <v>41968</v>
      </c>
      <c r="AK246" s="53">
        <v>93.241640976997871</v>
      </c>
      <c r="AL246" s="53">
        <v>88.307980029054718</v>
      </c>
      <c r="AM246" s="53">
        <v>90.141909752817313</v>
      </c>
      <c r="AN246" s="53">
        <v>95.360606104927541</v>
      </c>
      <c r="AO246" s="53">
        <v>96.037056098816251</v>
      </c>
    </row>
    <row r="247" spans="36:41" x14ac:dyDescent="0.2">
      <c r="AJ247" s="42">
        <v>41969</v>
      </c>
      <c r="AK247" s="53">
        <v>94.32272509195586</v>
      </c>
      <c r="AL247" s="53">
        <v>88.277024771316022</v>
      </c>
      <c r="AM247" s="53">
        <v>89.864768025150838</v>
      </c>
      <c r="AN247" s="53">
        <v>95.013188382565104</v>
      </c>
      <c r="AO247" s="53">
        <v>96.136012364760418</v>
      </c>
    </row>
    <row r="248" spans="36:41" x14ac:dyDescent="0.2">
      <c r="AJ248" s="42">
        <v>41970</v>
      </c>
      <c r="AK248" s="53">
        <v>93.20480404551202</v>
      </c>
      <c r="AL248" s="53">
        <v>87.989152136297093</v>
      </c>
      <c r="AM248" s="53">
        <v>89.883468208092481</v>
      </c>
      <c r="AN248" s="53">
        <v>94.72399590297907</v>
      </c>
      <c r="AO248" s="53">
        <v>96.10300429184548</v>
      </c>
    </row>
    <row r="249" spans="36:41" x14ac:dyDescent="0.2">
      <c r="AJ249" s="42">
        <v>41971</v>
      </c>
      <c r="AK249" s="53">
        <v>91.973022494249719</v>
      </c>
      <c r="AL249" s="53">
        <v>86.94615700780929</v>
      </c>
      <c r="AM249" s="53">
        <v>89.883468208092481</v>
      </c>
      <c r="AN249" s="53">
        <v>93.614180181344366</v>
      </c>
      <c r="AO249" s="53">
        <v>95.741405849153409</v>
      </c>
    </row>
    <row r="250" spans="36:41" x14ac:dyDescent="0.2">
      <c r="AJ250" s="42">
        <v>41974</v>
      </c>
      <c r="AK250" s="53">
        <v>92.14545170487834</v>
      </c>
      <c r="AL250" s="53">
        <v>86.168410075927909</v>
      </c>
      <c r="AM250" s="53">
        <v>89.883468208092481</v>
      </c>
      <c r="AN250" s="53">
        <v>93.188022582719938</v>
      </c>
      <c r="AO250" s="53">
        <v>95.447570332480808</v>
      </c>
    </row>
    <row r="251" spans="36:41" x14ac:dyDescent="0.2">
      <c r="AJ251" s="42">
        <v>41975</v>
      </c>
      <c r="AK251" s="53">
        <v>91.822675436889426</v>
      </c>
      <c r="AL251" s="53">
        <v>86.131921824104239</v>
      </c>
      <c r="AM251" s="53">
        <v>84.635481300536881</v>
      </c>
      <c r="AN251" s="53">
        <v>92.456589405616967</v>
      </c>
      <c r="AO251" s="53">
        <v>95.058583800305655</v>
      </c>
    </row>
    <row r="252" spans="36:41" x14ac:dyDescent="0.2">
      <c r="AJ252" s="42">
        <v>41976</v>
      </c>
      <c r="AK252" s="53">
        <v>92.39445445288635</v>
      </c>
      <c r="AL252" s="53">
        <v>86.65410453875144</v>
      </c>
      <c r="AM252" s="53">
        <v>84.997813538569176</v>
      </c>
      <c r="AN252" s="53">
        <v>92.476260043827622</v>
      </c>
      <c r="AO252" s="53">
        <v>95.058583800305655</v>
      </c>
    </row>
    <row r="253" spans="36:41" x14ac:dyDescent="0.2">
      <c r="AJ253" s="42">
        <v>41977</v>
      </c>
      <c r="AK253" s="53">
        <v>91.046619326952765</v>
      </c>
      <c r="AL253" s="53">
        <v>86.907579044238474</v>
      </c>
      <c r="AM253" s="53">
        <v>85.288723124177281</v>
      </c>
      <c r="AN253" s="53">
        <v>92.113052139330208</v>
      </c>
      <c r="AO253" s="53">
        <v>94.961832061068705</v>
      </c>
    </row>
    <row r="254" spans="36:41" x14ac:dyDescent="0.2">
      <c r="AJ254" s="42">
        <v>41978</v>
      </c>
      <c r="AK254" s="53">
        <v>91.173287988869987</v>
      </c>
      <c r="AL254" s="53">
        <v>86.430345819441726</v>
      </c>
      <c r="AM254" s="53">
        <v>83.853753235547885</v>
      </c>
      <c r="AN254" s="53">
        <v>90.812098251283174</v>
      </c>
      <c r="AO254" s="53">
        <v>94.704787683979035</v>
      </c>
    </row>
    <row r="255" spans="36:41" x14ac:dyDescent="0.2">
      <c r="AJ255" s="42">
        <v>41981</v>
      </c>
      <c r="AK255" s="53">
        <v>90.721015189386662</v>
      </c>
      <c r="AL255" s="53">
        <v>86.625716625716635</v>
      </c>
      <c r="AM255" s="53">
        <v>83.853753235547885</v>
      </c>
      <c r="AN255" s="53">
        <v>90.667501042970386</v>
      </c>
      <c r="AO255" s="53">
        <v>94.704787683979035</v>
      </c>
    </row>
    <row r="256" spans="36:41" x14ac:dyDescent="0.2">
      <c r="AJ256" s="42">
        <v>41982</v>
      </c>
      <c r="AK256" s="53">
        <v>90.895781159699482</v>
      </c>
      <c r="AL256" s="53">
        <v>86.159986966438595</v>
      </c>
      <c r="AM256" s="53">
        <v>83.871844660194185</v>
      </c>
      <c r="AN256" s="53">
        <v>90.415404136706854</v>
      </c>
      <c r="AO256" s="53">
        <v>94.576786619361371</v>
      </c>
    </row>
    <row r="257" spans="36:41" x14ac:dyDescent="0.2">
      <c r="AJ257" s="42">
        <v>41983</v>
      </c>
      <c r="AK257" s="53">
        <v>90.162806695711978</v>
      </c>
      <c r="AL257" s="53">
        <v>85.880155894771036</v>
      </c>
      <c r="AM257" s="53">
        <v>81.09011264080101</v>
      </c>
      <c r="AN257" s="53">
        <v>89.559681041765401</v>
      </c>
      <c r="AO257" s="53">
        <v>94.449131094989042</v>
      </c>
    </row>
    <row r="258" spans="36:41" x14ac:dyDescent="0.2">
      <c r="AJ258" s="42">
        <v>41984</v>
      </c>
      <c r="AK258" s="53">
        <v>89.026415094339626</v>
      </c>
      <c r="AL258" s="53">
        <v>85.869000454634019</v>
      </c>
      <c r="AM258" s="53">
        <v>80.726053966052135</v>
      </c>
      <c r="AN258" s="53">
        <v>88.242698210757112</v>
      </c>
      <c r="AO258" s="53">
        <v>94.264641497996152</v>
      </c>
    </row>
    <row r="259" spans="36:41" x14ac:dyDescent="0.2">
      <c r="AJ259" s="42">
        <v>41985</v>
      </c>
      <c r="AK259" s="53">
        <v>88.858757062146893</v>
      </c>
      <c r="AL259" s="53">
        <v>85.466563237337994</v>
      </c>
      <c r="AM259" s="53">
        <v>80.799544400196211</v>
      </c>
      <c r="AN259" s="53">
        <v>88.331165664119666</v>
      </c>
      <c r="AO259" s="53">
        <v>94.48101265822784</v>
      </c>
    </row>
    <row r="260" spans="36:41" x14ac:dyDescent="0.2">
      <c r="AJ260" s="42">
        <v>41988</v>
      </c>
      <c r="AK260" s="53">
        <v>87.517156953666955</v>
      </c>
      <c r="AL260" s="53">
        <v>85.42514699231117</v>
      </c>
      <c r="AM260" s="53">
        <v>80.040931963993046</v>
      </c>
      <c r="AN260" s="53">
        <v>88.338944929578417</v>
      </c>
      <c r="AO260" s="53">
        <v>94.337714863498462</v>
      </c>
    </row>
    <row r="261" spans="36:41" x14ac:dyDescent="0.2">
      <c r="AJ261" s="42">
        <v>41989</v>
      </c>
      <c r="AK261" s="53">
        <v>86.146206090703288</v>
      </c>
      <c r="AL261" s="53">
        <v>85.258508117171004</v>
      </c>
      <c r="AM261" s="53">
        <v>80.054777594728179</v>
      </c>
      <c r="AN261" s="53">
        <v>88.390442297915612</v>
      </c>
      <c r="AO261" s="53">
        <v>94.226561184985684</v>
      </c>
    </row>
    <row r="262" spans="36:41" x14ac:dyDescent="0.2">
      <c r="AJ262" s="42">
        <v>41990</v>
      </c>
      <c r="AK262" s="53">
        <v>86.891827188685497</v>
      </c>
      <c r="AL262" s="53">
        <v>85.668696948098216</v>
      </c>
      <c r="AM262" s="53">
        <v>81.023184853562753</v>
      </c>
      <c r="AN262" s="53">
        <v>89.542461219416722</v>
      </c>
      <c r="AO262" s="53">
        <v>94.801016088060948</v>
      </c>
    </row>
    <row r="263" spans="36:41" x14ac:dyDescent="0.2">
      <c r="AJ263" s="42">
        <v>41991</v>
      </c>
      <c r="AK263" s="53">
        <v>88.608450704225348</v>
      </c>
      <c r="AL263" s="53">
        <v>86.036636949306967</v>
      </c>
      <c r="AM263" s="53">
        <v>84.305467604680828</v>
      </c>
      <c r="AN263" s="53">
        <v>89.44418912523065</v>
      </c>
      <c r="AO263" s="53">
        <v>95.220275557067524</v>
      </c>
    </row>
    <row r="264" spans="36:41" x14ac:dyDescent="0.2">
      <c r="AJ264" s="42">
        <v>41992</v>
      </c>
      <c r="AK264" s="53">
        <v>88.681727624703981</v>
      </c>
      <c r="AL264" s="53">
        <v>86.512350727956829</v>
      </c>
      <c r="AM264" s="53">
        <v>84.702237251501231</v>
      </c>
      <c r="AN264" s="53">
        <v>89.327770813210307</v>
      </c>
      <c r="AO264" s="53">
        <v>94.337714863498462</v>
      </c>
    </row>
    <row r="265" spans="36:41" x14ac:dyDescent="0.2">
      <c r="AJ265" s="42">
        <v>41995</v>
      </c>
      <c r="AK265" s="53">
        <v>88.515364124113617</v>
      </c>
      <c r="AL265" s="53">
        <v>86.742225429733651</v>
      </c>
      <c r="AM265" s="53">
        <v>83.511851823208701</v>
      </c>
      <c r="AN265" s="53">
        <v>88.939058077277224</v>
      </c>
      <c r="AO265" s="53">
        <v>94.210703466846184</v>
      </c>
    </row>
    <row r="266" spans="36:41" x14ac:dyDescent="0.2">
      <c r="AJ266" s="42">
        <v>41996</v>
      </c>
      <c r="AK266" s="53">
        <v>87.536640569923193</v>
      </c>
      <c r="AL266" s="53">
        <v>86.830525728171295</v>
      </c>
      <c r="AM266" s="53">
        <v>82.930710811502678</v>
      </c>
      <c r="AN266" s="53">
        <v>88.349119882922068</v>
      </c>
      <c r="AO266" s="53">
        <v>94.068223827928094</v>
      </c>
    </row>
    <row r="267" spans="36:41" x14ac:dyDescent="0.2">
      <c r="AJ267" s="42">
        <v>41997</v>
      </c>
      <c r="AK267" s="53">
        <v>87.758062716214695</v>
      </c>
      <c r="AL267" s="53">
        <v>86.792050284738977</v>
      </c>
      <c r="AM267" s="53">
        <v>82.394258730172183</v>
      </c>
      <c r="AN267" s="53">
        <v>88.58680145110668</v>
      </c>
      <c r="AO267" s="53">
        <v>94.09984871406958</v>
      </c>
    </row>
    <row r="268" spans="36:41" x14ac:dyDescent="0.2">
      <c r="AJ268" s="42">
        <v>41998</v>
      </c>
      <c r="AK268" s="53">
        <v>87.758062716214695</v>
      </c>
      <c r="AL268" s="53">
        <v>86.796323650090272</v>
      </c>
      <c r="AM268" s="53">
        <v>82.394258730172183</v>
      </c>
      <c r="AN268" s="53">
        <v>88.513440130328533</v>
      </c>
      <c r="AO268" s="53">
        <v>94.09984871406958</v>
      </c>
    </row>
    <row r="269" spans="36:41" x14ac:dyDescent="0.2">
      <c r="AJ269" s="42">
        <v>41999</v>
      </c>
      <c r="AK269" s="53">
        <v>88.389344722940322</v>
      </c>
      <c r="AL269" s="53">
        <v>86.989061600460559</v>
      </c>
      <c r="AM269" s="53">
        <v>82.121340149562727</v>
      </c>
      <c r="AN269" s="53">
        <v>88.610880821973666</v>
      </c>
      <c r="AO269" s="53">
        <v>93.973476582172225</v>
      </c>
    </row>
    <row r="270" spans="36:41" x14ac:dyDescent="0.2">
      <c r="AJ270" s="42">
        <v>42002</v>
      </c>
      <c r="AK270" s="53">
        <v>87.222715173025733</v>
      </c>
      <c r="AL270" s="53">
        <v>87.116594735281524</v>
      </c>
      <c r="AM270" s="53">
        <v>81.769650159018639</v>
      </c>
      <c r="AN270" s="53">
        <v>88.298268541905088</v>
      </c>
      <c r="AO270" s="53">
        <v>93.643358982937443</v>
      </c>
    </row>
    <row r="271" spans="36:41" x14ac:dyDescent="0.2">
      <c r="AJ271" s="42">
        <v>42003</v>
      </c>
      <c r="AK271" s="53">
        <v>88.751786923482058</v>
      </c>
      <c r="AL271" s="53">
        <v>87.256018083122967</v>
      </c>
      <c r="AM271" s="53">
        <v>81.799932665600551</v>
      </c>
      <c r="AN271" s="53">
        <v>88.4864112916907</v>
      </c>
      <c r="AO271" s="53">
        <v>93.502588942709195</v>
      </c>
    </row>
    <row r="272" spans="36:41" x14ac:dyDescent="0.2">
      <c r="AJ272" s="42">
        <v>42004</v>
      </c>
      <c r="AK272" s="53">
        <v>88.751786923482058</v>
      </c>
      <c r="AL272" s="53">
        <v>87.204221287822577</v>
      </c>
      <c r="AM272" s="53">
        <v>81.799932665600551</v>
      </c>
      <c r="AN272" s="53">
        <v>88.396434260922632</v>
      </c>
      <c r="AO272" s="53">
        <v>93.941936566538018</v>
      </c>
    </row>
    <row r="273" spans="36:41" x14ac:dyDescent="0.2">
      <c r="AJ273" s="42">
        <v>42005</v>
      </c>
      <c r="AK273" s="53">
        <v>88.751786923482058</v>
      </c>
      <c r="AL273" s="53">
        <v>87.182657434882955</v>
      </c>
      <c r="AM273" s="53">
        <v>81.799932665600551</v>
      </c>
      <c r="AN273" s="53">
        <v>88.425206995463384</v>
      </c>
      <c r="AO273" s="53">
        <v>93.941936566538018</v>
      </c>
    </row>
    <row r="274" spans="36:41" x14ac:dyDescent="0.2">
      <c r="AJ274" s="42">
        <v>42006</v>
      </c>
      <c r="AK274" s="53">
        <v>87.569132548903156</v>
      </c>
      <c r="AL274" s="53">
        <v>86.214766632431818</v>
      </c>
      <c r="AM274" s="53">
        <v>81.875737152485257</v>
      </c>
      <c r="AN274" s="53">
        <v>87.878747034720732</v>
      </c>
      <c r="AO274" s="53">
        <v>93.941936566538018</v>
      </c>
    </row>
    <row r="275" spans="36:41" x14ac:dyDescent="0.2">
      <c r="AJ275" s="42">
        <v>42009</v>
      </c>
      <c r="AK275" s="53">
        <v>87.193702184277626</v>
      </c>
      <c r="AL275" s="53">
        <v>85.713128038897892</v>
      </c>
      <c r="AM275" s="53">
        <v>80.002057951926247</v>
      </c>
      <c r="AN275" s="53">
        <v>87.250172294968991</v>
      </c>
      <c r="AO275" s="53">
        <v>93.627696939287503</v>
      </c>
    </row>
    <row r="276" spans="36:41" x14ac:dyDescent="0.2">
      <c r="AJ276" s="42">
        <v>42010</v>
      </c>
      <c r="AK276" s="53">
        <v>87.358364807820479</v>
      </c>
      <c r="AL276" s="53">
        <v>85.764558973776829</v>
      </c>
      <c r="AM276" s="53">
        <v>79.33041380802149</v>
      </c>
      <c r="AN276" s="53">
        <v>87.545989204286073</v>
      </c>
      <c r="AO276" s="53">
        <v>93.627696939287503</v>
      </c>
    </row>
    <row r="277" spans="36:41" x14ac:dyDescent="0.2">
      <c r="AJ277" s="42">
        <v>42011</v>
      </c>
      <c r="AK277" s="53">
        <v>87.94125321504454</v>
      </c>
      <c r="AL277" s="53">
        <v>85.963914174252281</v>
      </c>
      <c r="AM277" s="53">
        <v>80.057085665566973</v>
      </c>
      <c r="AN277" s="53">
        <v>88.615698267074421</v>
      </c>
      <c r="AO277" s="53">
        <v>93.596388563785311</v>
      </c>
    </row>
    <row r="278" spans="36:41" x14ac:dyDescent="0.2">
      <c r="AJ278" s="42">
        <v>42012</v>
      </c>
      <c r="AK278" s="53">
        <v>88.615107238102382</v>
      </c>
      <c r="AL278" s="53">
        <v>86.306221032704499</v>
      </c>
      <c r="AM278" s="53">
        <v>81.107031087001886</v>
      </c>
      <c r="AN278" s="53">
        <v>88.907525210169979</v>
      </c>
      <c r="AO278" s="53">
        <v>93.847443419949713</v>
      </c>
    </row>
    <row r="279" spans="36:41" x14ac:dyDescent="0.2">
      <c r="AJ279" s="42">
        <v>42013</v>
      </c>
      <c r="AK279" s="53">
        <v>89.594409843536383</v>
      </c>
      <c r="AL279" s="53">
        <v>86.026840178934521</v>
      </c>
      <c r="AM279" s="53">
        <v>80.419780056103079</v>
      </c>
      <c r="AN279" s="53">
        <v>89.295350270492378</v>
      </c>
      <c r="AO279" s="53">
        <v>93.690376569037653</v>
      </c>
    </row>
    <row r="280" spans="36:41" x14ac:dyDescent="0.2">
      <c r="AJ280" s="42">
        <v>42016</v>
      </c>
      <c r="AK280" s="53">
        <v>88.233974119231064</v>
      </c>
      <c r="AL280" s="53">
        <v>85.935976600584993</v>
      </c>
      <c r="AM280" s="53">
        <v>80.419114604882083</v>
      </c>
      <c r="AN280" s="53">
        <v>88.986399339415982</v>
      </c>
      <c r="AO280" s="53">
        <v>93.878920006708029</v>
      </c>
    </row>
    <row r="281" spans="36:41" x14ac:dyDescent="0.2">
      <c r="AJ281" s="42">
        <v>42017</v>
      </c>
      <c r="AK281" s="53">
        <v>89.282470481380571</v>
      </c>
      <c r="AL281" s="53">
        <v>85.447230659859116</v>
      </c>
      <c r="AM281" s="53">
        <v>79.598430743021879</v>
      </c>
      <c r="AN281" s="53">
        <v>89.230579733946456</v>
      </c>
      <c r="AO281" s="53">
        <v>93.659026267358186</v>
      </c>
    </row>
    <row r="282" spans="36:41" x14ac:dyDescent="0.2">
      <c r="AJ282" s="42">
        <v>42018</v>
      </c>
      <c r="AK282" s="53">
        <v>90.1455809865882</v>
      </c>
      <c r="AL282" s="53">
        <v>84.460592509782003</v>
      </c>
      <c r="AM282" s="53">
        <v>80.111858943975733</v>
      </c>
      <c r="AN282" s="53">
        <v>90.000414118686422</v>
      </c>
      <c r="AO282" s="53">
        <v>93.408977139996651</v>
      </c>
    </row>
    <row r="283" spans="36:41" x14ac:dyDescent="0.2">
      <c r="AJ283" s="42">
        <v>42019</v>
      </c>
      <c r="AK283" s="53">
        <v>89.279091769158001</v>
      </c>
      <c r="AL283" s="53">
        <v>84.507829977628646</v>
      </c>
      <c r="AM283" s="53">
        <v>80.599187261569085</v>
      </c>
      <c r="AN283" s="53">
        <v>88.909950021477812</v>
      </c>
      <c r="AO283" s="53">
        <v>93.213001198881031</v>
      </c>
    </row>
    <row r="284" spans="36:41" x14ac:dyDescent="0.2">
      <c r="AJ284" s="42">
        <v>42020</v>
      </c>
      <c r="AK284" s="53">
        <v>89.970253985203271</v>
      </c>
      <c r="AL284" s="53">
        <v>84.19837605476836</v>
      </c>
      <c r="AM284" s="53">
        <v>82.139038789041535</v>
      </c>
      <c r="AN284" s="53">
        <v>89.570139165556199</v>
      </c>
      <c r="AO284" s="53">
        <v>92.85737982284445</v>
      </c>
    </row>
    <row r="285" spans="36:41" x14ac:dyDescent="0.2">
      <c r="AJ285" s="42">
        <v>42023</v>
      </c>
      <c r="AK285" s="53">
        <v>88.99618997321663</v>
      </c>
      <c r="AL285" s="53">
        <v>84.19837605476836</v>
      </c>
      <c r="AM285" s="53">
        <v>82.013924050632909</v>
      </c>
      <c r="AN285" s="53">
        <v>89.181148566856109</v>
      </c>
      <c r="AO285" s="53">
        <v>92.959149784124861</v>
      </c>
    </row>
    <row r="286" spans="36:41" x14ac:dyDescent="0.2">
      <c r="AJ286" s="42">
        <v>42024</v>
      </c>
      <c r="AK286" s="53">
        <v>90.283571237227818</v>
      </c>
      <c r="AL286" s="53">
        <v>84.099293938044667</v>
      </c>
      <c r="AM286" s="53">
        <v>81.806818181818187</v>
      </c>
      <c r="AN286" s="53">
        <v>88.942697924411206</v>
      </c>
      <c r="AO286" s="53">
        <v>92.974588938714504</v>
      </c>
    </row>
    <row r="287" spans="36:41" x14ac:dyDescent="0.2">
      <c r="AJ287" s="42">
        <v>42025</v>
      </c>
      <c r="AK287" s="53">
        <v>90.703575547866208</v>
      </c>
      <c r="AL287" s="53">
        <v>84.206419973250107</v>
      </c>
      <c r="AM287" s="53">
        <v>81.805785280488877</v>
      </c>
      <c r="AN287" s="53">
        <v>88.379059805888403</v>
      </c>
      <c r="AO287" s="53">
        <v>93.067331670822938</v>
      </c>
    </row>
    <row r="288" spans="36:41" x14ac:dyDescent="0.2">
      <c r="AJ288" s="42">
        <v>42026</v>
      </c>
      <c r="AK288" s="53">
        <v>91.640770665009327</v>
      </c>
      <c r="AL288" s="53">
        <v>84.710876181323087</v>
      </c>
      <c r="AM288" s="53">
        <v>81.970690564048496</v>
      </c>
      <c r="AN288" s="53">
        <v>89.119588840744129</v>
      </c>
      <c r="AO288" s="53">
        <v>93.113772455089816</v>
      </c>
    </row>
    <row r="289" spans="36:41" x14ac:dyDescent="0.2">
      <c r="AJ289" s="42">
        <v>42027</v>
      </c>
      <c r="AK289" s="53">
        <v>91.445404860653525</v>
      </c>
      <c r="AL289" s="53">
        <v>84.534846547314572</v>
      </c>
      <c r="AM289" s="53">
        <v>81.34497319511695</v>
      </c>
      <c r="AN289" s="53">
        <v>88.965150233332437</v>
      </c>
      <c r="AO289" s="53">
        <v>92.71281881417687</v>
      </c>
    </row>
    <row r="290" spans="36:41" x14ac:dyDescent="0.2">
      <c r="AJ290" s="42">
        <v>42030</v>
      </c>
      <c r="AK290" s="53">
        <v>91.310910709447697</v>
      </c>
      <c r="AL290" s="53">
        <v>84.738022752763982</v>
      </c>
      <c r="AM290" s="53">
        <v>81.336463380953589</v>
      </c>
      <c r="AN290" s="53">
        <v>89.455847648317885</v>
      </c>
      <c r="AO290" s="53">
        <v>92.51363411006443</v>
      </c>
    </row>
    <row r="291" spans="36:41" x14ac:dyDescent="0.2">
      <c r="AJ291" s="42">
        <v>42031</v>
      </c>
      <c r="AK291" s="53">
        <v>91.697761194029852</v>
      </c>
      <c r="AL291" s="53">
        <v>84.867206932520261</v>
      </c>
      <c r="AM291" s="53">
        <v>82.000776246846499</v>
      </c>
      <c r="AN291" s="53">
        <v>89.203111211443343</v>
      </c>
      <c r="AO291" s="53">
        <v>92.574830494460059</v>
      </c>
    </row>
    <row r="292" spans="36:41" x14ac:dyDescent="0.2">
      <c r="AJ292" s="42">
        <v>42032</v>
      </c>
      <c r="AK292" s="53">
        <v>91.566078012808077</v>
      </c>
      <c r="AL292" s="53">
        <v>84.76382811623472</v>
      </c>
      <c r="AM292" s="53">
        <v>82.239823312135869</v>
      </c>
      <c r="AN292" s="53">
        <v>88.380257824890535</v>
      </c>
      <c r="AO292" s="53">
        <v>92.275739293838384</v>
      </c>
    </row>
    <row r="293" spans="36:41" x14ac:dyDescent="0.2">
      <c r="AJ293" s="42">
        <v>42033</v>
      </c>
      <c r="AK293" s="53">
        <v>90.60255770190868</v>
      </c>
      <c r="AL293" s="53">
        <v>84.265455704270238</v>
      </c>
      <c r="AM293" s="53">
        <v>80.585820895522403</v>
      </c>
      <c r="AN293" s="53">
        <v>88.136532612369052</v>
      </c>
      <c r="AO293" s="53">
        <v>91.96648595367175</v>
      </c>
    </row>
    <row r="294" spans="36:41" x14ac:dyDescent="0.2">
      <c r="AJ294" s="42">
        <v>42034</v>
      </c>
      <c r="AK294" s="53">
        <v>87.911760321955583</v>
      </c>
      <c r="AL294" s="53">
        <v>83.314953683281885</v>
      </c>
      <c r="AM294" s="53">
        <v>79.657474458118685</v>
      </c>
      <c r="AN294" s="53">
        <v>87.065500433998793</v>
      </c>
      <c r="AO294" s="53">
        <v>91.500490356325585</v>
      </c>
    </row>
    <row r="295" spans="36:41" x14ac:dyDescent="0.2">
      <c r="AJ295" s="42">
        <v>42037</v>
      </c>
      <c r="AK295" s="53">
        <v>86.506306834848928</v>
      </c>
      <c r="AL295" s="53">
        <v>83.891180203045693</v>
      </c>
      <c r="AM295" s="53">
        <v>80.736113245635536</v>
      </c>
      <c r="AN295" s="53">
        <v>87.706152976943159</v>
      </c>
      <c r="AO295" s="53">
        <v>91.380999020568055</v>
      </c>
    </row>
    <row r="296" spans="36:41" x14ac:dyDescent="0.2">
      <c r="AJ296" s="42">
        <v>42038</v>
      </c>
      <c r="AK296" s="53">
        <v>87.536640569923193</v>
      </c>
      <c r="AL296" s="53">
        <v>84.226536495245981</v>
      </c>
      <c r="AM296" s="53">
        <v>82.431297709923669</v>
      </c>
      <c r="AN296" s="53">
        <v>88.990650378762027</v>
      </c>
      <c r="AO296" s="53">
        <v>91.605301914580266</v>
      </c>
    </row>
    <row r="297" spans="36:41" x14ac:dyDescent="0.2">
      <c r="AJ297" s="42">
        <v>42039</v>
      </c>
      <c r="AK297" s="53">
        <v>86.051940472716666</v>
      </c>
      <c r="AL297" s="53">
        <v>84.375698012061648</v>
      </c>
      <c r="AM297" s="53">
        <v>81.274225717833886</v>
      </c>
      <c r="AN297" s="53">
        <v>87.555394408186288</v>
      </c>
      <c r="AO297" s="53">
        <v>91.455644502532252</v>
      </c>
    </row>
    <row r="298" spans="36:41" x14ac:dyDescent="0.2">
      <c r="AJ298" s="42">
        <v>42040</v>
      </c>
      <c r="AK298" s="53">
        <v>85.932833102644423</v>
      </c>
      <c r="AL298" s="53">
        <v>84.738022752763982</v>
      </c>
      <c r="AM298" s="53">
        <v>81.758643896693854</v>
      </c>
      <c r="AN298" s="53">
        <v>88.178848923782283</v>
      </c>
      <c r="AO298" s="53">
        <v>91.506473126716344</v>
      </c>
    </row>
    <row r="299" spans="36:41" x14ac:dyDescent="0.2">
      <c r="AJ299" s="42">
        <v>42041</v>
      </c>
      <c r="AK299" s="53">
        <v>84.811446237912079</v>
      </c>
      <c r="AL299" s="53">
        <v>84.359546977189353</v>
      </c>
      <c r="AM299" s="53">
        <v>81.66761202495745</v>
      </c>
      <c r="AN299" s="53">
        <v>87.819563050564369</v>
      </c>
      <c r="AO299" s="53">
        <v>91.202346041055719</v>
      </c>
    </row>
    <row r="300" spans="36:41" x14ac:dyDescent="0.2">
      <c r="AJ300" s="42">
        <v>42044</v>
      </c>
      <c r="AK300" s="53">
        <v>85.151230780336391</v>
      </c>
      <c r="AL300" s="53">
        <v>84.774698235096096</v>
      </c>
      <c r="AM300" s="53">
        <v>82.152230971128603</v>
      </c>
      <c r="AN300" s="53">
        <v>87.901850416259393</v>
      </c>
      <c r="AO300" s="53">
        <v>91.27669982064242</v>
      </c>
    </row>
    <row r="301" spans="36:41" x14ac:dyDescent="0.2">
      <c r="AJ301" s="42">
        <v>42045</v>
      </c>
      <c r="AK301" s="53">
        <v>83.29626098930197</v>
      </c>
      <c r="AL301" s="53">
        <v>84.553768426438154</v>
      </c>
      <c r="AM301" s="53">
        <v>82.152230971128603</v>
      </c>
      <c r="AN301" s="53">
        <v>87.192414678506481</v>
      </c>
      <c r="AO301" s="53">
        <v>90.744042794618252</v>
      </c>
    </row>
    <row r="302" spans="36:41" x14ac:dyDescent="0.2">
      <c r="AJ302" s="42">
        <v>42046</v>
      </c>
      <c r="AK302" s="53">
        <v>82.256546145531885</v>
      </c>
      <c r="AL302" s="53">
        <v>83.887188109702919</v>
      </c>
      <c r="AM302" s="53">
        <v>82.152230971128603</v>
      </c>
      <c r="AN302" s="53">
        <v>86.512701772077989</v>
      </c>
      <c r="AO302" s="53">
        <v>90.764641027303966</v>
      </c>
    </row>
    <row r="303" spans="36:41" x14ac:dyDescent="0.2">
      <c r="AJ303" s="42">
        <v>42047</v>
      </c>
      <c r="AK303" s="53">
        <v>83.558829779698243</v>
      </c>
      <c r="AL303" s="53">
        <v>84.92717316246727</v>
      </c>
      <c r="AM303" s="53">
        <v>81.358252061445739</v>
      </c>
      <c r="AN303" s="53">
        <v>87.418044326455075</v>
      </c>
      <c r="AO303" s="53">
        <v>91.202346041055719</v>
      </c>
    </row>
    <row r="304" spans="36:41" x14ac:dyDescent="0.2">
      <c r="AJ304" s="42">
        <v>42048</v>
      </c>
      <c r="AK304" s="53">
        <v>83.240420577235199</v>
      </c>
      <c r="AL304" s="53">
        <v>85.492814303496658</v>
      </c>
      <c r="AM304" s="53">
        <v>81.358252061445739</v>
      </c>
      <c r="AN304" s="53">
        <v>87.602450756456079</v>
      </c>
      <c r="AO304" s="53">
        <v>90.832386824598402</v>
      </c>
    </row>
    <row r="305" spans="36:41" x14ac:dyDescent="0.2">
      <c r="AJ305" s="42">
        <v>42051</v>
      </c>
      <c r="AK305" s="53">
        <v>83.240420577235199</v>
      </c>
      <c r="AL305" s="53">
        <v>85.08977989445232</v>
      </c>
      <c r="AM305" s="53">
        <v>81.31060447605104</v>
      </c>
      <c r="AN305" s="53">
        <v>87.368258839136757</v>
      </c>
      <c r="AO305" s="53">
        <v>90.714632960622254</v>
      </c>
    </row>
    <row r="306" spans="36:41" x14ac:dyDescent="0.2">
      <c r="AJ306" s="42">
        <v>42052</v>
      </c>
      <c r="AK306" s="53">
        <v>83.240420577235199</v>
      </c>
      <c r="AL306" s="53">
        <v>85.255759217165632</v>
      </c>
      <c r="AM306" s="53">
        <v>80.442744869200311</v>
      </c>
      <c r="AN306" s="53">
        <v>87.4344566777079</v>
      </c>
      <c r="AO306" s="53">
        <v>90.773471704232193</v>
      </c>
    </row>
    <row r="307" spans="36:41" x14ac:dyDescent="0.2">
      <c r="AJ307" s="42">
        <v>42053</v>
      </c>
      <c r="AK307" s="53">
        <v>83.090902687282068</v>
      </c>
      <c r="AL307" s="53">
        <v>85.052831341771338</v>
      </c>
      <c r="AM307" s="53">
        <v>79.984280741027263</v>
      </c>
      <c r="AN307" s="53">
        <v>87.732707174142675</v>
      </c>
      <c r="AO307" s="53">
        <v>90.699935191186</v>
      </c>
    </row>
    <row r="308" spans="36:41" x14ac:dyDescent="0.2">
      <c r="AJ308" s="42">
        <v>42054</v>
      </c>
      <c r="AK308" s="53">
        <v>82.293846797823349</v>
      </c>
      <c r="AL308" s="53">
        <v>85.609065155807372</v>
      </c>
      <c r="AM308" s="53">
        <v>79.480605510439418</v>
      </c>
      <c r="AN308" s="53">
        <v>86.920990007932346</v>
      </c>
      <c r="AO308" s="53">
        <v>90.714632960622254</v>
      </c>
    </row>
    <row r="309" spans="36:41" x14ac:dyDescent="0.2">
      <c r="AJ309" s="42">
        <v>42055</v>
      </c>
      <c r="AK309" s="53">
        <v>82.233608700198687</v>
      </c>
      <c r="AL309" s="53">
        <v>85.850879044171364</v>
      </c>
      <c r="AM309" s="53">
        <v>79.102163402842223</v>
      </c>
      <c r="AN309" s="53">
        <v>86.750979622521001</v>
      </c>
      <c r="AO309" s="53">
        <v>90.744042794618252</v>
      </c>
    </row>
    <row r="310" spans="36:41" x14ac:dyDescent="0.2">
      <c r="AJ310" s="42">
        <v>42058</v>
      </c>
      <c r="AK310" s="53">
        <v>81.953659638031056</v>
      </c>
      <c r="AL310" s="53">
        <v>84.912173661732126</v>
      </c>
      <c r="AM310" s="53">
        <v>77.75355419903515</v>
      </c>
      <c r="AN310" s="53">
        <v>86.415809564203172</v>
      </c>
      <c r="AO310" s="53">
        <v>90.494665373423857</v>
      </c>
    </row>
    <row r="311" spans="36:41" x14ac:dyDescent="0.2">
      <c r="AJ311" s="42">
        <v>42059</v>
      </c>
      <c r="AK311" s="53">
        <v>83.405218129109812</v>
      </c>
      <c r="AL311" s="53">
        <v>85.226906465545042</v>
      </c>
      <c r="AM311" s="53">
        <v>78.187361976516414</v>
      </c>
      <c r="AN311" s="53">
        <v>87.429180607052103</v>
      </c>
      <c r="AO311" s="53">
        <v>90.509296685529492</v>
      </c>
    </row>
    <row r="312" spans="36:41" x14ac:dyDescent="0.2">
      <c r="AJ312" s="42">
        <v>42060</v>
      </c>
      <c r="AK312" s="53">
        <v>82.227876337527448</v>
      </c>
      <c r="AL312" s="53">
        <v>85.465182048837249</v>
      </c>
      <c r="AM312" s="53">
        <v>78.248109949035054</v>
      </c>
      <c r="AN312" s="53">
        <v>87.33958472873411</v>
      </c>
      <c r="AO312" s="53">
        <v>90.509296685529492</v>
      </c>
    </row>
    <row r="313" spans="36:41" x14ac:dyDescent="0.2">
      <c r="AJ313" s="42">
        <v>42061</v>
      </c>
      <c r="AK313" s="53">
        <v>81.172584640792735</v>
      </c>
      <c r="AL313" s="53">
        <v>85.589668063894877</v>
      </c>
      <c r="AM313" s="53">
        <v>78.036373855789307</v>
      </c>
      <c r="AN313" s="53">
        <v>86.948230336329459</v>
      </c>
      <c r="AO313" s="53">
        <v>90.509296685529492</v>
      </c>
    </row>
    <row r="314" spans="36:41" x14ac:dyDescent="0.2">
      <c r="AJ314" s="42">
        <v>42062</v>
      </c>
      <c r="AK314" s="53">
        <v>83.102610165909326</v>
      </c>
      <c r="AL314" s="53">
        <v>85.622925605116166</v>
      </c>
      <c r="AM314" s="53">
        <v>77.755420433634697</v>
      </c>
      <c r="AN314" s="53">
        <v>87.223325908534505</v>
      </c>
      <c r="AO314" s="53">
        <v>90.509296685529492</v>
      </c>
    </row>
    <row r="315" spans="36:41" x14ac:dyDescent="0.2">
      <c r="AJ315" s="42">
        <v>42065</v>
      </c>
      <c r="AK315" s="53">
        <v>81.492227979274617</v>
      </c>
      <c r="AL315" s="53">
        <v>85.68535320803629</v>
      </c>
      <c r="AM315" s="53">
        <v>76.661526265347263</v>
      </c>
      <c r="AN315" s="53">
        <v>86.843998081943624</v>
      </c>
      <c r="AO315" s="53">
        <v>90.480038791013399</v>
      </c>
    </row>
    <row r="316" spans="36:41" x14ac:dyDescent="0.2">
      <c r="AJ316" s="42">
        <v>42066</v>
      </c>
      <c r="AK316" s="53">
        <v>80.480316572286284</v>
      </c>
      <c r="AL316" s="53">
        <v>85.664533894873244</v>
      </c>
      <c r="AM316" s="53">
        <v>76.109198980370977</v>
      </c>
      <c r="AN316" s="53">
        <v>86.952288867402402</v>
      </c>
      <c r="AO316" s="53">
        <v>90.538573508005811</v>
      </c>
    </row>
    <row r="317" spans="36:41" x14ac:dyDescent="0.2">
      <c r="AJ317" s="42">
        <v>42067</v>
      </c>
      <c r="AK317" s="53">
        <v>79.21297384413927</v>
      </c>
      <c r="AL317" s="53">
        <v>85.353453841187871</v>
      </c>
      <c r="AM317" s="53">
        <v>76.4808417209006</v>
      </c>
      <c r="AN317" s="53">
        <v>86.613838499910344</v>
      </c>
      <c r="AO317" s="53">
        <v>90.480038791013399</v>
      </c>
    </row>
    <row r="318" spans="36:41" x14ac:dyDescent="0.2">
      <c r="AJ318" s="42">
        <v>42068</v>
      </c>
      <c r="AK318" s="53">
        <v>78.556206712839625</v>
      </c>
      <c r="AL318" s="53">
        <v>85.174746335963931</v>
      </c>
      <c r="AM318" s="53">
        <v>76.320480603109786</v>
      </c>
      <c r="AN318" s="53">
        <v>85.817516518809072</v>
      </c>
      <c r="AO318" s="53">
        <v>90.450799806107611</v>
      </c>
    </row>
    <row r="319" spans="36:41" x14ac:dyDescent="0.2">
      <c r="AJ319" s="42">
        <v>42069</v>
      </c>
      <c r="AK319" s="53">
        <v>76.992363422753087</v>
      </c>
      <c r="AL319" s="53">
        <v>84.265455704270238</v>
      </c>
      <c r="AM319" s="53">
        <v>75.206323780339162</v>
      </c>
      <c r="AN319" s="53">
        <v>84.13534125662963</v>
      </c>
      <c r="AO319" s="53">
        <v>90.421579712485851</v>
      </c>
    </row>
    <row r="320" spans="36:41" x14ac:dyDescent="0.2">
      <c r="AJ320" s="42">
        <v>42072</v>
      </c>
      <c r="AK320" s="53">
        <v>75.557263643351277</v>
      </c>
      <c r="AL320" s="53">
        <v>84.225195094760323</v>
      </c>
      <c r="AM320" s="53">
        <v>74.529810313689865</v>
      </c>
      <c r="AN320" s="53">
        <v>84.25766181402291</v>
      </c>
      <c r="AO320" s="53">
        <v>90.392378491845633</v>
      </c>
    </row>
    <row r="321" spans="36:41" x14ac:dyDescent="0.2">
      <c r="AJ321" s="42">
        <v>42073</v>
      </c>
      <c r="AK321" s="53">
        <v>76.068872122267379</v>
      </c>
      <c r="AL321" s="53">
        <v>83.246757335348192</v>
      </c>
      <c r="AM321" s="53">
        <v>73.954167919065256</v>
      </c>
      <c r="AN321" s="53">
        <v>83.460061443932403</v>
      </c>
      <c r="AO321" s="53">
        <v>90.334032596417615</v>
      </c>
    </row>
    <row r="322" spans="36:41" x14ac:dyDescent="0.2">
      <c r="AJ322" s="42">
        <v>42074</v>
      </c>
      <c r="AK322" s="53">
        <v>75.475078379934743</v>
      </c>
      <c r="AL322" s="53">
        <v>82.891849529780572</v>
      </c>
      <c r="AM322" s="53">
        <v>74.05193498982787</v>
      </c>
      <c r="AN322" s="53">
        <v>84.147285821223008</v>
      </c>
      <c r="AO322" s="53">
        <v>90.392378491845633</v>
      </c>
    </row>
    <row r="323" spans="36:41" x14ac:dyDescent="0.2">
      <c r="AJ323" s="42">
        <v>42075</v>
      </c>
      <c r="AK323" s="53">
        <v>74.521447975235333</v>
      </c>
      <c r="AL323" s="53">
        <v>83.573008849557525</v>
      </c>
      <c r="AM323" s="53">
        <v>73.953605168340118</v>
      </c>
      <c r="AN323" s="53">
        <v>84.726292193236091</v>
      </c>
      <c r="AO323" s="53">
        <v>90.319457889641825</v>
      </c>
    </row>
    <row r="324" spans="36:41" x14ac:dyDescent="0.2">
      <c r="AJ324" s="42">
        <v>42076</v>
      </c>
      <c r="AK324" s="53">
        <v>72.622052576494482</v>
      </c>
      <c r="AL324" s="53">
        <v>82.733644128781947</v>
      </c>
      <c r="AM324" s="53">
        <v>72.803784524799426</v>
      </c>
      <c r="AN324" s="53">
        <v>84.194554388321052</v>
      </c>
      <c r="AO324" s="53">
        <v>90.37778495318048</v>
      </c>
    </row>
    <row r="325" spans="36:41" x14ac:dyDescent="0.2">
      <c r="AJ325" s="42">
        <v>42079</v>
      </c>
      <c r="AK325" s="53">
        <v>72.686939643220256</v>
      </c>
      <c r="AL325" s="53">
        <v>82.62635731583471</v>
      </c>
      <c r="AM325" s="53">
        <v>72.334257484695669</v>
      </c>
      <c r="AN325" s="53">
        <v>84.572977740881029</v>
      </c>
      <c r="AO325" s="53">
        <v>90.392378491845633</v>
      </c>
    </row>
    <row r="326" spans="36:41" x14ac:dyDescent="0.2">
      <c r="AJ326" s="42">
        <v>42080</v>
      </c>
      <c r="AK326" s="53">
        <v>72.823805408075074</v>
      </c>
      <c r="AL326" s="53">
        <v>82.338196141929672</v>
      </c>
      <c r="AM326" s="53">
        <v>73.102786866749398</v>
      </c>
      <c r="AN326" s="53">
        <v>84.80784614684211</v>
      </c>
      <c r="AO326" s="53">
        <v>90.334032596417615</v>
      </c>
    </row>
    <row r="327" spans="36:41" x14ac:dyDescent="0.2">
      <c r="AJ327" s="42">
        <v>42081</v>
      </c>
      <c r="AK327" s="53">
        <v>73.481592225752195</v>
      </c>
      <c r="AL327" s="53">
        <v>82.307440897701284</v>
      </c>
      <c r="AM327" s="53">
        <v>73.936164142826172</v>
      </c>
      <c r="AN327" s="53">
        <v>86.384895660814848</v>
      </c>
      <c r="AO327" s="53">
        <v>90.480038791013399</v>
      </c>
    </row>
    <row r="328" spans="36:41" x14ac:dyDescent="0.2">
      <c r="AJ328" s="42">
        <v>42082</v>
      </c>
      <c r="AK328" s="53">
        <v>71.664641555285542</v>
      </c>
      <c r="AL328" s="53">
        <v>82.622484689413824</v>
      </c>
      <c r="AM328" s="53">
        <v>73.91451496368407</v>
      </c>
      <c r="AN328" s="53">
        <v>85.357998507521302</v>
      </c>
      <c r="AO328" s="53">
        <v>90.304887885142762</v>
      </c>
    </row>
    <row r="329" spans="36:41" x14ac:dyDescent="0.2">
      <c r="AJ329" s="42">
        <v>42083</v>
      </c>
      <c r="AK329" s="53">
        <v>73.022161693698166</v>
      </c>
      <c r="AL329" s="53">
        <v>83.546603475513422</v>
      </c>
      <c r="AM329" s="53">
        <v>75.548913444832692</v>
      </c>
      <c r="AN329" s="53">
        <v>86.607510527224676</v>
      </c>
      <c r="AO329" s="53">
        <v>90.758754863813223</v>
      </c>
    </row>
    <row r="330" spans="36:41" x14ac:dyDescent="0.2">
      <c r="AJ330" s="42">
        <v>42086</v>
      </c>
      <c r="AK330" s="53">
        <v>75.316051589835268</v>
      </c>
      <c r="AL330" s="53">
        <v>84.70544895409553</v>
      </c>
      <c r="AM330" s="53">
        <v>75.88249072808901</v>
      </c>
      <c r="AN330" s="53">
        <v>87.346605219441614</v>
      </c>
      <c r="AO330" s="53">
        <v>91.009591936270525</v>
      </c>
    </row>
    <row r="331" spans="36:41" x14ac:dyDescent="0.2">
      <c r="AJ331" s="42">
        <v>42087</v>
      </c>
      <c r="AK331" s="53">
        <v>75.143330360555481</v>
      </c>
      <c r="AL331" s="53">
        <v>85.00908199514555</v>
      </c>
      <c r="AM331" s="53">
        <v>77.385488205434456</v>
      </c>
      <c r="AN331" s="53">
        <v>87.263601686408364</v>
      </c>
      <c r="AO331" s="53">
        <v>91.217207104448434</v>
      </c>
    </row>
    <row r="332" spans="36:41" x14ac:dyDescent="0.2">
      <c r="AJ332" s="42">
        <v>42088</v>
      </c>
      <c r="AK332" s="53">
        <v>73.697363488691735</v>
      </c>
      <c r="AL332" s="53">
        <v>85.313523367048987</v>
      </c>
      <c r="AM332" s="53">
        <v>76.479638009049765</v>
      </c>
      <c r="AN332" s="53">
        <v>87.008567539434708</v>
      </c>
      <c r="AO332" s="53">
        <v>90.935672514619895</v>
      </c>
    </row>
    <row r="333" spans="36:41" x14ac:dyDescent="0.2">
      <c r="AJ333" s="42">
        <v>42089</v>
      </c>
      <c r="AK333" s="53">
        <v>74.13040062843676</v>
      </c>
      <c r="AL333" s="53">
        <v>85.040522287258</v>
      </c>
      <c r="AM333" s="53">
        <v>75.852878048780497</v>
      </c>
      <c r="AN333" s="53">
        <v>86.111074423826196</v>
      </c>
      <c r="AO333" s="53">
        <v>90.832386824598402</v>
      </c>
    </row>
    <row r="334" spans="36:41" x14ac:dyDescent="0.2">
      <c r="AJ334" s="42">
        <v>42090</v>
      </c>
      <c r="AK334" s="53">
        <v>72.593002861626516</v>
      </c>
      <c r="AL334" s="53">
        <v>84.879465862035772</v>
      </c>
      <c r="AM334" s="53">
        <v>75.978891820580472</v>
      </c>
      <c r="AN334" s="53">
        <v>85.57815360989153</v>
      </c>
      <c r="AO334" s="53">
        <v>90.509296685529492</v>
      </c>
    </row>
    <row r="335" spans="36:41" x14ac:dyDescent="0.2">
      <c r="AJ335" s="42">
        <v>42093</v>
      </c>
      <c r="AK335" s="53">
        <v>73.056080265072922</v>
      </c>
      <c r="AL335" s="53">
        <v>84.350128395298029</v>
      </c>
      <c r="AM335" s="53">
        <v>75.458286424162438</v>
      </c>
      <c r="AN335" s="53">
        <v>85.430697869441033</v>
      </c>
      <c r="AO335" s="53">
        <v>90.392378491845633</v>
      </c>
    </row>
    <row r="336" spans="36:41" x14ac:dyDescent="0.2">
      <c r="AJ336" s="42">
        <v>42094</v>
      </c>
      <c r="AK336" s="53">
        <v>73.784950272096069</v>
      </c>
      <c r="AL336" s="53">
        <v>84.576756385037356</v>
      </c>
      <c r="AM336" s="53">
        <v>74.761721604677106</v>
      </c>
      <c r="AN336" s="53">
        <v>85.431257575261242</v>
      </c>
      <c r="AO336" s="53">
        <v>90.392378491845633</v>
      </c>
    </row>
    <row r="337" spans="36:41" x14ac:dyDescent="0.2">
      <c r="AJ337" s="42">
        <v>42095</v>
      </c>
      <c r="AK337" s="53">
        <v>74.523802002716621</v>
      </c>
      <c r="AL337" s="53">
        <v>85.611836886665699</v>
      </c>
      <c r="AM337" s="53">
        <v>75.309182487407995</v>
      </c>
      <c r="AN337" s="53">
        <v>86.058222184090866</v>
      </c>
      <c r="AO337" s="53">
        <v>90.363196125907976</v>
      </c>
    </row>
    <row r="338" spans="36:41" x14ac:dyDescent="0.2">
      <c r="AJ338" s="42">
        <v>42096</v>
      </c>
      <c r="AK338" s="53">
        <v>75.559683566601549</v>
      </c>
      <c r="AL338" s="53">
        <v>85.908057179987011</v>
      </c>
      <c r="AM338" s="53">
        <v>75.309182487407995</v>
      </c>
      <c r="AN338" s="53">
        <v>86.893766742633233</v>
      </c>
      <c r="AO338" s="53">
        <v>90.582524271844662</v>
      </c>
    </row>
    <row r="339" spans="36:41" x14ac:dyDescent="0.2">
      <c r="AJ339" s="42">
        <v>42097</v>
      </c>
      <c r="AK339" s="53">
        <v>75.559683566601549</v>
      </c>
      <c r="AL339" s="53">
        <v>85.949943117178634</v>
      </c>
      <c r="AM339" s="53">
        <v>75.309182487407995</v>
      </c>
      <c r="AN339" s="53">
        <v>87.945127873098102</v>
      </c>
      <c r="AO339" s="53">
        <v>90.582524271844662</v>
      </c>
    </row>
    <row r="340" spans="36:41" x14ac:dyDescent="0.2">
      <c r="AJ340" s="42">
        <v>42100</v>
      </c>
      <c r="AK340" s="53">
        <v>75.465421278229158</v>
      </c>
      <c r="AL340" s="53">
        <v>86.469914977109212</v>
      </c>
      <c r="AM340" s="53">
        <v>76.705998421468038</v>
      </c>
      <c r="AN340" s="53">
        <v>87.402223964931352</v>
      </c>
      <c r="AO340" s="53">
        <v>90.46541693600517</v>
      </c>
    </row>
    <row r="341" spans="36:41" x14ac:dyDescent="0.2">
      <c r="AJ341" s="42">
        <v>42101</v>
      </c>
      <c r="AK341" s="53">
        <v>75.436464795037409</v>
      </c>
      <c r="AL341" s="53">
        <v>86.739380022962109</v>
      </c>
      <c r="AM341" s="53">
        <v>77.454871488344295</v>
      </c>
      <c r="AN341" s="53">
        <v>87.322623201119683</v>
      </c>
      <c r="AO341" s="53">
        <v>90.304887885142762</v>
      </c>
    </row>
    <row r="342" spans="36:41" x14ac:dyDescent="0.2">
      <c r="AJ342" s="42">
        <v>42102</v>
      </c>
      <c r="AK342" s="53">
        <v>77.373651241349904</v>
      </c>
      <c r="AL342" s="53">
        <v>86.378113515720713</v>
      </c>
      <c r="AM342" s="53">
        <v>78.058310911208395</v>
      </c>
      <c r="AN342" s="53">
        <v>87.472580547785327</v>
      </c>
      <c r="AO342" s="53">
        <v>90.173969072164923</v>
      </c>
    </row>
    <row r="343" spans="36:41" x14ac:dyDescent="0.2">
      <c r="AJ343" s="42">
        <v>42103</v>
      </c>
      <c r="AK343" s="53">
        <v>77.153509058800452</v>
      </c>
      <c r="AL343" s="53">
        <v>85.838337932153877</v>
      </c>
      <c r="AM343" s="53">
        <v>77.811449159327466</v>
      </c>
      <c r="AN343" s="53">
        <v>86.419245808204664</v>
      </c>
      <c r="AO343" s="53">
        <v>89.812289427242092</v>
      </c>
    </row>
    <row r="344" spans="36:41" x14ac:dyDescent="0.2">
      <c r="AJ344" s="42">
        <v>42104</v>
      </c>
      <c r="AK344" s="53">
        <v>76.71446688127989</v>
      </c>
      <c r="AL344" s="53">
        <v>85.266755880882911</v>
      </c>
      <c r="AM344" s="53">
        <v>77.470306895177359</v>
      </c>
      <c r="AN344" s="53">
        <v>85.639978195622064</v>
      </c>
      <c r="AO344" s="53">
        <v>89.725917615002388</v>
      </c>
    </row>
    <row r="345" spans="36:41" x14ac:dyDescent="0.2">
      <c r="AJ345" s="42">
        <v>42107</v>
      </c>
      <c r="AK345" s="53">
        <v>75.586312956555162</v>
      </c>
      <c r="AL345" s="53">
        <v>85.786818498872606</v>
      </c>
      <c r="AM345" s="53">
        <v>75.971467656830171</v>
      </c>
      <c r="AN345" s="53">
        <v>84.769253772094615</v>
      </c>
      <c r="AO345" s="53">
        <v>89.616751512822972</v>
      </c>
    </row>
    <row r="346" spans="36:41" x14ac:dyDescent="0.2">
      <c r="AJ346" s="42">
        <v>42108</v>
      </c>
      <c r="AK346" s="53">
        <v>77.012469804792062</v>
      </c>
      <c r="AL346" s="53">
        <v>86.031038521603335</v>
      </c>
      <c r="AM346" s="53">
        <v>76.03952726888636</v>
      </c>
      <c r="AN346" s="53">
        <v>85.431257575261242</v>
      </c>
      <c r="AO346" s="53">
        <v>89.697163916039102</v>
      </c>
    </row>
    <row r="347" spans="36:41" x14ac:dyDescent="0.2">
      <c r="AJ347" s="42">
        <v>42109</v>
      </c>
      <c r="AK347" s="53">
        <v>77.894806352560508</v>
      </c>
      <c r="AL347" s="53">
        <v>85.740920881971476</v>
      </c>
      <c r="AM347" s="53">
        <v>77.496561210453919</v>
      </c>
      <c r="AN347" s="53">
        <v>85.370292777457706</v>
      </c>
      <c r="AO347" s="53">
        <v>89.573732718894007</v>
      </c>
    </row>
    <row r="348" spans="36:41" x14ac:dyDescent="0.2">
      <c r="AJ348" s="42">
        <v>42110</v>
      </c>
      <c r="AK348" s="53">
        <v>78.10627379572918</v>
      </c>
      <c r="AL348" s="53">
        <v>86.426108414636147</v>
      </c>
      <c r="AM348" s="53">
        <v>78.307374968777452</v>
      </c>
      <c r="AN348" s="53">
        <v>85.94421449474045</v>
      </c>
      <c r="AO348" s="53">
        <v>89.582333173307731</v>
      </c>
    </row>
    <row r="349" spans="36:41" x14ac:dyDescent="0.2">
      <c r="AJ349" s="42">
        <v>42111</v>
      </c>
      <c r="AK349" s="53">
        <v>77.584846093133393</v>
      </c>
      <c r="AL349" s="53">
        <v>86.301995789748531</v>
      </c>
      <c r="AM349" s="53">
        <v>77.757597820564612</v>
      </c>
      <c r="AN349" s="53">
        <v>85.029604319361496</v>
      </c>
      <c r="AO349" s="53">
        <v>89.596670934699091</v>
      </c>
    </row>
    <row r="350" spans="36:41" x14ac:dyDescent="0.2">
      <c r="AJ350" s="42">
        <v>42114</v>
      </c>
      <c r="AK350" s="53">
        <v>77.789501450804551</v>
      </c>
      <c r="AL350" s="53">
        <v>85.878761306247071</v>
      </c>
      <c r="AM350" s="53">
        <v>78.215363566858485</v>
      </c>
      <c r="AN350" s="53">
        <v>84.371057177796615</v>
      </c>
      <c r="AO350" s="53">
        <v>89.482097186700756</v>
      </c>
    </row>
    <row r="351" spans="36:41" x14ac:dyDescent="0.2">
      <c r="AJ351" s="42">
        <v>42115</v>
      </c>
      <c r="AK351" s="53">
        <v>77.789501450804551</v>
      </c>
      <c r="AL351" s="53">
        <v>85.880155894771036</v>
      </c>
      <c r="AM351" s="53">
        <v>78.674411074232978</v>
      </c>
      <c r="AN351" s="53">
        <v>84.468340080971657</v>
      </c>
      <c r="AO351" s="53">
        <v>89.382085262653675</v>
      </c>
    </row>
    <row r="352" spans="36:41" x14ac:dyDescent="0.2">
      <c r="AJ352" s="42">
        <v>42116</v>
      </c>
      <c r="AK352" s="53">
        <v>78.350104612932157</v>
      </c>
      <c r="AL352" s="53">
        <v>85.408591731266142</v>
      </c>
      <c r="AM352" s="53">
        <v>78.058624387070338</v>
      </c>
      <c r="AN352" s="53">
        <v>84.433882852665803</v>
      </c>
      <c r="AO352" s="53">
        <v>89.410637278390027</v>
      </c>
    </row>
    <row r="353" spans="36:41" x14ac:dyDescent="0.2">
      <c r="AJ353" s="42">
        <v>42117</v>
      </c>
      <c r="AK353" s="53">
        <v>79.418299333467985</v>
      </c>
      <c r="AL353" s="53">
        <v>85.754824063564129</v>
      </c>
      <c r="AM353" s="53">
        <v>78.748678224019258</v>
      </c>
      <c r="AN353" s="53">
        <v>84.928812411259742</v>
      </c>
      <c r="AO353" s="53">
        <v>89.325035902345618</v>
      </c>
    </row>
    <row r="354" spans="36:41" x14ac:dyDescent="0.2">
      <c r="AJ354" s="42">
        <v>42118</v>
      </c>
      <c r="AK354" s="53">
        <v>79.940363242071015</v>
      </c>
      <c r="AL354" s="53">
        <v>86.286506771088284</v>
      </c>
      <c r="AM354" s="53">
        <v>79.214671421293943</v>
      </c>
      <c r="AN354" s="53">
        <v>84.77311142894294</v>
      </c>
      <c r="AO354" s="53">
        <v>89.310784939374599</v>
      </c>
    </row>
    <row r="355" spans="36:41" x14ac:dyDescent="0.2">
      <c r="AJ355" s="42">
        <v>42121</v>
      </c>
      <c r="AK355" s="53">
        <v>80.880386711920181</v>
      </c>
      <c r="AL355" s="53">
        <v>86.774961030437268</v>
      </c>
      <c r="AM355" s="53">
        <v>80.572124970465225</v>
      </c>
      <c r="AN355" s="53">
        <v>84.940430050092175</v>
      </c>
      <c r="AO355" s="53">
        <v>89.296538522890415</v>
      </c>
    </row>
    <row r="356" spans="36:41" x14ac:dyDescent="0.2">
      <c r="AJ356" s="42">
        <v>42122</v>
      </c>
      <c r="AK356" s="53">
        <v>80.335069976504229</v>
      </c>
      <c r="AL356" s="53">
        <v>87.371342662194991</v>
      </c>
      <c r="AM356" s="53">
        <v>81.036021012257152</v>
      </c>
      <c r="AN356" s="53">
        <v>85.466533833206611</v>
      </c>
      <c r="AO356" s="53">
        <v>89.582333173307731</v>
      </c>
    </row>
    <row r="357" spans="36:41" x14ac:dyDescent="0.2">
      <c r="AJ357" s="42">
        <v>42123</v>
      </c>
      <c r="AK357" s="53">
        <v>79.681167252094028</v>
      </c>
      <c r="AL357" s="53">
        <v>86.930435926096379</v>
      </c>
      <c r="AM357" s="53">
        <v>81.703656998738978</v>
      </c>
      <c r="AN357" s="53">
        <v>85.627606133237023</v>
      </c>
      <c r="AO357" s="53">
        <v>89.697163916039102</v>
      </c>
    </row>
    <row r="358" spans="36:41" x14ac:dyDescent="0.2">
      <c r="AJ358" s="42">
        <v>42124</v>
      </c>
      <c r="AK358" s="53">
        <v>78.264331210191074</v>
      </c>
      <c r="AL358" s="53">
        <v>86.42752083673804</v>
      </c>
      <c r="AM358" s="53">
        <v>81.580206497104015</v>
      </c>
      <c r="AN358" s="53">
        <v>84.94707012800886</v>
      </c>
      <c r="AO358" s="53">
        <v>89.410637278390027</v>
      </c>
    </row>
    <row r="359" spans="36:41" x14ac:dyDescent="0.2">
      <c r="AJ359" s="42">
        <v>42125</v>
      </c>
      <c r="AK359" s="53">
        <v>78.264331210191074</v>
      </c>
      <c r="AL359" s="53">
        <v>86.443060527305121</v>
      </c>
      <c r="AM359" s="53">
        <v>81.276604641438425</v>
      </c>
      <c r="AN359" s="53">
        <v>83.900398919058034</v>
      </c>
      <c r="AO359" s="53">
        <v>89.410637278390027</v>
      </c>
    </row>
    <row r="360" spans="36:41" x14ac:dyDescent="0.2">
      <c r="AJ360" s="42">
        <v>42128</v>
      </c>
      <c r="AK360" s="53">
        <v>76.423712342079682</v>
      </c>
      <c r="AL360" s="53">
        <v>85.970901406161104</v>
      </c>
      <c r="AM360" s="53">
        <v>80.790140903611956</v>
      </c>
      <c r="AN360" s="53">
        <v>84.374878676898803</v>
      </c>
      <c r="AO360" s="53">
        <v>88.885360431883129</v>
      </c>
    </row>
    <row r="361" spans="36:41" x14ac:dyDescent="0.2">
      <c r="AJ361" s="42">
        <v>42129</v>
      </c>
      <c r="AK361" s="53">
        <v>77.193900922714491</v>
      </c>
      <c r="AL361" s="53">
        <v>86.759301791456139</v>
      </c>
      <c r="AM361" s="53">
        <v>81.354165794694509</v>
      </c>
      <c r="AN361" s="53">
        <v>84.996349794024098</v>
      </c>
      <c r="AO361" s="53">
        <v>88.885360431883129</v>
      </c>
    </row>
    <row r="362" spans="36:41" x14ac:dyDescent="0.2">
      <c r="AJ362" s="42">
        <v>42130</v>
      </c>
      <c r="AK362" s="53">
        <v>77.735674981053748</v>
      </c>
      <c r="AL362" s="53">
        <v>86.469914977109212</v>
      </c>
      <c r="AM362" s="53">
        <v>82.335623575658488</v>
      </c>
      <c r="AN362" s="53">
        <v>84.889004622094916</v>
      </c>
      <c r="AO362" s="53">
        <v>88.843040787176619</v>
      </c>
    </row>
    <row r="363" spans="36:41" x14ac:dyDescent="0.2">
      <c r="AJ363" s="42">
        <v>42131</v>
      </c>
      <c r="AK363" s="53">
        <v>77.961732923564981</v>
      </c>
      <c r="AL363" s="53">
        <v>86.856194980948629</v>
      </c>
      <c r="AM363" s="53">
        <v>81.978642103398542</v>
      </c>
      <c r="AN363" s="53">
        <v>85.130635747581195</v>
      </c>
      <c r="AO363" s="53">
        <v>88.843040787176619</v>
      </c>
    </row>
    <row r="364" spans="36:41" x14ac:dyDescent="0.2">
      <c r="AJ364" s="42">
        <v>42132</v>
      </c>
      <c r="AK364" s="53">
        <v>79.330172500756575</v>
      </c>
      <c r="AL364" s="53">
        <v>87.471055243135964</v>
      </c>
      <c r="AM364" s="53">
        <v>82.535604793165234</v>
      </c>
      <c r="AN364" s="53">
        <v>86.237500661340675</v>
      </c>
      <c r="AO364" s="53">
        <v>89.012561615519147</v>
      </c>
    </row>
    <row r="365" spans="36:41" x14ac:dyDescent="0.2">
      <c r="AJ365" s="42">
        <v>42135</v>
      </c>
      <c r="AK365" s="53">
        <v>77.045165082786312</v>
      </c>
      <c r="AL365" s="53">
        <v>86.720889428201303</v>
      </c>
      <c r="AM365" s="53">
        <v>81.432216277812927</v>
      </c>
      <c r="AN365" s="53">
        <v>84.879058504960042</v>
      </c>
      <c r="AO365" s="53">
        <v>88.800761421319791</v>
      </c>
    </row>
    <row r="366" spans="36:41" x14ac:dyDescent="0.2">
      <c r="AJ366" s="42">
        <v>42136</v>
      </c>
      <c r="AK366" s="53">
        <v>78.1217921123216</v>
      </c>
      <c r="AL366" s="53">
        <v>87.624681048480653</v>
      </c>
      <c r="AM366" s="53">
        <v>81.606922437463794</v>
      </c>
      <c r="AN366" s="53">
        <v>85.018516586688932</v>
      </c>
      <c r="AO366" s="53">
        <v>88.744451490171215</v>
      </c>
    </row>
    <row r="367" spans="36:41" x14ac:dyDescent="0.2">
      <c r="AJ367" s="42">
        <v>42137</v>
      </c>
      <c r="AK367" s="53">
        <v>77.618029281131768</v>
      </c>
      <c r="AL367" s="53">
        <v>87.888255529888809</v>
      </c>
      <c r="AM367" s="53">
        <v>81.382096801205833</v>
      </c>
      <c r="AN367" s="53">
        <v>85.420624418619894</v>
      </c>
      <c r="AO367" s="53">
        <v>88.806396344945739</v>
      </c>
    </row>
    <row r="368" spans="36:41" x14ac:dyDescent="0.2">
      <c r="AJ368" s="42">
        <v>42138</v>
      </c>
      <c r="AK368" s="53">
        <v>78.813389456804984</v>
      </c>
      <c r="AL368" s="53">
        <v>88.792813969106788</v>
      </c>
      <c r="AM368" s="53">
        <v>81.345654057175878</v>
      </c>
      <c r="AN368" s="53">
        <v>86.333993207052501</v>
      </c>
      <c r="AO368" s="53">
        <v>88.899475940924248</v>
      </c>
    </row>
    <row r="369" spans="36:41" x14ac:dyDescent="0.2">
      <c r="AJ369" s="42">
        <v>42139</v>
      </c>
      <c r="AK369" s="53">
        <v>78.821288964618617</v>
      </c>
      <c r="AL369" s="53">
        <v>88.76449755786436</v>
      </c>
      <c r="AM369" s="53">
        <v>80.494047002795327</v>
      </c>
      <c r="AN369" s="53">
        <v>86.887397802461393</v>
      </c>
      <c r="AO369" s="53">
        <v>88.984263233190248</v>
      </c>
    </row>
    <row r="370" spans="36:41" x14ac:dyDescent="0.2">
      <c r="AJ370" s="42">
        <v>42142</v>
      </c>
      <c r="AK370" s="53">
        <v>78.5091514143095</v>
      </c>
      <c r="AL370" s="53">
        <v>88.188700640341523</v>
      </c>
      <c r="AM370" s="53">
        <v>79.890258939580761</v>
      </c>
      <c r="AN370" s="53">
        <v>86.253472681571637</v>
      </c>
      <c r="AO370" s="53">
        <v>88.814850071394574</v>
      </c>
    </row>
    <row r="371" spans="36:41" x14ac:dyDescent="0.2">
      <c r="AJ371" s="42">
        <v>42143</v>
      </c>
      <c r="AK371" s="53">
        <v>77.630799605133276</v>
      </c>
      <c r="AL371" s="53">
        <v>87.534759004237301</v>
      </c>
      <c r="AM371" s="53">
        <v>78.157180482116658</v>
      </c>
      <c r="AN371" s="53">
        <v>85.873466404125153</v>
      </c>
      <c r="AO371" s="53">
        <v>88.716323296355</v>
      </c>
    </row>
    <row r="372" spans="36:41" x14ac:dyDescent="0.2">
      <c r="AJ372" s="42">
        <v>42144</v>
      </c>
      <c r="AK372" s="53">
        <v>78.57452123230641</v>
      </c>
      <c r="AL372" s="53">
        <v>87.456590044650227</v>
      </c>
      <c r="AM372" s="53">
        <v>77.848846523550137</v>
      </c>
      <c r="AN372" s="53">
        <v>85.829378583135323</v>
      </c>
      <c r="AO372" s="53">
        <v>88.744451490171215</v>
      </c>
    </row>
    <row r="373" spans="36:41" x14ac:dyDescent="0.2">
      <c r="AJ373" s="42">
        <v>42145</v>
      </c>
      <c r="AK373" s="53">
        <v>77.648685119968405</v>
      </c>
      <c r="AL373" s="53">
        <v>87.514479563130891</v>
      </c>
      <c r="AM373" s="53">
        <v>78.315893807591735</v>
      </c>
      <c r="AN373" s="53">
        <v>85.655166977587442</v>
      </c>
      <c r="AO373" s="53">
        <v>88.984263233190248</v>
      </c>
    </row>
    <row r="374" spans="36:41" x14ac:dyDescent="0.2">
      <c r="AJ374" s="42">
        <v>42146</v>
      </c>
      <c r="AK374" s="53">
        <v>76.243415312025348</v>
      </c>
      <c r="AL374" s="53">
        <v>86.913292137785959</v>
      </c>
      <c r="AM374" s="53">
        <v>78.009439490139115</v>
      </c>
      <c r="AN374" s="53">
        <v>85.417267129568984</v>
      </c>
      <c r="AO374" s="53">
        <v>88.927720413026208</v>
      </c>
    </row>
    <row r="375" spans="36:41" x14ac:dyDescent="0.2">
      <c r="AJ375" s="42">
        <v>42149</v>
      </c>
      <c r="AK375" s="53">
        <v>76.157272903350773</v>
      </c>
      <c r="AL375" s="53">
        <v>86.508105278654739</v>
      </c>
      <c r="AM375" s="53">
        <v>78.077123920465965</v>
      </c>
      <c r="AN375" s="53">
        <v>85.457011973340144</v>
      </c>
      <c r="AO375" s="53">
        <v>88.814850071394574</v>
      </c>
    </row>
    <row r="376" spans="36:41" x14ac:dyDescent="0.2">
      <c r="AJ376" s="42">
        <v>42150</v>
      </c>
      <c r="AK376" s="53">
        <v>74.821604135612588</v>
      </c>
      <c r="AL376" s="53">
        <v>86.174026397262509</v>
      </c>
      <c r="AM376" s="53">
        <v>76.363957805409868</v>
      </c>
      <c r="AN376" s="53">
        <v>85.243608265618974</v>
      </c>
      <c r="AO376" s="53">
        <v>88.786677240285499</v>
      </c>
    </row>
    <row r="377" spans="36:41" x14ac:dyDescent="0.2">
      <c r="AJ377" s="42">
        <v>42151</v>
      </c>
      <c r="AK377" s="53">
        <v>75.145723841376011</v>
      </c>
      <c r="AL377" s="53">
        <v>85.79656067488645</v>
      </c>
      <c r="AM377" s="53">
        <v>76.68027693946388</v>
      </c>
      <c r="AN377" s="53">
        <v>85.321136934673362</v>
      </c>
      <c r="AO377" s="53">
        <v>88.730385164051341</v>
      </c>
    </row>
    <row r="378" spans="36:41" x14ac:dyDescent="0.2">
      <c r="AJ378" s="42">
        <v>42152</v>
      </c>
      <c r="AK378" s="53">
        <v>74.603927521108048</v>
      </c>
      <c r="AL378" s="53">
        <v>85.615994819491661</v>
      </c>
      <c r="AM378" s="53">
        <v>76.620427856813421</v>
      </c>
      <c r="AN378" s="53">
        <v>85.146200357828477</v>
      </c>
      <c r="AO378" s="53">
        <v>88.674164422619981</v>
      </c>
    </row>
    <row r="379" spans="36:41" x14ac:dyDescent="0.2">
      <c r="AJ379" s="42">
        <v>42153</v>
      </c>
      <c r="AK379" s="53">
        <v>74.219020354232867</v>
      </c>
      <c r="AL379" s="53">
        <v>85.58135771502549</v>
      </c>
      <c r="AM379" s="53">
        <v>76.784176470123484</v>
      </c>
      <c r="AN379" s="53">
        <v>84.795161919625443</v>
      </c>
      <c r="AO379" s="53">
        <v>88.665737455651282</v>
      </c>
    </row>
    <row r="380" spans="36:41" x14ac:dyDescent="0.2">
      <c r="AJ380" s="42">
        <v>42156</v>
      </c>
      <c r="AK380" s="53">
        <v>74.462645582804669</v>
      </c>
      <c r="AL380" s="53">
        <v>84.689171444127737</v>
      </c>
      <c r="AM380" s="53">
        <v>75.881898247915302</v>
      </c>
      <c r="AN380" s="53">
        <v>84.207603339941755</v>
      </c>
      <c r="AO380" s="53">
        <v>88.646080760095003</v>
      </c>
    </row>
    <row r="381" spans="36:41" x14ac:dyDescent="0.2">
      <c r="AJ381" s="42">
        <v>42157</v>
      </c>
      <c r="AK381" s="53">
        <v>75.318456086581747</v>
      </c>
      <c r="AL381" s="53">
        <v>84.774698235096096</v>
      </c>
      <c r="AM381" s="53">
        <v>75.974140188632802</v>
      </c>
      <c r="AN381" s="53">
        <v>84.50008748226054</v>
      </c>
      <c r="AO381" s="53">
        <v>88.646080760095003</v>
      </c>
    </row>
    <row r="382" spans="36:41" x14ac:dyDescent="0.2">
      <c r="AJ382" s="42">
        <v>42158</v>
      </c>
      <c r="AK382" s="53">
        <v>75.292015063509282</v>
      </c>
      <c r="AL382" s="53">
        <v>84.487578880102248</v>
      </c>
      <c r="AM382" s="53">
        <v>75.392432558229743</v>
      </c>
      <c r="AN382" s="53">
        <v>84.027992576554283</v>
      </c>
      <c r="AO382" s="53">
        <v>88.828943192637254</v>
      </c>
    </row>
    <row r="383" spans="36:41" x14ac:dyDescent="0.2">
      <c r="AJ383" s="42">
        <v>42159</v>
      </c>
      <c r="AK383" s="53">
        <v>75.292015063509282</v>
      </c>
      <c r="AL383" s="53">
        <v>84.487578880102248</v>
      </c>
      <c r="AM383" s="53">
        <v>75.004919987497459</v>
      </c>
      <c r="AN383" s="53">
        <v>83.925778610183229</v>
      </c>
      <c r="AO383" s="53">
        <v>89.049376431661983</v>
      </c>
    </row>
    <row r="384" spans="36:41" x14ac:dyDescent="0.2">
      <c r="AJ384" s="42">
        <v>42160</v>
      </c>
      <c r="AK384" s="53">
        <v>75.081153332060339</v>
      </c>
      <c r="AL384" s="53">
        <v>83.054574008637616</v>
      </c>
      <c r="AM384" s="53">
        <v>74.101621769993827</v>
      </c>
      <c r="AN384" s="53">
        <v>82.995258250326202</v>
      </c>
      <c r="AO384" s="53">
        <v>88.730385164051341</v>
      </c>
    </row>
    <row r="385" spans="36:41" x14ac:dyDescent="0.2">
      <c r="AJ385" s="42">
        <v>42163</v>
      </c>
      <c r="AK385" s="53">
        <v>75.787850557358098</v>
      </c>
      <c r="AL385" s="53">
        <v>83.779545022495412</v>
      </c>
      <c r="AM385" s="53">
        <v>74.543815915628002</v>
      </c>
      <c r="AN385" s="53">
        <v>83.430158161437291</v>
      </c>
      <c r="AO385" s="53">
        <v>88.702265884962756</v>
      </c>
    </row>
    <row r="386" spans="36:41" x14ac:dyDescent="0.2">
      <c r="AJ386" s="42">
        <v>42164</v>
      </c>
      <c r="AK386" s="53">
        <v>76.17940521166328</v>
      </c>
      <c r="AL386" s="53">
        <v>83.779545022495412</v>
      </c>
      <c r="AM386" s="53">
        <v>76.027927716498482</v>
      </c>
      <c r="AN386" s="53">
        <v>83.692540723720526</v>
      </c>
      <c r="AO386" s="53">
        <v>88.730385164051341</v>
      </c>
    </row>
    <row r="387" spans="36:41" x14ac:dyDescent="0.2">
      <c r="AJ387" s="42">
        <v>42165</v>
      </c>
      <c r="AK387" s="53">
        <v>75.666313865101515</v>
      </c>
      <c r="AL387" s="53">
        <v>83.779545022495412</v>
      </c>
      <c r="AM387" s="53">
        <v>76.928830946783506</v>
      </c>
      <c r="AN387" s="53">
        <v>84.460680488894937</v>
      </c>
      <c r="AO387" s="53">
        <v>88.716323296355</v>
      </c>
    </row>
    <row r="388" spans="36:41" x14ac:dyDescent="0.2">
      <c r="AJ388" s="42">
        <v>42166</v>
      </c>
      <c r="AK388" s="53">
        <v>76.354456599132632</v>
      </c>
      <c r="AL388" s="53">
        <v>83.779545022495412</v>
      </c>
      <c r="AM388" s="53">
        <v>76.780233453812869</v>
      </c>
      <c r="AN388" s="53">
        <v>84.954264717379402</v>
      </c>
      <c r="AO388" s="53">
        <v>88.758522276835265</v>
      </c>
    </row>
    <row r="389" spans="36:41" x14ac:dyDescent="0.2">
      <c r="AJ389" s="42">
        <v>42167</v>
      </c>
      <c r="AK389" s="53">
        <v>75.651755651755664</v>
      </c>
      <c r="AL389" s="53">
        <v>83.779545022495412</v>
      </c>
      <c r="AM389" s="53">
        <v>76.934311769734961</v>
      </c>
      <c r="AN389" s="53">
        <v>84.656435026488012</v>
      </c>
      <c r="AO389" s="53">
        <v>88.702265884962756</v>
      </c>
    </row>
    <row r="390" spans="36:41" x14ac:dyDescent="0.2">
      <c r="AJ390" s="42">
        <v>42170</v>
      </c>
      <c r="AK390" s="53">
        <v>75.431640874792166</v>
      </c>
      <c r="AL390" s="53">
        <v>83.460901128383185</v>
      </c>
      <c r="AM390" s="53">
        <v>76.63039621525725</v>
      </c>
      <c r="AN390" s="53">
        <v>84.474359306574058</v>
      </c>
      <c r="AO390" s="53">
        <v>88.547927870926912</v>
      </c>
    </row>
    <row r="391" spans="36:41" x14ac:dyDescent="0.2">
      <c r="AJ391" s="42">
        <v>42171</v>
      </c>
      <c r="AK391" s="53">
        <v>76.386595434677034</v>
      </c>
      <c r="AL391" s="53">
        <v>83.102863069235369</v>
      </c>
      <c r="AM391" s="53">
        <v>76.570021666338391</v>
      </c>
      <c r="AN391" s="53">
        <v>84.726292193236091</v>
      </c>
      <c r="AO391" s="53">
        <v>88.491938033512483</v>
      </c>
    </row>
    <row r="392" spans="36:41" x14ac:dyDescent="0.2">
      <c r="AJ392" s="42">
        <v>42172</v>
      </c>
      <c r="AK392" s="53">
        <v>77.178749018581527</v>
      </c>
      <c r="AL392" s="53">
        <v>82.94645377834938</v>
      </c>
      <c r="AM392" s="53">
        <v>76.224705882352936</v>
      </c>
      <c r="AN392" s="53">
        <v>85.478859390363809</v>
      </c>
      <c r="AO392" s="53">
        <v>88.477951635846367</v>
      </c>
    </row>
    <row r="393" spans="36:41" x14ac:dyDescent="0.2">
      <c r="AJ393" s="42">
        <v>42173</v>
      </c>
      <c r="AK393" s="53">
        <v>77.080406442970556</v>
      </c>
      <c r="AL393" s="53">
        <v>84.184972938554608</v>
      </c>
      <c r="AM393" s="53">
        <v>76.456173198860867</v>
      </c>
      <c r="AN393" s="53">
        <v>84.991363858562835</v>
      </c>
      <c r="AO393" s="53">
        <v>88.46396965865992</v>
      </c>
    </row>
    <row r="394" spans="36:41" x14ac:dyDescent="0.2">
      <c r="AJ394" s="42">
        <v>42174</v>
      </c>
      <c r="AK394" s="53">
        <v>76.157272903350773</v>
      </c>
      <c r="AL394" s="53">
        <v>83.596787961177327</v>
      </c>
      <c r="AM394" s="53">
        <v>76.123208271324501</v>
      </c>
      <c r="AN394" s="53">
        <v>84.957585708142773</v>
      </c>
      <c r="AO394" s="53">
        <v>88.338330440271434</v>
      </c>
    </row>
    <row r="395" spans="36:41" x14ac:dyDescent="0.2">
      <c r="AJ395" s="42">
        <v>42177</v>
      </c>
      <c r="AK395" s="53">
        <v>76.619791497515507</v>
      </c>
      <c r="AL395" s="53">
        <v>83.741073266511492</v>
      </c>
      <c r="AM395" s="53">
        <v>76.651852085543368</v>
      </c>
      <c r="AN395" s="53">
        <v>85.01629938714305</v>
      </c>
      <c r="AO395" s="53">
        <v>88.240857503152583</v>
      </c>
    </row>
    <row r="396" spans="36:41" x14ac:dyDescent="0.2">
      <c r="AJ396" s="42">
        <v>42178</v>
      </c>
      <c r="AK396" s="53">
        <v>76.71446688127989</v>
      </c>
      <c r="AL396" s="53">
        <v>83.507026685615031</v>
      </c>
      <c r="AM396" s="53">
        <v>76.260294019562068</v>
      </c>
      <c r="AN396" s="53">
        <v>84.672926325632133</v>
      </c>
      <c r="AO396" s="53">
        <v>88.005030655557306</v>
      </c>
    </row>
    <row r="397" spans="36:41" x14ac:dyDescent="0.2">
      <c r="AJ397" s="42">
        <v>42179</v>
      </c>
      <c r="AK397" s="53">
        <v>76.174485809305466</v>
      </c>
      <c r="AL397" s="53">
        <v>83.617936312177861</v>
      </c>
      <c r="AM397" s="53">
        <v>75.789584503088165</v>
      </c>
      <c r="AN397" s="53">
        <v>84.13262705576453</v>
      </c>
      <c r="AO397" s="53">
        <v>88.240857503152583</v>
      </c>
    </row>
    <row r="398" spans="36:41" x14ac:dyDescent="0.2">
      <c r="AJ398" s="42">
        <v>42180</v>
      </c>
      <c r="AK398" s="53">
        <v>75.436464795037409</v>
      </c>
      <c r="AL398" s="53">
        <v>83.734443775927033</v>
      </c>
      <c r="AM398" s="53">
        <v>75.907679690703532</v>
      </c>
      <c r="AN398" s="53">
        <v>84.232081029404171</v>
      </c>
      <c r="AO398" s="53">
        <v>88.310459062943664</v>
      </c>
    </row>
    <row r="399" spans="36:41" x14ac:dyDescent="0.2">
      <c r="AJ399" s="42">
        <v>42181</v>
      </c>
      <c r="AK399" s="53">
        <v>75.390662448470891</v>
      </c>
      <c r="AL399" s="53">
        <v>83.279530100940121</v>
      </c>
      <c r="AM399" s="53">
        <v>75.23193931066514</v>
      </c>
      <c r="AN399" s="53">
        <v>83.813037497911068</v>
      </c>
      <c r="AO399" s="53">
        <v>88.226950354609926</v>
      </c>
    </row>
    <row r="400" spans="36:41" x14ac:dyDescent="0.2">
      <c r="AJ400" s="42">
        <v>42184</v>
      </c>
      <c r="AK400" s="53">
        <v>75.673595073133185</v>
      </c>
      <c r="AL400" s="53">
        <v>83.279530100940121</v>
      </c>
      <c r="AM400" s="53">
        <v>75.23193931066514</v>
      </c>
      <c r="AN400" s="53">
        <v>83.123290814862969</v>
      </c>
      <c r="AO400" s="53">
        <v>88.07426054122088</v>
      </c>
    </row>
    <row r="401" spans="36:41" x14ac:dyDescent="0.2">
      <c r="AJ401" s="42">
        <v>42185</v>
      </c>
      <c r="AK401" s="53">
        <v>76.029648727038349</v>
      </c>
      <c r="AL401" s="53">
        <v>82.742705155284384</v>
      </c>
      <c r="AM401" s="53">
        <v>74.56984028942027</v>
      </c>
      <c r="AN401" s="53">
        <v>82.850771019575703</v>
      </c>
      <c r="AO401" s="53">
        <v>88.032709545526018</v>
      </c>
    </row>
    <row r="402" spans="36:41" x14ac:dyDescent="0.2">
      <c r="AJ402" s="42">
        <v>42186</v>
      </c>
      <c r="AK402" s="53">
        <v>74.914263940048272</v>
      </c>
      <c r="AL402" s="53">
        <v>82.771195592631443</v>
      </c>
      <c r="AM402" s="53">
        <v>73.635898698691122</v>
      </c>
      <c r="AN402" s="53">
        <v>82.643360543527876</v>
      </c>
      <c r="AO402" s="53">
        <v>88.088119590873319</v>
      </c>
    </row>
    <row r="403" spans="36:41" x14ac:dyDescent="0.2">
      <c r="AJ403" s="42">
        <v>42187</v>
      </c>
      <c r="AK403" s="53">
        <v>76.184325249459121</v>
      </c>
      <c r="AL403" s="53">
        <v>83.305766898224718</v>
      </c>
      <c r="AM403" s="53">
        <v>73.839263328242879</v>
      </c>
      <c r="AN403" s="53">
        <v>83.268199233716473</v>
      </c>
      <c r="AO403" s="53">
        <v>88.254769036733407</v>
      </c>
    </row>
    <row r="404" spans="36:41" x14ac:dyDescent="0.2">
      <c r="AJ404" s="42">
        <v>42188</v>
      </c>
      <c r="AK404" s="53">
        <v>75.275198621613853</v>
      </c>
      <c r="AL404" s="53">
        <v>83.081974424231007</v>
      </c>
      <c r="AM404" s="53">
        <v>73.712692934885666</v>
      </c>
      <c r="AN404" s="53">
        <v>82.896593813174661</v>
      </c>
      <c r="AO404" s="53">
        <v>88.115850779159445</v>
      </c>
    </row>
    <row r="405" spans="36:41" x14ac:dyDescent="0.2">
      <c r="AJ405" s="42">
        <v>42191</v>
      </c>
      <c r="AK405" s="53">
        <v>75.191228964813874</v>
      </c>
      <c r="AL405" s="53">
        <v>82.465304849524415</v>
      </c>
      <c r="AM405" s="53">
        <v>72.813875517428698</v>
      </c>
      <c r="AN405" s="53">
        <v>82.9873353274359</v>
      </c>
      <c r="AO405" s="53">
        <v>88.101983002832853</v>
      </c>
    </row>
    <row r="406" spans="36:41" x14ac:dyDescent="0.2">
      <c r="AJ406" s="42">
        <v>42192</v>
      </c>
      <c r="AK406" s="53">
        <v>74.041992279446376</v>
      </c>
      <c r="AL406" s="53">
        <v>81.439218947303587</v>
      </c>
      <c r="AM406" s="53">
        <v>72.224059451927545</v>
      </c>
      <c r="AN406" s="53">
        <v>82.545530508764259</v>
      </c>
      <c r="AO406" s="53">
        <v>87.894488930758357</v>
      </c>
    </row>
    <row r="407" spans="36:41" x14ac:dyDescent="0.2">
      <c r="AJ407" s="42">
        <v>42193</v>
      </c>
      <c r="AK407" s="53">
        <v>72.920594689827837</v>
      </c>
      <c r="AL407" s="53">
        <v>81.093306754581008</v>
      </c>
      <c r="AM407" s="53">
        <v>72.429944850201224</v>
      </c>
      <c r="AN407" s="53">
        <v>82.278337245400166</v>
      </c>
      <c r="AO407" s="53">
        <v>87.949725058915945</v>
      </c>
    </row>
    <row r="408" spans="36:41" x14ac:dyDescent="0.2">
      <c r="AJ408" s="42">
        <v>42194</v>
      </c>
      <c r="AK408" s="53">
        <v>73.426704014939304</v>
      </c>
      <c r="AL408" s="53">
        <v>81.786829977421064</v>
      </c>
      <c r="AM408" s="53">
        <v>72.658729417042039</v>
      </c>
      <c r="AN408" s="53">
        <v>82.450538402686007</v>
      </c>
      <c r="AO408" s="53">
        <v>87.991197736560821</v>
      </c>
    </row>
    <row r="409" spans="36:41" x14ac:dyDescent="0.2">
      <c r="AJ409" s="42">
        <v>42195</v>
      </c>
      <c r="AK409" s="53">
        <v>74.660590525016616</v>
      </c>
      <c r="AL409" s="53">
        <v>81.756485174535456</v>
      </c>
      <c r="AM409" s="53">
        <v>72.709827290172711</v>
      </c>
      <c r="AN409" s="53">
        <v>82.983638481070656</v>
      </c>
      <c r="AO409" s="53">
        <v>88.115850779159445</v>
      </c>
    </row>
    <row r="410" spans="36:41" x14ac:dyDescent="0.2">
      <c r="AJ410" s="42">
        <v>42198</v>
      </c>
      <c r="AK410" s="53">
        <v>75.267993874425727</v>
      </c>
      <c r="AL410" s="53">
        <v>81.556018197239581</v>
      </c>
      <c r="AM410" s="53">
        <v>72.371963138788047</v>
      </c>
      <c r="AN410" s="53">
        <v>83.054463927440878</v>
      </c>
      <c r="AO410" s="53">
        <v>88.04655552060396</v>
      </c>
    </row>
    <row r="411" spans="36:41" x14ac:dyDescent="0.2">
      <c r="AJ411" s="42">
        <v>42199</v>
      </c>
      <c r="AK411" s="53">
        <v>75.150511260472086</v>
      </c>
      <c r="AL411" s="53">
        <v>81.556018197239581</v>
      </c>
      <c r="AM411" s="53">
        <v>72.355798760399807</v>
      </c>
      <c r="AN411" s="53">
        <v>83.259692496296694</v>
      </c>
      <c r="AO411" s="53">
        <v>88.032709545526018</v>
      </c>
    </row>
    <row r="412" spans="36:41" x14ac:dyDescent="0.2">
      <c r="AJ412" s="42">
        <v>42200</v>
      </c>
      <c r="AK412" s="53">
        <v>75.131365243145126</v>
      </c>
      <c r="AL412" s="53">
        <v>82.280548900021785</v>
      </c>
      <c r="AM412" s="53">
        <v>71.567223255214572</v>
      </c>
      <c r="AN412" s="53">
        <v>82.623461874770314</v>
      </c>
      <c r="AO412" s="53">
        <v>88.032709545526018</v>
      </c>
    </row>
    <row r="413" spans="36:41" x14ac:dyDescent="0.2">
      <c r="AJ413" s="42">
        <v>42201</v>
      </c>
      <c r="AK413" s="53">
        <v>74.733907754688289</v>
      </c>
      <c r="AL413" s="53">
        <v>82.280548900021785</v>
      </c>
      <c r="AM413" s="53">
        <v>70.997351840014616</v>
      </c>
      <c r="AN413" s="53">
        <v>82.370331065587749</v>
      </c>
      <c r="AO413" s="53">
        <v>88.115850779159445</v>
      </c>
    </row>
    <row r="414" spans="36:41" x14ac:dyDescent="0.2">
      <c r="AJ414" s="42">
        <v>42202</v>
      </c>
      <c r="AK414" s="53">
        <v>74.000188199868262</v>
      </c>
      <c r="AL414" s="53">
        <v>81.853921280316982</v>
      </c>
      <c r="AM414" s="53">
        <v>70.389295285000358</v>
      </c>
      <c r="AN414" s="53">
        <v>81.874348574083612</v>
      </c>
      <c r="AO414" s="53">
        <v>87.949725058915945</v>
      </c>
    </row>
    <row r="415" spans="36:41" x14ac:dyDescent="0.2">
      <c r="AJ415" s="42">
        <v>42205</v>
      </c>
      <c r="AK415" s="53">
        <v>73.821891232242322</v>
      </c>
      <c r="AL415" s="53">
        <v>81.848853945800386</v>
      </c>
      <c r="AM415" s="53">
        <v>70.389295285000358</v>
      </c>
      <c r="AN415" s="53">
        <v>81.437671746190361</v>
      </c>
      <c r="AO415" s="53">
        <v>87.977369165487957</v>
      </c>
    </row>
    <row r="416" spans="36:41" x14ac:dyDescent="0.2">
      <c r="AJ416" s="42">
        <v>42206</v>
      </c>
      <c r="AK416" s="53">
        <v>74.385168369277338</v>
      </c>
      <c r="AL416" s="53">
        <v>81.848853945800386</v>
      </c>
      <c r="AM416" s="53">
        <v>70.173544797807864</v>
      </c>
      <c r="AN416" s="53">
        <v>81.484490214212514</v>
      </c>
      <c r="AO416" s="53">
        <v>87.991197736560821</v>
      </c>
    </row>
    <row r="417" spans="36:41" x14ac:dyDescent="0.2">
      <c r="AJ417" s="42">
        <v>42207</v>
      </c>
      <c r="AK417" s="53">
        <v>73.196611957432282</v>
      </c>
      <c r="AL417" s="53">
        <v>81.848853945800386</v>
      </c>
      <c r="AM417" s="53">
        <v>69.656007769300516</v>
      </c>
      <c r="AN417" s="53">
        <v>80.979469154049667</v>
      </c>
      <c r="AO417" s="53">
        <v>87.784224557001721</v>
      </c>
    </row>
    <row r="418" spans="36:41" x14ac:dyDescent="0.2">
      <c r="AJ418" s="42">
        <v>42208</v>
      </c>
      <c r="AK418" s="53">
        <v>71.808607779874606</v>
      </c>
      <c r="AL418" s="53">
        <v>81.848853945800386</v>
      </c>
      <c r="AM418" s="53">
        <v>68.612729005612621</v>
      </c>
      <c r="AN418" s="53">
        <v>80.432020330368488</v>
      </c>
      <c r="AO418" s="53">
        <v>87.784224557001721</v>
      </c>
    </row>
    <row r="419" spans="36:41" x14ac:dyDescent="0.2">
      <c r="AJ419" s="42">
        <v>42209</v>
      </c>
      <c r="AK419" s="53">
        <v>70.310544197413122</v>
      </c>
      <c r="AL419" s="53">
        <v>81.848853945800386</v>
      </c>
      <c r="AM419" s="53">
        <v>68.132203247244888</v>
      </c>
      <c r="AN419" s="53">
        <v>80.161555059661026</v>
      </c>
      <c r="AO419" s="53">
        <v>87.880690737833589</v>
      </c>
    </row>
    <row r="420" spans="36:41" x14ac:dyDescent="0.2">
      <c r="AJ420" s="42">
        <v>42212</v>
      </c>
      <c r="AK420" s="53">
        <v>70.137051461188577</v>
      </c>
      <c r="AL420" s="53">
        <v>79.392601933585539</v>
      </c>
      <c r="AM420" s="53">
        <v>67.927436151921384</v>
      </c>
      <c r="AN420" s="53">
        <v>80.036090447079616</v>
      </c>
      <c r="AO420" s="53">
        <v>87.880690737833589</v>
      </c>
    </row>
    <row r="421" spans="36:41" x14ac:dyDescent="0.2">
      <c r="AJ421" s="42">
        <v>42213</v>
      </c>
      <c r="AK421" s="53">
        <v>70.283313969076772</v>
      </c>
      <c r="AL421" s="53">
        <v>79.393793817837903</v>
      </c>
      <c r="AM421" s="53">
        <v>67.962112153061867</v>
      </c>
      <c r="AN421" s="53">
        <v>80.12165898617512</v>
      </c>
      <c r="AO421" s="53">
        <v>87.880690737833589</v>
      </c>
    </row>
    <row r="422" spans="36:41" x14ac:dyDescent="0.2">
      <c r="AJ422" s="42">
        <v>42214</v>
      </c>
      <c r="AK422" s="53">
        <v>70.817073902863655</v>
      </c>
      <c r="AL422" s="53">
        <v>79.417639020288036</v>
      </c>
      <c r="AM422" s="53">
        <v>68.213019828040018</v>
      </c>
      <c r="AN422" s="53">
        <v>80.045425247843838</v>
      </c>
      <c r="AO422" s="53">
        <v>87.880690737833589</v>
      </c>
    </row>
    <row r="423" spans="36:41" x14ac:dyDescent="0.2">
      <c r="AJ423" s="42">
        <v>42215</v>
      </c>
      <c r="AK423" s="53">
        <v>69.978939874825727</v>
      </c>
      <c r="AL423" s="53">
        <v>78.467884327195563</v>
      </c>
      <c r="AM423" s="53">
        <v>67.545036279224945</v>
      </c>
      <c r="AN423" s="53">
        <v>80.157120200641756</v>
      </c>
      <c r="AO423" s="53">
        <v>87.633061991233546</v>
      </c>
    </row>
    <row r="424" spans="36:41" x14ac:dyDescent="0.2">
      <c r="AJ424" s="42">
        <v>42216</v>
      </c>
      <c r="AK424" s="53">
        <v>68.960275934640904</v>
      </c>
      <c r="AL424" s="53">
        <v>78.735409718913772</v>
      </c>
      <c r="AM424" s="53">
        <v>67.480081237306678</v>
      </c>
      <c r="AN424" s="53">
        <v>80.94830154946365</v>
      </c>
      <c r="AO424" s="53">
        <v>87.715449702287671</v>
      </c>
    </row>
    <row r="425" spans="36:41" x14ac:dyDescent="0.2">
      <c r="AJ425" s="42">
        <v>42219</v>
      </c>
      <c r="AK425" s="53">
        <v>68.366755534948425</v>
      </c>
      <c r="AL425" s="53">
        <v>77.822414503502273</v>
      </c>
      <c r="AM425" s="53">
        <v>66.617884451268623</v>
      </c>
      <c r="AN425" s="53">
        <v>80.617001545595059</v>
      </c>
      <c r="AO425" s="53">
        <v>87.619345750508685</v>
      </c>
    </row>
    <row r="426" spans="36:41" x14ac:dyDescent="0.2">
      <c r="AJ426" s="42">
        <v>42220</v>
      </c>
      <c r="AK426" s="53">
        <v>67.966926910777559</v>
      </c>
      <c r="AL426" s="53">
        <v>77.95893096687648</v>
      </c>
      <c r="AM426" s="53">
        <v>66.492089284187131</v>
      </c>
      <c r="AN426" s="53">
        <v>80.003681207436045</v>
      </c>
      <c r="AO426" s="53">
        <v>87.619345750508685</v>
      </c>
    </row>
    <row r="427" spans="36:41" x14ac:dyDescent="0.2">
      <c r="AJ427" s="42">
        <v>42221</v>
      </c>
      <c r="AK427" s="53">
        <v>67.693896875269004</v>
      </c>
      <c r="AL427" s="53">
        <v>77.506485131827702</v>
      </c>
      <c r="AM427" s="53">
        <v>65.872405320681196</v>
      </c>
      <c r="AN427" s="53">
        <v>79.636257038511829</v>
      </c>
      <c r="AO427" s="53">
        <v>87.400468384074941</v>
      </c>
    </row>
    <row r="428" spans="36:41" x14ac:dyDescent="0.2">
      <c r="AJ428" s="42">
        <v>42222</v>
      </c>
      <c r="AK428" s="53">
        <v>66.713796906371059</v>
      </c>
      <c r="AL428" s="53">
        <v>77.851054746728309</v>
      </c>
      <c r="AM428" s="53">
        <v>66.142962146269753</v>
      </c>
      <c r="AN428" s="53">
        <v>79.876752690674977</v>
      </c>
      <c r="AO428" s="53">
        <v>87.378640776699029</v>
      </c>
    </row>
    <row r="429" spans="36:41" x14ac:dyDescent="0.2">
      <c r="AJ429" s="42">
        <v>42223</v>
      </c>
      <c r="AK429" s="53">
        <v>67.269253799435432</v>
      </c>
      <c r="AL429" s="53">
        <v>78.077479552366611</v>
      </c>
      <c r="AM429" s="53">
        <v>66.169531914893625</v>
      </c>
      <c r="AN429" s="53">
        <v>80.704316880705562</v>
      </c>
      <c r="AO429" s="53">
        <v>87.400468384074941</v>
      </c>
    </row>
    <row r="430" spans="36:41" x14ac:dyDescent="0.2">
      <c r="AJ430" s="42">
        <v>42226</v>
      </c>
      <c r="AK430" s="53">
        <v>68.573421695151723</v>
      </c>
      <c r="AL430" s="53">
        <v>78.493506493506487</v>
      </c>
      <c r="AM430" s="53">
        <v>66.824928060398321</v>
      </c>
      <c r="AN430" s="53">
        <v>80.69732469413141</v>
      </c>
      <c r="AO430" s="53">
        <v>87.345919800280853</v>
      </c>
    </row>
    <row r="431" spans="36:41" x14ac:dyDescent="0.2">
      <c r="AJ431" s="42">
        <v>42227</v>
      </c>
      <c r="AK431" s="53">
        <v>67.900417326233992</v>
      </c>
      <c r="AL431" s="53">
        <v>77.580389625630801</v>
      </c>
      <c r="AM431" s="53">
        <v>66.049911309560215</v>
      </c>
      <c r="AN431" s="53">
        <v>79.925712079142372</v>
      </c>
      <c r="AO431" s="53">
        <v>86.957872499067975</v>
      </c>
    </row>
    <row r="432" spans="36:41" x14ac:dyDescent="0.2">
      <c r="AJ432" s="42">
        <v>42228</v>
      </c>
      <c r="AK432" s="53">
        <v>67.779469646910101</v>
      </c>
      <c r="AL432" s="53">
        <v>77.342127584895735</v>
      </c>
      <c r="AM432" s="53">
        <v>66.124510971253613</v>
      </c>
      <c r="AN432" s="53">
        <v>80.104432226556497</v>
      </c>
      <c r="AO432" s="53">
        <v>86.817617866004952</v>
      </c>
    </row>
    <row r="433" spans="36:41" x14ac:dyDescent="0.2">
      <c r="AJ433" s="42">
        <v>42229</v>
      </c>
      <c r="AK433" s="53">
        <v>67.047489129508065</v>
      </c>
      <c r="AL433" s="53">
        <v>77.099704051433832</v>
      </c>
      <c r="AM433" s="53">
        <v>65.159149192940106</v>
      </c>
      <c r="AN433" s="53">
        <v>79.506612442000133</v>
      </c>
      <c r="AO433" s="53">
        <v>86.442248301420634</v>
      </c>
    </row>
    <row r="434" spans="36:41" x14ac:dyDescent="0.2">
      <c r="AJ434" s="42">
        <v>42230</v>
      </c>
      <c r="AK434" s="53">
        <v>67.754164273406076</v>
      </c>
      <c r="AL434" s="53">
        <v>77.266418292059313</v>
      </c>
      <c r="AM434" s="53">
        <v>64.942532576010692</v>
      </c>
      <c r="AN434" s="53">
        <v>79.633825352525548</v>
      </c>
      <c r="AO434" s="53">
        <v>86.348912540490502</v>
      </c>
    </row>
    <row r="435" spans="36:41" x14ac:dyDescent="0.2">
      <c r="AJ435" s="42">
        <v>42233</v>
      </c>
      <c r="AK435" s="53">
        <v>67.773628267739156</v>
      </c>
      <c r="AL435" s="53">
        <v>76.630489907698546</v>
      </c>
      <c r="AM435" s="53">
        <v>64.83422281521014</v>
      </c>
      <c r="AN435" s="53">
        <v>79.375939712318683</v>
      </c>
      <c r="AO435" s="53">
        <v>86.295668259596098</v>
      </c>
    </row>
    <row r="436" spans="36:41" x14ac:dyDescent="0.2">
      <c r="AJ436" s="42">
        <v>42234</v>
      </c>
      <c r="AK436" s="53">
        <v>68.025720134944194</v>
      </c>
      <c r="AL436" s="53">
        <v>76.220742534301849</v>
      </c>
      <c r="AM436" s="53">
        <v>64.713990351481741</v>
      </c>
      <c r="AN436" s="53">
        <v>79.499826243880435</v>
      </c>
      <c r="AO436" s="53">
        <v>86.109829257037376</v>
      </c>
    </row>
    <row r="437" spans="36:41" x14ac:dyDescent="0.2">
      <c r="AJ437" s="42">
        <v>42235</v>
      </c>
      <c r="AK437" s="53">
        <v>67.548531180209579</v>
      </c>
      <c r="AL437" s="53">
        <v>75.837097583709749</v>
      </c>
      <c r="AM437" s="53">
        <v>64.296984833198252</v>
      </c>
      <c r="AN437" s="53">
        <v>78.452347289321537</v>
      </c>
      <c r="AO437" s="53">
        <v>85.951174573929066</v>
      </c>
    </row>
    <row r="438" spans="36:41" x14ac:dyDescent="0.2">
      <c r="AJ438" s="42">
        <v>42236</v>
      </c>
      <c r="AK438" s="53">
        <v>68.226380172937326</v>
      </c>
      <c r="AL438" s="53">
        <v>76.842044084099797</v>
      </c>
      <c r="AM438" s="53">
        <v>63.472050784694055</v>
      </c>
      <c r="AN438" s="53">
        <v>77.603075604646733</v>
      </c>
      <c r="AO438" s="53">
        <v>85.86416344561016</v>
      </c>
    </row>
    <row r="439" spans="36:41" x14ac:dyDescent="0.2">
      <c r="AJ439" s="42">
        <v>42237</v>
      </c>
      <c r="AK439" s="53">
        <v>67.409566260929196</v>
      </c>
      <c r="AL439" s="53">
        <v>75.748026984831782</v>
      </c>
      <c r="AM439" s="53">
        <v>62.540581412184878</v>
      </c>
      <c r="AN439" s="53">
        <v>76.762955419112146</v>
      </c>
      <c r="AO439" s="53">
        <v>85.609420400672875</v>
      </c>
    </row>
    <row r="440" spans="36:41" x14ac:dyDescent="0.2">
      <c r="AJ440" s="42">
        <v>42240</v>
      </c>
      <c r="AK440" s="53">
        <v>66.411440153135914</v>
      </c>
      <c r="AL440" s="53">
        <v>75.317591432152227</v>
      </c>
      <c r="AM440" s="53">
        <v>60.04021770691115</v>
      </c>
      <c r="AN440" s="53">
        <v>75.807942515304248</v>
      </c>
      <c r="AO440" s="53">
        <v>85.387431360585722</v>
      </c>
    </row>
    <row r="441" spans="36:41" x14ac:dyDescent="0.2">
      <c r="AJ441" s="42">
        <v>42241</v>
      </c>
      <c r="AK441" s="53">
        <v>65.221718456264512</v>
      </c>
      <c r="AL441" s="53">
        <v>75.231876635939457</v>
      </c>
      <c r="AM441" s="53">
        <v>60.581589240910716</v>
      </c>
      <c r="AN441" s="53">
        <v>75.77270165203295</v>
      </c>
      <c r="AO441" s="53">
        <v>85.11479397901779</v>
      </c>
    </row>
    <row r="442" spans="36:41" x14ac:dyDescent="0.2">
      <c r="AJ442" s="42">
        <v>42242</v>
      </c>
      <c r="AK442" s="53">
        <v>65.591637010676166</v>
      </c>
      <c r="AL442" s="53">
        <v>74.796690474506761</v>
      </c>
      <c r="AM442" s="53">
        <v>59.592543765521057</v>
      </c>
      <c r="AN442" s="53">
        <v>76.646544680801057</v>
      </c>
      <c r="AO442" s="53">
        <v>84.669368987839547</v>
      </c>
    </row>
    <row r="443" spans="36:41" x14ac:dyDescent="0.2">
      <c r="AJ443" s="42">
        <v>42243</v>
      </c>
      <c r="AK443" s="53">
        <v>66.407701401790248</v>
      </c>
      <c r="AL443" s="53">
        <v>76.243818750630737</v>
      </c>
      <c r="AM443" s="53">
        <v>61.451131028595817</v>
      </c>
      <c r="AN443" s="53">
        <v>77.271057278642303</v>
      </c>
      <c r="AO443" s="53">
        <v>85.439560439560438</v>
      </c>
    </row>
    <row r="444" spans="36:41" x14ac:dyDescent="0.2">
      <c r="AJ444" s="42">
        <v>42244</v>
      </c>
      <c r="AK444" s="53">
        <v>65.864485329015324</v>
      </c>
      <c r="AL444" s="53">
        <v>76.370436691312392</v>
      </c>
      <c r="AM444" s="53">
        <v>63.195523678854528</v>
      </c>
      <c r="AN444" s="53">
        <v>77.84955223880597</v>
      </c>
      <c r="AO444" s="53">
        <v>86.763794172349648</v>
      </c>
    </row>
    <row r="445" spans="36:41" x14ac:dyDescent="0.2">
      <c r="AJ445" s="42">
        <v>42247</v>
      </c>
      <c r="AK445" s="53">
        <v>65.174871539864071</v>
      </c>
      <c r="AL445" s="53">
        <v>76.426723701894588</v>
      </c>
      <c r="AM445" s="53">
        <v>63.676658476658474</v>
      </c>
      <c r="AN445" s="53">
        <v>77.848157943439816</v>
      </c>
      <c r="AO445" s="53">
        <v>86.482311138575625</v>
      </c>
    </row>
    <row r="446" spans="36:41" x14ac:dyDescent="0.2">
      <c r="AJ446" s="42">
        <v>42248</v>
      </c>
      <c r="AK446" s="53">
        <v>63.801822754685347</v>
      </c>
      <c r="AL446" s="53">
        <v>76.552842233255646</v>
      </c>
      <c r="AM446" s="53">
        <v>62.454173025945856</v>
      </c>
      <c r="AN446" s="53">
        <v>76.846646158198098</v>
      </c>
      <c r="AO446" s="53">
        <v>86.083346147931721</v>
      </c>
    </row>
    <row r="447" spans="36:41" x14ac:dyDescent="0.2">
      <c r="AJ447" s="42">
        <v>42249</v>
      </c>
      <c r="AK447" s="53">
        <v>62.729665771490872</v>
      </c>
      <c r="AL447" s="53">
        <v>76.467611336032391</v>
      </c>
      <c r="AM447" s="53">
        <v>61.254569519727717</v>
      </c>
      <c r="AN447" s="53">
        <v>77.496998728173921</v>
      </c>
      <c r="AO447" s="53">
        <v>86.030428769017973</v>
      </c>
    </row>
    <row r="448" spans="36:41" x14ac:dyDescent="0.2">
      <c r="AJ448" s="42">
        <v>42250</v>
      </c>
      <c r="AK448" s="53">
        <v>63.085274219857205</v>
      </c>
      <c r="AL448" s="53">
        <v>76.811909949164857</v>
      </c>
      <c r="AM448" s="53">
        <v>62.524889585136059</v>
      </c>
      <c r="AN448" s="53">
        <v>77.618319156661656</v>
      </c>
      <c r="AO448" s="53">
        <v>87.332293291731673</v>
      </c>
    </row>
    <row r="449" spans="36:41" x14ac:dyDescent="0.2">
      <c r="AJ449" s="42">
        <v>42251</v>
      </c>
      <c r="AK449" s="53">
        <v>61.389539422326308</v>
      </c>
      <c r="AL449" s="53">
        <v>76.384776485881417</v>
      </c>
      <c r="AM449" s="53">
        <v>62.178070228753683</v>
      </c>
      <c r="AN449" s="53">
        <v>76.977296071972518</v>
      </c>
      <c r="AO449" s="53">
        <v>87.060653188180396</v>
      </c>
    </row>
    <row r="450" spans="36:41" x14ac:dyDescent="0.2">
      <c r="AJ450" s="42">
        <v>42254</v>
      </c>
      <c r="AK450" s="53">
        <v>61.389539422326308</v>
      </c>
      <c r="AL450" s="53">
        <v>76.08695652173914</v>
      </c>
      <c r="AM450" s="53">
        <v>61.507912649163167</v>
      </c>
      <c r="AN450" s="53">
        <v>76.721404070297652</v>
      </c>
      <c r="AO450" s="53">
        <v>86.696608332042729</v>
      </c>
    </row>
    <row r="451" spans="36:41" x14ac:dyDescent="0.2">
      <c r="AJ451" s="42">
        <v>42255</v>
      </c>
      <c r="AK451" s="53">
        <v>61.75431248854801</v>
      </c>
      <c r="AL451" s="53">
        <v>76.545086119554213</v>
      </c>
      <c r="AM451" s="53">
        <v>62.416669877846722</v>
      </c>
      <c r="AN451" s="53">
        <v>77.510818393646872</v>
      </c>
      <c r="AO451" s="53">
        <v>86.723470178156461</v>
      </c>
    </row>
    <row r="452" spans="36:41" x14ac:dyDescent="0.2">
      <c r="AJ452" s="42">
        <v>42256</v>
      </c>
      <c r="AK452" s="53">
        <v>62.425910245554618</v>
      </c>
      <c r="AL452" s="53">
        <v>76.746143464569215</v>
      </c>
      <c r="AM452" s="53">
        <v>62.438725096530057</v>
      </c>
      <c r="AN452" s="53">
        <v>77.49791988589088</v>
      </c>
      <c r="AO452" s="53">
        <v>86.817617866004952</v>
      </c>
    </row>
    <row r="453" spans="36:41" x14ac:dyDescent="0.2">
      <c r="AJ453" s="42">
        <v>42257</v>
      </c>
      <c r="AK453" s="53">
        <v>61.279513753603986</v>
      </c>
      <c r="AL453" s="53">
        <v>77.179591955868204</v>
      </c>
      <c r="AM453" s="53">
        <v>63.707964601769916</v>
      </c>
      <c r="AN453" s="53">
        <v>77.740020031478053</v>
      </c>
      <c r="AO453" s="53">
        <v>87.047115534131549</v>
      </c>
    </row>
    <row r="454" spans="36:41" x14ac:dyDescent="0.2">
      <c r="AJ454" s="42">
        <v>42258</v>
      </c>
      <c r="AK454" s="53">
        <v>60.906157222150505</v>
      </c>
      <c r="AL454" s="53">
        <v>76.853210875851957</v>
      </c>
      <c r="AM454" s="53">
        <v>63.875451856720346</v>
      </c>
      <c r="AN454" s="53">
        <v>77.439469792798747</v>
      </c>
      <c r="AO454" s="53">
        <v>87.237026647966346</v>
      </c>
    </row>
    <row r="455" spans="36:41" x14ac:dyDescent="0.2">
      <c r="AJ455" s="42">
        <v>42261</v>
      </c>
      <c r="AK455" s="53">
        <v>61.830380543033868</v>
      </c>
      <c r="AL455" s="53">
        <v>76.844277182836635</v>
      </c>
      <c r="AM455" s="53">
        <v>64.195055897749228</v>
      </c>
      <c r="AN455" s="53">
        <v>77.838399274133849</v>
      </c>
      <c r="AO455" s="53">
        <v>87.169106197446283</v>
      </c>
    </row>
    <row r="456" spans="36:41" x14ac:dyDescent="0.2">
      <c r="AJ456" s="42">
        <v>42262</v>
      </c>
      <c r="AK456" s="53">
        <v>61.079611650485447</v>
      </c>
      <c r="AL456" s="53">
        <v>77.176213060926671</v>
      </c>
      <c r="AM456" s="53">
        <v>64.288478393887786</v>
      </c>
      <c r="AN456" s="53">
        <v>78.137845903093222</v>
      </c>
      <c r="AO456" s="53">
        <v>87.141967621419653</v>
      </c>
    </row>
    <row r="457" spans="36:41" x14ac:dyDescent="0.2">
      <c r="AJ457" s="42">
        <v>42263</v>
      </c>
      <c r="AK457" s="53">
        <v>61.620435668390542</v>
      </c>
      <c r="AL457" s="53">
        <v>78.091314491598013</v>
      </c>
      <c r="AM457" s="53">
        <v>65.527308523441747</v>
      </c>
      <c r="AN457" s="53">
        <v>78.797950255009539</v>
      </c>
      <c r="AO457" s="53">
        <v>87.496092528915284</v>
      </c>
    </row>
    <row r="458" spans="36:41" x14ac:dyDescent="0.2">
      <c r="AJ458" s="42">
        <v>42264</v>
      </c>
      <c r="AK458" s="53">
        <v>60.514030677679166</v>
      </c>
      <c r="AL458" s="53">
        <v>77.870542156256434</v>
      </c>
      <c r="AM458" s="53">
        <v>65.22583892617449</v>
      </c>
      <c r="AN458" s="53">
        <v>78.554904937468379</v>
      </c>
      <c r="AO458" s="53">
        <v>87.90829145728641</v>
      </c>
    </row>
    <row r="459" spans="36:41" x14ac:dyDescent="0.2">
      <c r="AJ459" s="42">
        <v>42265</v>
      </c>
      <c r="AK459" s="53">
        <v>59.808345586371246</v>
      </c>
      <c r="AL459" s="53">
        <v>77.870542156256434</v>
      </c>
      <c r="AM459" s="53">
        <v>65.116582914572874</v>
      </c>
      <c r="AN459" s="53">
        <v>78.306300030626403</v>
      </c>
      <c r="AO459" s="53">
        <v>87.701707660974463</v>
      </c>
    </row>
    <row r="460" spans="36:41" x14ac:dyDescent="0.2">
      <c r="AJ460" s="42">
        <v>42268</v>
      </c>
      <c r="AK460" s="53">
        <v>59.200521944242304</v>
      </c>
      <c r="AL460" s="53">
        <v>77.231438752263571</v>
      </c>
      <c r="AM460" s="53">
        <v>64.586046944363233</v>
      </c>
      <c r="AN460" s="53">
        <v>78.258834261570968</v>
      </c>
      <c r="AO460" s="53">
        <v>87.564523697794456</v>
      </c>
    </row>
    <row r="461" spans="36:41" x14ac:dyDescent="0.2">
      <c r="AJ461" s="42">
        <v>42269</v>
      </c>
      <c r="AK461" s="53">
        <v>58.24609915070117</v>
      </c>
      <c r="AL461" s="53">
        <v>75.834922637911006</v>
      </c>
      <c r="AM461" s="53">
        <v>63.265870742630966</v>
      </c>
      <c r="AN461" s="53">
        <v>77.227124666864071</v>
      </c>
      <c r="AO461" s="53">
        <v>87.047115534131549</v>
      </c>
    </row>
    <row r="462" spans="36:41" x14ac:dyDescent="0.2">
      <c r="AJ462" s="42">
        <v>42270</v>
      </c>
      <c r="AK462" s="53">
        <v>56.45369705671213</v>
      </c>
      <c r="AL462" s="53">
        <v>75.142085819835174</v>
      </c>
      <c r="AM462" s="53">
        <v>62.357998748816989</v>
      </c>
      <c r="AN462" s="53">
        <v>76.177735196522875</v>
      </c>
      <c r="AO462" s="53">
        <v>86.831084225221019</v>
      </c>
    </row>
    <row r="463" spans="36:41" x14ac:dyDescent="0.2">
      <c r="AJ463" s="42">
        <v>42271</v>
      </c>
      <c r="AK463" s="53">
        <v>59.923799847599703</v>
      </c>
      <c r="AL463" s="53">
        <v>75.676487843967763</v>
      </c>
      <c r="AM463" s="53">
        <v>62.559703894431941</v>
      </c>
      <c r="AN463" s="53">
        <v>77.298540552716759</v>
      </c>
      <c r="AO463" s="53">
        <v>87.128404669260689</v>
      </c>
    </row>
    <row r="464" spans="36:41" x14ac:dyDescent="0.2">
      <c r="AJ464" s="42">
        <v>42272</v>
      </c>
      <c r="AK464" s="53">
        <v>59.328555262165217</v>
      </c>
      <c r="AL464" s="53">
        <v>75.382005815610938</v>
      </c>
      <c r="AM464" s="53">
        <v>63.231706126910389</v>
      </c>
      <c r="AN464" s="53">
        <v>76.831251473014376</v>
      </c>
      <c r="AO464" s="53">
        <v>86.831084225221019</v>
      </c>
    </row>
    <row r="465" spans="36:41" x14ac:dyDescent="0.2">
      <c r="AJ465" s="42">
        <v>42275</v>
      </c>
      <c r="AK465" s="53">
        <v>57.393081301999707</v>
      </c>
      <c r="AL465" s="53">
        <v>74.998227327518975</v>
      </c>
      <c r="AM465" s="53">
        <v>62.277480872005853</v>
      </c>
      <c r="AN465" s="53">
        <v>76.393738429451886</v>
      </c>
      <c r="AO465" s="53">
        <v>86.482311138575625</v>
      </c>
    </row>
    <row r="466" spans="36:41" x14ac:dyDescent="0.2">
      <c r="AJ466" s="42">
        <v>42276</v>
      </c>
      <c r="AK466" s="53">
        <v>58.09692671394798</v>
      </c>
      <c r="AL466" s="53">
        <v>75.192299489571042</v>
      </c>
      <c r="AM466" s="53">
        <v>62.47846379345814</v>
      </c>
      <c r="AN466" s="53">
        <v>76.595219774087624</v>
      </c>
      <c r="AO466" s="53">
        <v>86.535786056577507</v>
      </c>
    </row>
    <row r="467" spans="36:41" x14ac:dyDescent="0.2">
      <c r="AJ467" s="42">
        <v>42277</v>
      </c>
      <c r="AK467" s="53">
        <v>59.770464391578635</v>
      </c>
      <c r="AL467" s="53">
        <v>75.962367135880498</v>
      </c>
      <c r="AM467" s="53">
        <v>62.95644907398411</v>
      </c>
      <c r="AN467" s="53">
        <v>77.077853372503355</v>
      </c>
      <c r="AO467" s="53">
        <v>86.562548322251416</v>
      </c>
    </row>
    <row r="468" spans="36:41" x14ac:dyDescent="0.2">
      <c r="AJ468" s="42">
        <v>42278</v>
      </c>
      <c r="AK468" s="53">
        <v>58.835852162202606</v>
      </c>
      <c r="AL468" s="53">
        <v>75.930738416919127</v>
      </c>
      <c r="AM468" s="53">
        <v>63.468320206888443</v>
      </c>
      <c r="AN468" s="53">
        <v>77.05416920267804</v>
      </c>
      <c r="AO468" s="53">
        <v>86.575935663470446</v>
      </c>
    </row>
    <row r="469" spans="36:41" x14ac:dyDescent="0.2">
      <c r="AJ469" s="42">
        <v>42279</v>
      </c>
      <c r="AK469" s="53">
        <v>59.992371265098541</v>
      </c>
      <c r="AL469" s="53">
        <v>76.722762222544617</v>
      </c>
      <c r="AM469" s="53">
        <v>64.387504968861791</v>
      </c>
      <c r="AN469" s="53">
        <v>77.808673652051468</v>
      </c>
      <c r="AO469" s="53">
        <v>86.817617866004952</v>
      </c>
    </row>
    <row r="470" spans="36:41" x14ac:dyDescent="0.2">
      <c r="AJ470" s="42">
        <v>42282</v>
      </c>
      <c r="AK470" s="53">
        <v>60.31445736929566</v>
      </c>
      <c r="AL470" s="53">
        <v>77.343258698100243</v>
      </c>
      <c r="AM470" s="53">
        <v>65.622657816730694</v>
      </c>
      <c r="AN470" s="53">
        <v>77.64558770989639</v>
      </c>
      <c r="AO470" s="53">
        <v>86.871508379888269</v>
      </c>
    </row>
    <row r="471" spans="36:41" x14ac:dyDescent="0.2">
      <c r="AJ471" s="42">
        <v>42283</v>
      </c>
      <c r="AK471" s="53">
        <v>61.201618761025209</v>
      </c>
      <c r="AL471" s="53">
        <v>77.700071992124947</v>
      </c>
      <c r="AM471" s="53">
        <v>66.709796101876989</v>
      </c>
      <c r="AN471" s="53">
        <v>78.29172520623942</v>
      </c>
      <c r="AO471" s="53">
        <v>86.831084225221019</v>
      </c>
    </row>
    <row r="472" spans="36:41" x14ac:dyDescent="0.2">
      <c r="AJ472" s="42">
        <v>42284</v>
      </c>
      <c r="AK472" s="53">
        <v>60.714929099004046</v>
      </c>
      <c r="AL472" s="53">
        <v>77.840741831027387</v>
      </c>
      <c r="AM472" s="53">
        <v>67.029332855142727</v>
      </c>
      <c r="AN472" s="53">
        <v>78.302538266148659</v>
      </c>
      <c r="AO472" s="53">
        <v>86.817617866004952</v>
      </c>
    </row>
    <row r="473" spans="36:41" x14ac:dyDescent="0.2">
      <c r="AJ473" s="42">
        <v>42285</v>
      </c>
      <c r="AK473" s="53">
        <v>62.346723044397464</v>
      </c>
      <c r="AL473" s="53">
        <v>77.789218209899232</v>
      </c>
      <c r="AM473" s="53">
        <v>67.696299521114497</v>
      </c>
      <c r="AN473" s="53">
        <v>79.228362244432958</v>
      </c>
      <c r="AO473" s="53">
        <v>86.817617866004952</v>
      </c>
    </row>
    <row r="474" spans="36:41" x14ac:dyDescent="0.2">
      <c r="AJ474" s="42">
        <v>42286</v>
      </c>
      <c r="AK474" s="53">
        <v>62.641389198661777</v>
      </c>
      <c r="AL474" s="53">
        <v>77.999174065661791</v>
      </c>
      <c r="AM474" s="53">
        <v>67.737584945112388</v>
      </c>
      <c r="AN474" s="53">
        <v>79.356134371957168</v>
      </c>
      <c r="AO474" s="53">
        <v>87.141967621419653</v>
      </c>
    </row>
    <row r="475" spans="36:41" x14ac:dyDescent="0.2">
      <c r="AJ475" s="42">
        <v>42289</v>
      </c>
      <c r="AK475" s="53">
        <v>62.641389198661777</v>
      </c>
      <c r="AL475" s="53">
        <v>77.999174065661791</v>
      </c>
      <c r="AM475" s="53">
        <v>67.747028684953477</v>
      </c>
      <c r="AN475" s="53">
        <v>79.22162346065285</v>
      </c>
      <c r="AO475" s="53">
        <v>86.723470178156461</v>
      </c>
    </row>
    <row r="476" spans="36:41" x14ac:dyDescent="0.2">
      <c r="AJ476" s="42">
        <v>42290</v>
      </c>
      <c r="AK476" s="53">
        <v>60.599522231640599</v>
      </c>
      <c r="AL476" s="53">
        <v>77.395325694048097</v>
      </c>
      <c r="AM476" s="53">
        <v>66.776028747912946</v>
      </c>
      <c r="AN476" s="53">
        <v>78.284204838806502</v>
      </c>
      <c r="AO476" s="53">
        <v>86.362233878432576</v>
      </c>
    </row>
    <row r="477" spans="36:41" x14ac:dyDescent="0.2">
      <c r="AJ477" s="42">
        <v>42291</v>
      </c>
      <c r="AK477" s="53">
        <v>61.879032681110004</v>
      </c>
      <c r="AL477" s="53">
        <v>77.606574216743709</v>
      </c>
      <c r="AM477" s="53">
        <v>66.429596719070403</v>
      </c>
      <c r="AN477" s="53">
        <v>79.155740093240084</v>
      </c>
      <c r="AO477" s="53">
        <v>86.402222565210678</v>
      </c>
    </row>
    <row r="478" spans="36:41" x14ac:dyDescent="0.2">
      <c r="AJ478" s="42">
        <v>42292</v>
      </c>
      <c r="AK478" s="53">
        <v>62.094014844449127</v>
      </c>
      <c r="AL478" s="53">
        <v>78.449260528384741</v>
      </c>
      <c r="AM478" s="53">
        <v>67.164132688320663</v>
      </c>
      <c r="AN478" s="53">
        <v>79.561914640471031</v>
      </c>
      <c r="AO478" s="53">
        <v>86.562548322251416</v>
      </c>
    </row>
    <row r="479" spans="36:41" x14ac:dyDescent="0.2">
      <c r="AJ479" s="42">
        <v>42293</v>
      </c>
      <c r="AK479" s="53">
        <v>60.102412554454446</v>
      </c>
      <c r="AL479" s="53">
        <v>78.345826790317332</v>
      </c>
      <c r="AM479" s="53">
        <v>67.406367041198507</v>
      </c>
      <c r="AN479" s="53">
        <v>79.385121149397307</v>
      </c>
      <c r="AO479" s="53">
        <v>86.189376443418013</v>
      </c>
    </row>
    <row r="480" spans="36:41" x14ac:dyDescent="0.2">
      <c r="AJ480" s="42">
        <v>42296</v>
      </c>
      <c r="AK480" s="53">
        <v>60.70399341292714</v>
      </c>
      <c r="AL480" s="53">
        <v>77.703496914487218</v>
      </c>
      <c r="AM480" s="53">
        <v>66.583197739145334</v>
      </c>
      <c r="AN480" s="53">
        <v>79.083730577489902</v>
      </c>
      <c r="AO480" s="53">
        <v>86.083346147931721</v>
      </c>
    </row>
    <row r="481" spans="36:41" x14ac:dyDescent="0.2">
      <c r="AJ481" s="42">
        <v>42297</v>
      </c>
      <c r="AK481" s="53">
        <v>60.41021176350089</v>
      </c>
      <c r="AL481" s="53">
        <v>76.882259729309325</v>
      </c>
      <c r="AM481" s="53">
        <v>66.193643301560058</v>
      </c>
      <c r="AN481" s="53">
        <v>78.737523473682316</v>
      </c>
      <c r="AO481" s="53">
        <v>85.937979735953334</v>
      </c>
    </row>
    <row r="482" spans="36:41" x14ac:dyDescent="0.2">
      <c r="AJ482" s="42">
        <v>42298</v>
      </c>
      <c r="AK482" s="53">
        <v>59.879692377979133</v>
      </c>
      <c r="AL482" s="53">
        <v>76.232828333789797</v>
      </c>
      <c r="AM482" s="53">
        <v>65.645485401644748</v>
      </c>
      <c r="AN482" s="53">
        <v>78.29031502728796</v>
      </c>
      <c r="AO482" s="53">
        <v>85.858895705521462</v>
      </c>
    </row>
    <row r="483" spans="36:41" x14ac:dyDescent="0.2">
      <c r="AJ483" s="42">
        <v>42299</v>
      </c>
      <c r="AK483" s="53">
        <v>60.383926286153056</v>
      </c>
      <c r="AL483" s="53">
        <v>76.702732494053478</v>
      </c>
      <c r="AM483" s="53">
        <v>66.930316000426984</v>
      </c>
      <c r="AN483" s="53">
        <v>79.141808029617934</v>
      </c>
      <c r="AO483" s="53">
        <v>85.832566697332098</v>
      </c>
    </row>
    <row r="484" spans="36:41" x14ac:dyDescent="0.2">
      <c r="AJ484" s="42">
        <v>42300</v>
      </c>
      <c r="AK484" s="53">
        <v>60.849604085527844</v>
      </c>
      <c r="AL484" s="53">
        <v>77.00428084685052</v>
      </c>
      <c r="AM484" s="53">
        <v>66.648264984227126</v>
      </c>
      <c r="AN484" s="53">
        <v>78.591360844749545</v>
      </c>
      <c r="AO484" s="53">
        <v>85.583244152270282</v>
      </c>
    </row>
    <row r="485" spans="36:41" x14ac:dyDescent="0.2">
      <c r="AJ485" s="42">
        <v>42303</v>
      </c>
      <c r="AK485" s="53">
        <v>60.388563237515037</v>
      </c>
      <c r="AL485" s="53">
        <v>77.085094598140117</v>
      </c>
      <c r="AM485" s="53">
        <v>66.384221311475414</v>
      </c>
      <c r="AN485" s="53">
        <v>78.886616897966093</v>
      </c>
      <c r="AO485" s="53">
        <v>85.49175320708612</v>
      </c>
    </row>
    <row r="486" spans="36:41" x14ac:dyDescent="0.2">
      <c r="AJ486" s="42">
        <v>42304</v>
      </c>
      <c r="AK486" s="53">
        <v>60.672770291122312</v>
      </c>
      <c r="AL486" s="53">
        <v>76.795178973353657</v>
      </c>
      <c r="AM486" s="53">
        <v>65.912612963936326</v>
      </c>
      <c r="AN486" s="53">
        <v>78.813190532601595</v>
      </c>
      <c r="AO486" s="53">
        <v>85.33536585365853</v>
      </c>
    </row>
    <row r="487" spans="36:41" x14ac:dyDescent="0.2">
      <c r="AJ487" s="42">
        <v>42305</v>
      </c>
      <c r="AK487" s="53">
        <v>60.417947141979113</v>
      </c>
      <c r="AL487" s="53">
        <v>77.069367531331977</v>
      </c>
      <c r="AM487" s="53">
        <v>66.584338174842429</v>
      </c>
      <c r="AN487" s="53">
        <v>78.369834363055034</v>
      </c>
      <c r="AO487" s="53">
        <v>85.283363802559407</v>
      </c>
    </row>
    <row r="488" spans="36:41" x14ac:dyDescent="0.2">
      <c r="AJ488" s="42">
        <v>42306</v>
      </c>
      <c r="AK488" s="53">
        <v>61.295435059367605</v>
      </c>
      <c r="AL488" s="53">
        <v>76.784029038112521</v>
      </c>
      <c r="AM488" s="53">
        <v>66.665409085452637</v>
      </c>
      <c r="AN488" s="53">
        <v>78.410833368410309</v>
      </c>
      <c r="AO488" s="53">
        <v>85.127737226277361</v>
      </c>
    </row>
    <row r="489" spans="36:41" x14ac:dyDescent="0.2">
      <c r="AJ489" s="42">
        <v>42307</v>
      </c>
      <c r="AK489" s="53">
        <v>61.169881767268208</v>
      </c>
      <c r="AL489" s="53">
        <v>76.467611336032391</v>
      </c>
      <c r="AM489" s="53">
        <v>67.101529326474946</v>
      </c>
      <c r="AN489" s="53">
        <v>79.019033941134779</v>
      </c>
      <c r="AO489" s="53">
        <v>85.153635533921502</v>
      </c>
    </row>
    <row r="490" spans="36:41" x14ac:dyDescent="0.2">
      <c r="AJ490" s="42">
        <v>42310</v>
      </c>
      <c r="AK490" s="53">
        <v>61.169881767268208</v>
      </c>
      <c r="AL490" s="53">
        <v>76.389189813811726</v>
      </c>
      <c r="AM490" s="53">
        <v>67.101529326474946</v>
      </c>
      <c r="AN490" s="53">
        <v>79.309317163067078</v>
      </c>
      <c r="AO490" s="53">
        <v>85.127737226277361</v>
      </c>
    </row>
    <row r="491" spans="36:41" x14ac:dyDescent="0.2">
      <c r="AJ491" s="42">
        <v>42311</v>
      </c>
      <c r="AK491" s="53">
        <v>62.588210325250692</v>
      </c>
      <c r="AL491" s="53">
        <v>76.797409348997292</v>
      </c>
      <c r="AM491" s="53">
        <v>69.466562785910341</v>
      </c>
      <c r="AN491" s="53">
        <v>79.519218455571632</v>
      </c>
      <c r="AO491" s="53">
        <v>85.218450296848829</v>
      </c>
    </row>
    <row r="492" spans="36:41" x14ac:dyDescent="0.2">
      <c r="AJ492" s="42">
        <v>42312</v>
      </c>
      <c r="AK492" s="53">
        <v>62.069509852929571</v>
      </c>
      <c r="AL492" s="53">
        <v>76.486412218156588</v>
      </c>
      <c r="AM492" s="53">
        <v>68.513570673246377</v>
      </c>
      <c r="AN492" s="53">
        <v>78.856562309129714</v>
      </c>
      <c r="AO492" s="53">
        <v>84.895359417652401</v>
      </c>
    </row>
    <row r="493" spans="36:41" x14ac:dyDescent="0.2">
      <c r="AJ493" s="42">
        <v>42313</v>
      </c>
      <c r="AK493" s="53">
        <v>62.409396328236596</v>
      </c>
      <c r="AL493" s="53">
        <v>76.120906801007564</v>
      </c>
      <c r="AM493" s="53">
        <v>67.988023491306194</v>
      </c>
      <c r="AN493" s="53">
        <v>78.529831555745588</v>
      </c>
      <c r="AO493" s="53">
        <v>84.753974261922764</v>
      </c>
    </row>
    <row r="494" spans="36:41" x14ac:dyDescent="0.2">
      <c r="AJ494" s="42">
        <v>42314</v>
      </c>
      <c r="AK494" s="53">
        <v>62.591531359439671</v>
      </c>
      <c r="AL494" s="53">
        <v>75.599679789576015</v>
      </c>
      <c r="AM494" s="53">
        <v>67.224527910354851</v>
      </c>
      <c r="AN494" s="53">
        <v>77.583221775992854</v>
      </c>
      <c r="AO494" s="53">
        <v>84.485360700271642</v>
      </c>
    </row>
    <row r="495" spans="36:41" x14ac:dyDescent="0.2">
      <c r="AJ495" s="42">
        <v>42317</v>
      </c>
      <c r="AK495" s="53">
        <v>62.09564919853657</v>
      </c>
      <c r="AL495" s="53">
        <v>75.254357879758089</v>
      </c>
      <c r="AM495" s="53">
        <v>66.430731899041334</v>
      </c>
      <c r="AN495" s="53">
        <v>77.740946975568477</v>
      </c>
      <c r="AO495" s="53">
        <v>84.498113207547163</v>
      </c>
    </row>
    <row r="496" spans="36:41" x14ac:dyDescent="0.2">
      <c r="AJ496" s="42">
        <v>42318</v>
      </c>
      <c r="AK496" s="53">
        <v>62.95228946525777</v>
      </c>
      <c r="AL496" s="53">
        <v>75.525184582208709</v>
      </c>
      <c r="AM496" s="53">
        <v>66.066075252370766</v>
      </c>
      <c r="AN496" s="53">
        <v>77.832823990067808</v>
      </c>
      <c r="AO496" s="53">
        <v>84.421655858844801</v>
      </c>
    </row>
    <row r="497" spans="36:41" x14ac:dyDescent="0.2">
      <c r="AJ497" s="42">
        <v>42319</v>
      </c>
      <c r="AK497" s="53">
        <v>62.729665771490872</v>
      </c>
      <c r="AL497" s="53">
        <v>75.723081328751434</v>
      </c>
      <c r="AM497" s="53">
        <v>66.068320870156356</v>
      </c>
      <c r="AN497" s="53">
        <v>77.939356990442732</v>
      </c>
      <c r="AO497" s="53">
        <v>84.472612041647793</v>
      </c>
    </row>
    <row r="498" spans="36:41" x14ac:dyDescent="0.2">
      <c r="AJ498" s="42">
        <v>42320</v>
      </c>
      <c r="AK498" s="53">
        <v>62.561654733492446</v>
      </c>
      <c r="AL498" s="53">
        <v>75.353005713634346</v>
      </c>
      <c r="AM498" s="53">
        <v>64.002910824711705</v>
      </c>
      <c r="AN498" s="53">
        <v>77.90629592897514</v>
      </c>
      <c r="AO498" s="53">
        <v>84.210843011011491</v>
      </c>
    </row>
    <row r="499" spans="36:41" x14ac:dyDescent="0.2">
      <c r="AJ499" s="42">
        <v>42321</v>
      </c>
      <c r="AK499" s="53">
        <v>61.287473372473634</v>
      </c>
      <c r="AL499" s="53">
        <v>75.099403578528822</v>
      </c>
      <c r="AM499" s="53">
        <v>63.205593041216169</v>
      </c>
      <c r="AN499" s="53">
        <v>78.160795526064987</v>
      </c>
      <c r="AO499" s="53">
        <v>83.890304210999531</v>
      </c>
    </row>
    <row r="500" spans="36:41" x14ac:dyDescent="0.2">
      <c r="AJ500" s="42">
        <v>42324</v>
      </c>
      <c r="AK500" s="53">
        <v>61.775333857030631</v>
      </c>
      <c r="AL500" s="53">
        <v>74.158989244597763</v>
      </c>
      <c r="AM500" s="53">
        <v>63.186895350046825</v>
      </c>
      <c r="AN500" s="53">
        <v>77.754390149369428</v>
      </c>
      <c r="AO500" s="53">
        <v>83.652121936640754</v>
      </c>
    </row>
    <row r="501" spans="36:41" x14ac:dyDescent="0.2">
      <c r="AJ501" s="42">
        <v>42325</v>
      </c>
      <c r="AK501" s="53">
        <v>61.859562640935536</v>
      </c>
      <c r="AL501" s="53">
        <v>74.339330896823157</v>
      </c>
      <c r="AM501" s="53">
        <v>63.13886633100536</v>
      </c>
      <c r="AN501" s="53">
        <v>77.964520815770129</v>
      </c>
      <c r="AO501" s="53">
        <v>83.614637789395061</v>
      </c>
    </row>
    <row r="502" spans="36:41" x14ac:dyDescent="0.2">
      <c r="AJ502" s="42">
        <v>42326</v>
      </c>
      <c r="AK502" s="53">
        <v>62.664683382915435</v>
      </c>
      <c r="AL502" s="53">
        <v>73.984695233698474</v>
      </c>
      <c r="AM502" s="53">
        <v>62.628238175022553</v>
      </c>
      <c r="AN502" s="53">
        <v>77.916537202131991</v>
      </c>
      <c r="AO502" s="53">
        <v>83.328371539148549</v>
      </c>
    </row>
    <row r="503" spans="36:41" x14ac:dyDescent="0.2">
      <c r="AJ503" s="42">
        <v>42327</v>
      </c>
      <c r="AK503" s="53">
        <v>63.458589988433708</v>
      </c>
      <c r="AL503" s="53">
        <v>74.486964605135285</v>
      </c>
      <c r="AM503" s="53">
        <v>63.231500427782784</v>
      </c>
      <c r="AN503" s="53">
        <v>78.453763311473452</v>
      </c>
      <c r="AO503" s="53">
        <v>83.415288332588275</v>
      </c>
    </row>
    <row r="504" spans="36:41" x14ac:dyDescent="0.2">
      <c r="AJ504" s="42">
        <v>42328</v>
      </c>
      <c r="AK504" s="53">
        <v>63.624595469255659</v>
      </c>
      <c r="AL504" s="53">
        <v>74.424070138898657</v>
      </c>
      <c r="AM504" s="53">
        <v>63.458374142997066</v>
      </c>
      <c r="AN504" s="53">
        <v>78.845595704542177</v>
      </c>
      <c r="AO504" s="53">
        <v>83.241635687732341</v>
      </c>
    </row>
    <row r="505" spans="36:41" x14ac:dyDescent="0.2">
      <c r="AJ505" s="42">
        <v>42331</v>
      </c>
      <c r="AK505" s="53">
        <v>63.21035286552528</v>
      </c>
      <c r="AL505" s="53">
        <v>73.951589221540132</v>
      </c>
      <c r="AM505" s="53">
        <v>62.810988279470159</v>
      </c>
      <c r="AN505" s="53">
        <v>78.804140906865854</v>
      </c>
      <c r="AO505" s="53">
        <v>82.830255681818187</v>
      </c>
    </row>
    <row r="506" spans="36:41" x14ac:dyDescent="0.2">
      <c r="AJ506" s="42">
        <v>42332</v>
      </c>
      <c r="AK506" s="53">
        <v>63.779399837793996</v>
      </c>
      <c r="AL506" s="53">
        <v>74.393709205491803</v>
      </c>
      <c r="AM506" s="53">
        <v>63.339057668055929</v>
      </c>
      <c r="AN506" s="53">
        <v>78.867531964823584</v>
      </c>
      <c r="AO506" s="53">
        <v>82.970208981769673</v>
      </c>
    </row>
    <row r="507" spans="36:41" x14ac:dyDescent="0.2">
      <c r="AJ507" s="42">
        <v>42333</v>
      </c>
      <c r="AK507" s="53">
        <v>62.995994659546064</v>
      </c>
      <c r="AL507" s="53">
        <v>74.017830900362497</v>
      </c>
      <c r="AM507" s="53">
        <v>62.980315917375464</v>
      </c>
      <c r="AN507" s="53">
        <v>79.015203388495365</v>
      </c>
      <c r="AO507" s="53">
        <v>82.852322173874427</v>
      </c>
    </row>
    <row r="508" spans="36:41" x14ac:dyDescent="0.2">
      <c r="AJ508" s="42">
        <v>42334</v>
      </c>
      <c r="AK508" s="53">
        <v>63.029655356665785</v>
      </c>
      <c r="AL508" s="53">
        <v>74.207897173967964</v>
      </c>
      <c r="AM508" s="53">
        <v>62.792117590050076</v>
      </c>
      <c r="AN508" s="53">
        <v>78.737998913109109</v>
      </c>
      <c r="AO508" s="53">
        <v>82.901400941859421</v>
      </c>
    </row>
    <row r="509" spans="36:41" x14ac:dyDescent="0.2">
      <c r="AJ509" s="42">
        <v>42335</v>
      </c>
      <c r="AK509" s="53">
        <v>61.330491070268025</v>
      </c>
      <c r="AL509" s="53">
        <v>74.318437324339513</v>
      </c>
      <c r="AM509" s="53">
        <v>62.571182997846407</v>
      </c>
      <c r="AN509" s="53">
        <v>78.426395939086305</v>
      </c>
      <c r="AO509" s="53">
        <v>82.982508152979534</v>
      </c>
    </row>
    <row r="510" spans="36:41" x14ac:dyDescent="0.2">
      <c r="AJ510" s="42">
        <v>42338</v>
      </c>
      <c r="AK510" s="53">
        <v>60.98487785963551</v>
      </c>
      <c r="AL510" s="53">
        <v>74.380107171488447</v>
      </c>
      <c r="AM510" s="53">
        <v>61.779261025029797</v>
      </c>
      <c r="AN510" s="53">
        <v>78.662950629795873</v>
      </c>
      <c r="AO510" s="53">
        <v>82.911223673687005</v>
      </c>
    </row>
    <row r="511" spans="36:41" x14ac:dyDescent="0.2">
      <c r="AJ511" s="42">
        <v>42339</v>
      </c>
      <c r="AK511" s="53">
        <v>61.277922077922078</v>
      </c>
      <c r="AL511" s="53">
        <v>75.225455890301845</v>
      </c>
      <c r="AM511" s="53">
        <v>62.218871838208464</v>
      </c>
      <c r="AN511" s="53">
        <v>78.926247616741819</v>
      </c>
      <c r="AO511" s="53">
        <v>82.994810971089692</v>
      </c>
    </row>
    <row r="512" spans="36:41" x14ac:dyDescent="0.2">
      <c r="AJ512" s="42">
        <v>42340</v>
      </c>
      <c r="AK512" s="53">
        <v>61.491945993848717</v>
      </c>
      <c r="AL512" s="53">
        <v>75.181610110458749</v>
      </c>
      <c r="AM512" s="53">
        <v>61.45793151421254</v>
      </c>
      <c r="AN512" s="53">
        <v>78.721361948745823</v>
      </c>
      <c r="AO512" s="53">
        <v>83.056379821958444</v>
      </c>
    </row>
    <row r="513" spans="36:41" x14ac:dyDescent="0.2">
      <c r="AJ513" s="42">
        <v>42341</v>
      </c>
      <c r="AK513" s="53">
        <v>62.758033624175368</v>
      </c>
      <c r="AL513" s="53">
        <v>75.412103582021444</v>
      </c>
      <c r="AM513" s="53">
        <v>61.852589641434264</v>
      </c>
      <c r="AN513" s="53">
        <v>78.030769967267275</v>
      </c>
      <c r="AO513" s="53">
        <v>83.06870455557204</v>
      </c>
    </row>
    <row r="514" spans="36:41" x14ac:dyDescent="0.2">
      <c r="AJ514" s="42">
        <v>42342</v>
      </c>
      <c r="AK514" s="53">
        <v>62.871762072273739</v>
      </c>
      <c r="AL514" s="53">
        <v>75.267210338300401</v>
      </c>
      <c r="AM514" s="53">
        <v>60.705897785051292</v>
      </c>
      <c r="AN514" s="53">
        <v>78.292665353763397</v>
      </c>
      <c r="AO514" s="53">
        <v>83.09336499925783</v>
      </c>
    </row>
    <row r="515" spans="36:41" x14ac:dyDescent="0.2">
      <c r="AJ515" s="42">
        <v>42345</v>
      </c>
      <c r="AK515" s="53">
        <v>62.611464968152866</v>
      </c>
      <c r="AL515" s="53">
        <v>74.854918612880411</v>
      </c>
      <c r="AM515" s="53">
        <v>58.789031781942235</v>
      </c>
      <c r="AN515" s="53">
        <v>77.21523484686989</v>
      </c>
      <c r="AO515" s="53">
        <v>82.88421676043825</v>
      </c>
    </row>
    <row r="516" spans="36:41" x14ac:dyDescent="0.2">
      <c r="AJ516" s="42">
        <v>42346</v>
      </c>
      <c r="AK516" s="53">
        <v>62.166007905138343</v>
      </c>
      <c r="AL516" s="53">
        <v>74.854918612880411</v>
      </c>
      <c r="AM516" s="53">
        <v>58.789031781942235</v>
      </c>
      <c r="AN516" s="53">
        <v>76.606919402879853</v>
      </c>
      <c r="AO516" s="53">
        <v>82.88421676043825</v>
      </c>
    </row>
    <row r="517" spans="36:41" x14ac:dyDescent="0.2">
      <c r="AJ517" s="42">
        <v>42347</v>
      </c>
      <c r="AK517" s="53">
        <v>62.908644872273477</v>
      </c>
      <c r="AL517" s="53">
        <v>75.148492340921365</v>
      </c>
      <c r="AM517" s="53">
        <v>59.177969584874646</v>
      </c>
      <c r="AN517" s="53">
        <v>76.411644750720768</v>
      </c>
      <c r="AO517" s="53">
        <v>82.957913455838764</v>
      </c>
    </row>
    <row r="518" spans="36:41" x14ac:dyDescent="0.2">
      <c r="AJ518" s="42">
        <v>42348</v>
      </c>
      <c r="AK518" s="53">
        <v>61.866051292809551</v>
      </c>
      <c r="AL518" s="53">
        <v>75.136747886623567</v>
      </c>
      <c r="AM518" s="53">
        <v>59.84814195586511</v>
      </c>
      <c r="AN518" s="53">
        <v>75.846304180917159</v>
      </c>
      <c r="AO518" s="53">
        <v>82.933333333333323</v>
      </c>
    </row>
    <row r="519" spans="36:41" x14ac:dyDescent="0.2">
      <c r="AJ519" s="42">
        <v>42349</v>
      </c>
      <c r="AK519" s="53">
        <v>60.899868349725082</v>
      </c>
      <c r="AL519" s="53">
        <v>74.596233866986395</v>
      </c>
      <c r="AM519" s="53">
        <v>58.326481620405104</v>
      </c>
      <c r="AN519" s="53">
        <v>74.973695558430379</v>
      </c>
      <c r="AO519" s="53">
        <v>82.82290279627162</v>
      </c>
    </row>
    <row r="520" spans="36:41" x14ac:dyDescent="0.2">
      <c r="AJ520" s="42">
        <v>42352</v>
      </c>
      <c r="AK520" s="53">
        <v>60.909302145457353</v>
      </c>
      <c r="AL520" s="53">
        <v>74.27355588949905</v>
      </c>
      <c r="AM520" s="53">
        <v>58.003610808552544</v>
      </c>
      <c r="AN520" s="53">
        <v>75.311444165295001</v>
      </c>
      <c r="AO520" s="53">
        <v>82.945621573566456</v>
      </c>
    </row>
    <row r="521" spans="36:41" x14ac:dyDescent="0.2">
      <c r="AJ521" s="42">
        <v>42353</v>
      </c>
      <c r="AK521" s="53">
        <v>60.945492120899004</v>
      </c>
      <c r="AL521" s="53">
        <v>74.362327399533186</v>
      </c>
      <c r="AM521" s="53">
        <v>58.629083340874132</v>
      </c>
      <c r="AN521" s="53">
        <v>76.202219482120839</v>
      </c>
      <c r="AO521" s="53">
        <v>82.970208981769673</v>
      </c>
    </row>
    <row r="522" spans="36:41" x14ac:dyDescent="0.2">
      <c r="AJ522" s="42">
        <v>42354</v>
      </c>
      <c r="AK522" s="53">
        <v>60.779060181368507</v>
      </c>
      <c r="AL522" s="53">
        <v>74.648881360717056</v>
      </c>
      <c r="AM522" s="53">
        <v>58.273148356343029</v>
      </c>
      <c r="AN522" s="53">
        <v>76.780583164539067</v>
      </c>
      <c r="AO522" s="53">
        <v>83.06870455557204</v>
      </c>
    </row>
    <row r="523" spans="36:41" x14ac:dyDescent="0.2">
      <c r="AJ523" s="42">
        <v>42355</v>
      </c>
      <c r="AK523" s="53">
        <v>60.841757788322681</v>
      </c>
      <c r="AL523" s="53">
        <v>74.645720415537497</v>
      </c>
      <c r="AM523" s="53">
        <v>58.067031328886095</v>
      </c>
      <c r="AN523" s="53">
        <v>76.487391704744752</v>
      </c>
      <c r="AO523" s="53">
        <v>82.847417492970237</v>
      </c>
    </row>
    <row r="524" spans="36:41" x14ac:dyDescent="0.2">
      <c r="AJ524" s="42">
        <v>42356</v>
      </c>
      <c r="AK524" s="53">
        <v>59.227273868400573</v>
      </c>
      <c r="AL524" s="53">
        <v>75.685152057245091</v>
      </c>
      <c r="AM524" s="53">
        <v>58.379912598176873</v>
      </c>
      <c r="AN524" s="53">
        <v>76.08572612219416</v>
      </c>
      <c r="AO524" s="53">
        <v>82.871946706143589</v>
      </c>
    </row>
    <row r="525" spans="36:41" x14ac:dyDescent="0.2">
      <c r="AJ525" s="42">
        <v>42359</v>
      </c>
      <c r="AK525" s="53">
        <v>58.815317112086163</v>
      </c>
      <c r="AL525" s="53">
        <v>76.401329095637095</v>
      </c>
      <c r="AM525" s="53">
        <v>58.39920681418721</v>
      </c>
      <c r="AN525" s="53">
        <v>75.983311384852058</v>
      </c>
      <c r="AO525" s="53">
        <v>82.651705300457706</v>
      </c>
    </row>
    <row r="526" spans="36:41" x14ac:dyDescent="0.2">
      <c r="AJ526" s="42">
        <v>42360</v>
      </c>
      <c r="AK526" s="53">
        <v>59.148573434287719</v>
      </c>
      <c r="AL526" s="53">
        <v>75.82513692541508</v>
      </c>
      <c r="AM526" s="53">
        <v>58.654913936701838</v>
      </c>
      <c r="AN526" s="53">
        <v>75.851157271410557</v>
      </c>
      <c r="AO526" s="53">
        <v>82.517688679245282</v>
      </c>
    </row>
    <row r="527" spans="36:41" x14ac:dyDescent="0.2">
      <c r="AJ527" s="42">
        <v>42361</v>
      </c>
      <c r="AK527" s="53">
        <v>59.859941134679794</v>
      </c>
      <c r="AL527" s="53">
        <v>75.587793896948469</v>
      </c>
      <c r="AM527" s="53">
        <v>60.482621277655049</v>
      </c>
      <c r="AN527" s="53">
        <v>75.713746552474959</v>
      </c>
      <c r="AO527" s="53">
        <v>82.44477172312223</v>
      </c>
    </row>
    <row r="528" spans="36:41" x14ac:dyDescent="0.2">
      <c r="AJ528" s="42">
        <v>42362</v>
      </c>
      <c r="AK528" s="53">
        <v>59.847792998477921</v>
      </c>
      <c r="AL528" s="53">
        <v>75.469140206921153</v>
      </c>
      <c r="AM528" s="53">
        <v>60.935795347670698</v>
      </c>
      <c r="AN528" s="53">
        <v>75.607069137463185</v>
      </c>
      <c r="AO528" s="53">
        <v>82.49336870026525</v>
      </c>
    </row>
    <row r="529" spans="36:41" x14ac:dyDescent="0.2">
      <c r="AJ529" s="42">
        <v>42363</v>
      </c>
      <c r="AK529" s="53">
        <v>59.847792998477921</v>
      </c>
      <c r="AL529" s="53">
        <v>75.469140206921153</v>
      </c>
      <c r="AM529" s="53">
        <v>60.935795347670698</v>
      </c>
      <c r="AN529" s="53">
        <v>75.639523417288316</v>
      </c>
      <c r="AO529" s="53">
        <v>82.49336870026525</v>
      </c>
    </row>
    <row r="530" spans="36:41" x14ac:dyDescent="0.2">
      <c r="AJ530" s="42">
        <v>42366</v>
      </c>
      <c r="AK530" s="53">
        <v>61.128672850702181</v>
      </c>
      <c r="AL530" s="53">
        <v>74.716378689196262</v>
      </c>
      <c r="AM530" s="53">
        <v>61.234307316688984</v>
      </c>
      <c r="AN530" s="53">
        <v>75.627678763027703</v>
      </c>
      <c r="AO530" s="53">
        <v>82.202643171806173</v>
      </c>
    </row>
    <row r="531" spans="36:41" x14ac:dyDescent="0.2">
      <c r="AJ531" s="42">
        <v>42367</v>
      </c>
      <c r="AK531" s="53">
        <v>61.04168283784832</v>
      </c>
      <c r="AL531" s="53">
        <v>74.593077378769507</v>
      </c>
      <c r="AM531" s="53">
        <v>61.326076668244212</v>
      </c>
      <c r="AN531" s="53">
        <v>75.579023021816255</v>
      </c>
      <c r="AO531" s="53">
        <v>82.178508514386365</v>
      </c>
    </row>
    <row r="532" spans="36:41" x14ac:dyDescent="0.2">
      <c r="AJ532" s="42">
        <v>42368</v>
      </c>
      <c r="AK532" s="53">
        <v>59.602849780203115</v>
      </c>
      <c r="AL532" s="53">
        <v>74.717434303475571</v>
      </c>
      <c r="AM532" s="53">
        <v>61.209817604675777</v>
      </c>
      <c r="AN532" s="53">
        <v>75.018121986860123</v>
      </c>
      <c r="AO532" s="53">
        <v>82.106189498386613</v>
      </c>
    </row>
    <row r="533" spans="36:41" x14ac:dyDescent="0.2">
      <c r="AJ533" s="42">
        <v>42369</v>
      </c>
      <c r="AK533" s="53">
        <v>59.515640766902123</v>
      </c>
      <c r="AL533" s="53">
        <v>74.717434303475571</v>
      </c>
      <c r="AM533" s="53">
        <v>61.229484958261139</v>
      </c>
      <c r="AN533" s="53">
        <v>75.779747203254402</v>
      </c>
      <c r="AO533" s="53">
        <v>81.985940246045686</v>
      </c>
    </row>
    <row r="534" spans="36:41" x14ac:dyDescent="0.2">
      <c r="AJ534" s="42">
        <v>42370</v>
      </c>
      <c r="AK534" s="53">
        <v>59.515640766902123</v>
      </c>
      <c r="AL534" s="53">
        <v>74.717434303475571</v>
      </c>
      <c r="AM534" s="53">
        <v>61.229484958261139</v>
      </c>
      <c r="AN534" s="53">
        <v>75.537867992075363</v>
      </c>
      <c r="AO534" s="53">
        <v>81.985940246045686</v>
      </c>
    </row>
    <row r="535" spans="36:41" x14ac:dyDescent="0.2">
      <c r="AJ535" s="42">
        <v>42373</v>
      </c>
      <c r="AK535" s="53">
        <v>58.409051521378515</v>
      </c>
      <c r="AL535" s="53">
        <v>73.666248781167297</v>
      </c>
      <c r="AM535" s="53">
        <v>60.382663046517258</v>
      </c>
      <c r="AN535" s="53">
        <v>75.334504194301303</v>
      </c>
      <c r="AO535" s="53">
        <v>81.782322863403948</v>
      </c>
    </row>
    <row r="536" spans="36:41" x14ac:dyDescent="0.2">
      <c r="AJ536" s="42">
        <v>42374</v>
      </c>
      <c r="AK536" s="53">
        <v>58.856401556730866</v>
      </c>
      <c r="AL536" s="53">
        <v>74.079002661437173</v>
      </c>
      <c r="AM536" s="53">
        <v>60.519343037284969</v>
      </c>
      <c r="AN536" s="53">
        <v>75.213270962271665</v>
      </c>
      <c r="AO536" s="53">
        <v>82.021978021978015</v>
      </c>
    </row>
    <row r="537" spans="36:41" x14ac:dyDescent="0.2">
      <c r="AJ537" s="42">
        <v>42375</v>
      </c>
      <c r="AK537" s="53">
        <v>58.548206973569926</v>
      </c>
      <c r="AL537" s="53">
        <v>74.0199028650608</v>
      </c>
      <c r="AM537" s="53">
        <v>59.683119674522146</v>
      </c>
      <c r="AN537" s="53">
        <v>74.35042164862044</v>
      </c>
      <c r="AO537" s="53">
        <v>81.942736694185839</v>
      </c>
    </row>
    <row r="538" spans="36:41" x14ac:dyDescent="0.2">
      <c r="AJ538" s="42">
        <v>42376</v>
      </c>
      <c r="AK538" s="53">
        <v>58.336836378922371</v>
      </c>
      <c r="AL538" s="53">
        <v>73.269233433547157</v>
      </c>
      <c r="AM538" s="53">
        <v>59.401683281482079</v>
      </c>
      <c r="AN538" s="53">
        <v>73.06683700914472</v>
      </c>
      <c r="AO538" s="53">
        <v>81.75843435081056</v>
      </c>
    </row>
    <row r="539" spans="36:41" x14ac:dyDescent="0.2">
      <c r="AJ539" s="42">
        <v>42377</v>
      </c>
      <c r="AK539" s="53">
        <v>58.616577221228383</v>
      </c>
      <c r="AL539" s="53">
        <v>72.667188809651407</v>
      </c>
      <c r="AM539" s="53">
        <v>59.513720062951236</v>
      </c>
      <c r="AN539" s="53">
        <v>72.704260847262944</v>
      </c>
      <c r="AO539" s="53">
        <v>81.691620698712896</v>
      </c>
    </row>
    <row r="540" spans="36:41" x14ac:dyDescent="0.2">
      <c r="AJ540" s="42">
        <v>42380</v>
      </c>
      <c r="AK540" s="53">
        <v>58.202990082399964</v>
      </c>
      <c r="AL540" s="53">
        <v>72.306535411539514</v>
      </c>
      <c r="AM540" s="53">
        <v>59.532130070045717</v>
      </c>
      <c r="AN540" s="53">
        <v>72.913218519346898</v>
      </c>
      <c r="AO540" s="53">
        <v>81.686852473369314</v>
      </c>
    </row>
    <row r="541" spans="36:41" x14ac:dyDescent="0.2">
      <c r="AJ541" s="42">
        <v>42381</v>
      </c>
      <c r="AK541" s="53">
        <v>58.570009930486599</v>
      </c>
      <c r="AL541" s="53">
        <v>72.317411697137928</v>
      </c>
      <c r="AM541" s="53">
        <v>59.345279349309536</v>
      </c>
      <c r="AN541" s="53">
        <v>72.86595587742238</v>
      </c>
      <c r="AO541" s="53">
        <v>81.75843435081056</v>
      </c>
    </row>
    <row r="542" spans="36:41" x14ac:dyDescent="0.2">
      <c r="AJ542" s="42">
        <v>42382</v>
      </c>
      <c r="AK542" s="53">
        <v>58.756724447101014</v>
      </c>
      <c r="AL542" s="53">
        <v>72.805242362917994</v>
      </c>
      <c r="AM542" s="53">
        <v>59.716308134712158</v>
      </c>
      <c r="AN542" s="53">
        <v>72.653220414530878</v>
      </c>
      <c r="AO542" s="53">
        <v>81.651108518086346</v>
      </c>
    </row>
    <row r="543" spans="36:41" x14ac:dyDescent="0.2">
      <c r="AJ543" s="42">
        <v>42383</v>
      </c>
      <c r="AK543" s="53">
        <v>58.984423831787389</v>
      </c>
      <c r="AL543" s="53">
        <v>72.891541355974269</v>
      </c>
      <c r="AM543" s="53">
        <v>60.15505075513741</v>
      </c>
      <c r="AN543" s="53">
        <v>72.937688779505535</v>
      </c>
      <c r="AO543" s="53">
        <v>81.782322863403948</v>
      </c>
    </row>
    <row r="544" spans="36:41" x14ac:dyDescent="0.2">
      <c r="AJ544" s="42">
        <v>42384</v>
      </c>
      <c r="AK544" s="53">
        <v>58.276313514314651</v>
      </c>
      <c r="AL544" s="53">
        <v>72.327302069229617</v>
      </c>
      <c r="AM544" s="53">
        <v>58.859172586711239</v>
      </c>
      <c r="AN544" s="53">
        <v>71.39306206473654</v>
      </c>
      <c r="AO544" s="53">
        <v>81.615395830295938</v>
      </c>
    </row>
    <row r="545" spans="36:41" x14ac:dyDescent="0.2">
      <c r="AJ545" s="42">
        <v>42387</v>
      </c>
      <c r="AK545" s="53">
        <v>58.493045397069402</v>
      </c>
      <c r="AL545" s="53">
        <v>72.433298635840686</v>
      </c>
      <c r="AM545" s="53">
        <v>58.880390167062991</v>
      </c>
      <c r="AN545" s="53">
        <v>71.607121283676179</v>
      </c>
      <c r="AO545" s="53">
        <v>81.520314547837486</v>
      </c>
    </row>
    <row r="546" spans="36:41" x14ac:dyDescent="0.2">
      <c r="AJ546" s="42">
        <v>42388</v>
      </c>
      <c r="AK546" s="53">
        <v>58.046896144477522</v>
      </c>
      <c r="AL546" s="53">
        <v>72.878483036132621</v>
      </c>
      <c r="AM546" s="53">
        <v>58.722960725075538</v>
      </c>
      <c r="AN546" s="53">
        <v>71.342674406517233</v>
      </c>
      <c r="AO546" s="53">
        <v>81.425454545454528</v>
      </c>
    </row>
    <row r="547" spans="36:41" x14ac:dyDescent="0.2">
      <c r="AJ547" s="42">
        <v>42389</v>
      </c>
      <c r="AK547" s="53">
        <v>57.576571079926786</v>
      </c>
      <c r="AL547" s="53">
        <v>72.534631737758886</v>
      </c>
      <c r="AM547" s="53">
        <v>57.238393921993023</v>
      </c>
      <c r="AN547" s="53">
        <v>70.380405449167739</v>
      </c>
      <c r="AO547" s="53">
        <v>81.236395298215058</v>
      </c>
    </row>
    <row r="548" spans="36:41" x14ac:dyDescent="0.2">
      <c r="AJ548" s="42">
        <v>42390</v>
      </c>
      <c r="AK548" s="53">
        <v>56.78251660729758</v>
      </c>
      <c r="AL548" s="53">
        <v>72.960929308537047</v>
      </c>
      <c r="AM548" s="53">
        <v>58.564959188654178</v>
      </c>
      <c r="AN548" s="53">
        <v>69.622463199372106</v>
      </c>
      <c r="AO548" s="53">
        <v>81.189267585206679</v>
      </c>
    </row>
    <row r="549" spans="36:41" x14ac:dyDescent="0.2">
      <c r="AJ549" s="42">
        <v>42391</v>
      </c>
      <c r="AK549" s="53">
        <v>57.634240484682664</v>
      </c>
      <c r="AL549" s="53">
        <v>73.881337226358951</v>
      </c>
      <c r="AM549" s="53">
        <v>58.767346938775511</v>
      </c>
      <c r="AN549" s="53">
        <v>70.706314864820911</v>
      </c>
      <c r="AO549" s="53">
        <v>81.189267585206679</v>
      </c>
    </row>
    <row r="550" spans="36:41" x14ac:dyDescent="0.2">
      <c r="AJ550" s="42">
        <v>42394</v>
      </c>
      <c r="AK550" s="53">
        <v>57.693436368971931</v>
      </c>
      <c r="AL550" s="53">
        <v>73.374956642386408</v>
      </c>
      <c r="AM550" s="53">
        <v>57.193761953803147</v>
      </c>
      <c r="AN550" s="53">
        <v>70.093262020587531</v>
      </c>
      <c r="AO550" s="53">
        <v>80.790878914706298</v>
      </c>
    </row>
    <row r="551" spans="36:41" x14ac:dyDescent="0.2">
      <c r="AJ551" s="42">
        <v>42395</v>
      </c>
      <c r="AK551" s="53">
        <v>58.23172236757663</v>
      </c>
      <c r="AL551" s="53">
        <v>73.68883067662469</v>
      </c>
      <c r="AM551" s="53">
        <v>57.75113646492558</v>
      </c>
      <c r="AN551" s="53">
        <v>70.631249390633627</v>
      </c>
      <c r="AO551" s="53">
        <v>80.814205283672592</v>
      </c>
    </row>
    <row r="552" spans="36:41" x14ac:dyDescent="0.2">
      <c r="AJ552" s="42">
        <v>42396</v>
      </c>
      <c r="AK552" s="53">
        <v>57.395873880887507</v>
      </c>
      <c r="AL552" s="53">
        <v>73.98262523956744</v>
      </c>
      <c r="AM552" s="53">
        <v>57.923580317551135</v>
      </c>
      <c r="AN552" s="53">
        <v>70.589572720825871</v>
      </c>
      <c r="AO552" s="53">
        <v>80.779220779220779</v>
      </c>
    </row>
    <row r="553" spans="36:41" x14ac:dyDescent="0.2">
      <c r="AJ553" s="42">
        <v>42397</v>
      </c>
      <c r="AK553" s="53">
        <v>57.972723921857728</v>
      </c>
      <c r="AL553" s="53">
        <v>74.473328451529312</v>
      </c>
      <c r="AM553" s="53">
        <v>59.22846042507809</v>
      </c>
      <c r="AN553" s="53">
        <v>71.153090623363028</v>
      </c>
      <c r="AO553" s="53">
        <v>80.767566007791075</v>
      </c>
    </row>
    <row r="554" spans="36:41" x14ac:dyDescent="0.2">
      <c r="AJ554" s="42">
        <v>42398</v>
      </c>
      <c r="AK554" s="53">
        <v>58.99327348653447</v>
      </c>
      <c r="AL554" s="53">
        <v>74.306950864818546</v>
      </c>
      <c r="AM554" s="53">
        <v>59.177969584874646</v>
      </c>
      <c r="AN554" s="53">
        <v>72.017231380995767</v>
      </c>
      <c r="AO554" s="53">
        <v>80.604751619870413</v>
      </c>
    </row>
    <row r="555" spans="36:41" x14ac:dyDescent="0.2">
      <c r="AJ555" s="42">
        <v>42401</v>
      </c>
      <c r="AK555" s="53">
        <v>59.506633708318624</v>
      </c>
      <c r="AL555" s="53">
        <v>74.269383628014097</v>
      </c>
      <c r="AM555" s="53">
        <v>58.414124718256957</v>
      </c>
      <c r="AN555" s="53">
        <v>71.518362511517694</v>
      </c>
      <c r="AO555" s="53">
        <v>80.37329504666188</v>
      </c>
    </row>
    <row r="556" spans="36:41" x14ac:dyDescent="0.2">
      <c r="AJ556" s="42">
        <v>42402</v>
      </c>
      <c r="AK556" s="53">
        <v>59.113004259584059</v>
      </c>
      <c r="AL556" s="53">
        <v>74.125727100707834</v>
      </c>
      <c r="AM556" s="53">
        <v>57.278031530867835</v>
      </c>
      <c r="AN556" s="53">
        <v>70.568943776686993</v>
      </c>
      <c r="AO556" s="53">
        <v>80.097295750465008</v>
      </c>
    </row>
    <row r="557" spans="36:41" x14ac:dyDescent="0.2">
      <c r="AJ557" s="42">
        <v>42403</v>
      </c>
      <c r="AK557" s="53">
        <v>60.554414784394261</v>
      </c>
      <c r="AL557" s="53">
        <v>74.803038232506822</v>
      </c>
      <c r="AM557" s="53">
        <v>57.589611097613734</v>
      </c>
      <c r="AN557" s="53">
        <v>71.765547605943866</v>
      </c>
      <c r="AO557" s="53">
        <v>80.191382076552813</v>
      </c>
    </row>
    <row r="558" spans="36:41" x14ac:dyDescent="0.2">
      <c r="AJ558" s="42">
        <v>42404</v>
      </c>
      <c r="AK558" s="53">
        <v>60.649374019897685</v>
      </c>
      <c r="AL558" s="53">
        <v>75.833835211792717</v>
      </c>
      <c r="AM558" s="53">
        <v>58.551375124258222</v>
      </c>
      <c r="AN558" s="53">
        <v>71.331356738837897</v>
      </c>
      <c r="AO558" s="53">
        <v>80.512009204659847</v>
      </c>
    </row>
    <row r="559" spans="36:41" x14ac:dyDescent="0.2">
      <c r="AJ559" s="42">
        <v>42405</v>
      </c>
      <c r="AK559" s="53">
        <v>60.390109046229455</v>
      </c>
      <c r="AL559" s="53">
        <v>75.034406435777029</v>
      </c>
      <c r="AM559" s="53">
        <v>58.309159469504934</v>
      </c>
      <c r="AN559" s="53">
        <v>70.716284518102356</v>
      </c>
      <c r="AO559" s="53">
        <v>80.41947995977587</v>
      </c>
    </row>
    <row r="560" spans="36:41" x14ac:dyDescent="0.2">
      <c r="AJ560" s="42">
        <v>42408</v>
      </c>
      <c r="AK560" s="53">
        <v>60.390109046229455</v>
      </c>
      <c r="AL560" s="53">
        <v>74.518451718355905</v>
      </c>
      <c r="AM560" s="53">
        <v>57.687205254301176</v>
      </c>
      <c r="AN560" s="53">
        <v>69.838362415244717</v>
      </c>
      <c r="AO560" s="53">
        <v>80.097295750465008</v>
      </c>
    </row>
    <row r="561" spans="36:41" x14ac:dyDescent="0.2">
      <c r="AJ561" s="42">
        <v>42409</v>
      </c>
      <c r="AK561" s="53">
        <v>60.390109046229455</v>
      </c>
      <c r="AL561" s="53">
        <v>74.240190917386116</v>
      </c>
      <c r="AM561" s="53">
        <v>57.277693957896226</v>
      </c>
      <c r="AN561" s="53">
        <v>69.355104645905925</v>
      </c>
      <c r="AO561" s="53">
        <v>79.90294033685413</v>
      </c>
    </row>
    <row r="562" spans="36:41" x14ac:dyDescent="0.2">
      <c r="AJ562" s="42">
        <v>42410</v>
      </c>
      <c r="AK562" s="53">
        <v>60.038172795521064</v>
      </c>
      <c r="AL562" s="53">
        <v>74.188118117415996</v>
      </c>
      <c r="AM562" s="53">
        <v>57.307584580231449</v>
      </c>
      <c r="AN562" s="53">
        <v>68.85266676171014</v>
      </c>
      <c r="AO562" s="53">
        <v>79.811804961505544</v>
      </c>
    </row>
    <row r="563" spans="36:41" x14ac:dyDescent="0.2">
      <c r="AJ563" s="42">
        <v>42411</v>
      </c>
      <c r="AK563" s="53">
        <v>59.090795241077018</v>
      </c>
      <c r="AL563" s="53">
        <v>74.094570928196163</v>
      </c>
      <c r="AM563" s="53">
        <v>56.503779069767447</v>
      </c>
      <c r="AN563" s="53">
        <v>68.101485303641198</v>
      </c>
      <c r="AO563" s="53">
        <v>79.630156472261717</v>
      </c>
    </row>
    <row r="564" spans="36:41" x14ac:dyDescent="0.2">
      <c r="AJ564" s="42">
        <v>42412</v>
      </c>
      <c r="AK564" s="53">
        <v>58.9549441487368</v>
      </c>
      <c r="AL564" s="53">
        <v>74.918543703074093</v>
      </c>
      <c r="AM564" s="53">
        <v>57.46005468923213</v>
      </c>
      <c r="AN564" s="53">
        <v>68.963365294606078</v>
      </c>
      <c r="AO564" s="53">
        <v>79.823185512619403</v>
      </c>
    </row>
    <row r="565" spans="36:41" x14ac:dyDescent="0.2">
      <c r="AJ565" s="42">
        <v>42415</v>
      </c>
      <c r="AK565" s="53">
        <v>59.019838390913868</v>
      </c>
      <c r="AL565" s="53">
        <v>75.403501767993603</v>
      </c>
      <c r="AM565" s="53">
        <v>57.455808454034887</v>
      </c>
      <c r="AN565" s="53">
        <v>69.243881327761159</v>
      </c>
      <c r="AO565" s="53">
        <v>79.982854693527656</v>
      </c>
    </row>
    <row r="566" spans="36:41" x14ac:dyDescent="0.2">
      <c r="AJ566" s="42">
        <v>42416</v>
      </c>
      <c r="AK566" s="53">
        <v>57.994100294985252</v>
      </c>
      <c r="AL566" s="53">
        <v>74.564681001057451</v>
      </c>
      <c r="AM566" s="53">
        <v>56.917756472951531</v>
      </c>
      <c r="AN566" s="53">
        <v>69.053935975851928</v>
      </c>
      <c r="AO566" s="53">
        <v>79.698177676537568</v>
      </c>
    </row>
    <row r="567" spans="36:41" x14ac:dyDescent="0.2">
      <c r="AJ567" s="42">
        <v>42417</v>
      </c>
      <c r="AK567" s="53">
        <v>59.13522997869407</v>
      </c>
      <c r="AL567" s="53">
        <v>75.492841134569545</v>
      </c>
      <c r="AM567" s="53">
        <v>57.842393293635567</v>
      </c>
      <c r="AN567" s="53">
        <v>71.002379487402877</v>
      </c>
      <c r="AO567" s="53">
        <v>79.891537034394176</v>
      </c>
    </row>
    <row r="568" spans="36:41" x14ac:dyDescent="0.2">
      <c r="AJ568" s="42">
        <v>42418</v>
      </c>
      <c r="AK568" s="53">
        <v>58.549659999007297</v>
      </c>
      <c r="AL568" s="53">
        <v>75.30686640275681</v>
      </c>
      <c r="AM568" s="53">
        <v>58.135980522937594</v>
      </c>
      <c r="AN568" s="53">
        <v>71.270926590912836</v>
      </c>
      <c r="AO568" s="53">
        <v>79.800427655024947</v>
      </c>
    </row>
    <row r="569" spans="36:41" x14ac:dyDescent="0.2">
      <c r="AJ569" s="42">
        <v>42419</v>
      </c>
      <c r="AK569" s="53">
        <v>58.658842835475781</v>
      </c>
      <c r="AL569" s="53">
        <v>75.535971890934547</v>
      </c>
      <c r="AM569" s="53">
        <v>57.909429465216746</v>
      </c>
      <c r="AN569" s="53">
        <v>71.565463645943098</v>
      </c>
      <c r="AO569" s="53">
        <v>79.630156472261717</v>
      </c>
    </row>
    <row r="570" spans="36:41" x14ac:dyDescent="0.2">
      <c r="AJ570" s="42">
        <v>42422</v>
      </c>
      <c r="AK570" s="53">
        <v>59.788641374591357</v>
      </c>
      <c r="AL570" s="53">
        <v>76.488624694464946</v>
      </c>
      <c r="AM570" s="53">
        <v>58.70877129394708</v>
      </c>
      <c r="AN570" s="53">
        <v>72.125979025620595</v>
      </c>
      <c r="AO570" s="53">
        <v>79.539641943734011</v>
      </c>
    </row>
    <row r="571" spans="36:41" x14ac:dyDescent="0.2">
      <c r="AJ571" s="42">
        <v>42423</v>
      </c>
      <c r="AK571" s="53">
        <v>59.59682716111756</v>
      </c>
      <c r="AL571" s="53">
        <v>75.946004164572415</v>
      </c>
      <c r="AM571" s="53">
        <v>58.405348557692314</v>
      </c>
      <c r="AN571" s="53">
        <v>71.614200039542183</v>
      </c>
      <c r="AO571" s="53">
        <v>79.26932880203907</v>
      </c>
    </row>
    <row r="572" spans="36:41" x14ac:dyDescent="0.2">
      <c r="AJ572" s="42">
        <v>42424</v>
      </c>
      <c r="AK572" s="53">
        <v>59.610379766025723</v>
      </c>
      <c r="AL572" s="53">
        <v>75.9896544291975</v>
      </c>
      <c r="AM572" s="53">
        <v>58.189411289236162</v>
      </c>
      <c r="AN572" s="53">
        <v>71.594540283527522</v>
      </c>
      <c r="AO572" s="53">
        <v>79.314253329555115</v>
      </c>
    </row>
    <row r="573" spans="36:41" x14ac:dyDescent="0.2">
      <c r="AJ573" s="42">
        <v>42425</v>
      </c>
      <c r="AK573" s="53">
        <v>59.628459497030207</v>
      </c>
      <c r="AL573" s="53">
        <v>76.424514805127245</v>
      </c>
      <c r="AM573" s="53">
        <v>58.657923088297871</v>
      </c>
      <c r="AN573" s="53">
        <v>71.935786395983897</v>
      </c>
      <c r="AO573" s="53">
        <v>79.347980155917782</v>
      </c>
    </row>
    <row r="574" spans="36:41" x14ac:dyDescent="0.2">
      <c r="AJ574" s="42">
        <v>42426</v>
      </c>
      <c r="AK574" s="53">
        <v>58.969680305946461</v>
      </c>
      <c r="AL574" s="53">
        <v>76.454345689007113</v>
      </c>
      <c r="AM574" s="53">
        <v>58.171474061615257</v>
      </c>
      <c r="AN574" s="53">
        <v>71.354386118513574</v>
      </c>
      <c r="AO574" s="53">
        <v>79.415519931905223</v>
      </c>
    </row>
    <row r="575" spans="36:41" x14ac:dyDescent="0.2">
      <c r="AJ575" s="42">
        <v>42429</v>
      </c>
      <c r="AK575" s="53">
        <v>58.740631924906005</v>
      </c>
      <c r="AL575" s="53">
        <v>75.994022215516381</v>
      </c>
      <c r="AM575" s="53">
        <v>59.027908530474647</v>
      </c>
      <c r="AN575" s="53">
        <v>71.900088222320264</v>
      </c>
      <c r="AO575" s="53">
        <v>79.460610361958828</v>
      </c>
    </row>
    <row r="576" spans="36:41" x14ac:dyDescent="0.2">
      <c r="AJ576" s="42">
        <v>42430</v>
      </c>
      <c r="AK576" s="53">
        <v>59.977119613575702</v>
      </c>
      <c r="AL576" s="53">
        <v>76.378157450065714</v>
      </c>
      <c r="AM576" s="53">
        <v>60.196781626282146</v>
      </c>
      <c r="AN576" s="53">
        <v>72.800866477589949</v>
      </c>
      <c r="AO576" s="53">
        <v>79.573560767590607</v>
      </c>
    </row>
    <row r="577" spans="36:41" x14ac:dyDescent="0.2">
      <c r="AJ577" s="42">
        <v>42431</v>
      </c>
      <c r="AK577" s="53">
        <v>60.577737835408918</v>
      </c>
      <c r="AL577" s="53">
        <v>77.057015051507335</v>
      </c>
      <c r="AM577" s="53">
        <v>60.64017969956479</v>
      </c>
      <c r="AN577" s="53">
        <v>73.152506241059157</v>
      </c>
      <c r="AO577" s="53">
        <v>80.131691955339249</v>
      </c>
    </row>
    <row r="578" spans="36:41" x14ac:dyDescent="0.2">
      <c r="AJ578" s="42">
        <v>42432</v>
      </c>
      <c r="AK578" s="53">
        <v>62.110362257792751</v>
      </c>
      <c r="AL578" s="53">
        <v>76.979621542940322</v>
      </c>
      <c r="AM578" s="53">
        <v>60.854904760115716</v>
      </c>
      <c r="AN578" s="53">
        <v>72.753343413322327</v>
      </c>
      <c r="AO578" s="53">
        <v>80.825873520069308</v>
      </c>
    </row>
    <row r="579" spans="36:41" x14ac:dyDescent="0.2">
      <c r="AJ579" s="42">
        <v>42433</v>
      </c>
      <c r="AK579" s="53">
        <v>62.885168994562321</v>
      </c>
      <c r="AL579" s="53">
        <v>77.740048215440709</v>
      </c>
      <c r="AM579" s="53">
        <v>61.582549187339595</v>
      </c>
      <c r="AN579" s="53">
        <v>73.361988455436418</v>
      </c>
      <c r="AO579" s="53">
        <v>80.954446854663772</v>
      </c>
    </row>
    <row r="580" spans="36:41" x14ac:dyDescent="0.2">
      <c r="AJ580" s="42">
        <v>42436</v>
      </c>
      <c r="AK580" s="53">
        <v>62.330250990752965</v>
      </c>
      <c r="AL580" s="53">
        <v>77.875128847003381</v>
      </c>
      <c r="AM580" s="53">
        <v>62.409054422860812</v>
      </c>
      <c r="AN580" s="53">
        <v>73.464489740729476</v>
      </c>
      <c r="AO580" s="53">
        <v>81.071687183200552</v>
      </c>
    </row>
    <row r="581" spans="36:41" x14ac:dyDescent="0.2">
      <c r="AJ581" s="42">
        <v>42437</v>
      </c>
      <c r="AK581" s="53">
        <v>62.836596084698357</v>
      </c>
      <c r="AL581" s="53">
        <v>77.489450240300087</v>
      </c>
      <c r="AM581" s="53">
        <v>60.60425598253957</v>
      </c>
      <c r="AN581" s="53">
        <v>72.735081828222093</v>
      </c>
      <c r="AO581" s="53">
        <v>80.802540415704385</v>
      </c>
    </row>
    <row r="582" spans="36:41" x14ac:dyDescent="0.2">
      <c r="AJ582" s="42">
        <v>42438</v>
      </c>
      <c r="AK582" s="53">
        <v>63.960959739731607</v>
      </c>
      <c r="AL582" s="53">
        <v>78.307544236321903</v>
      </c>
      <c r="AM582" s="53">
        <v>61.004645031699212</v>
      </c>
      <c r="AN582" s="53">
        <v>73.410723534577897</v>
      </c>
      <c r="AO582" s="53">
        <v>81.330815051576337</v>
      </c>
    </row>
    <row r="583" spans="36:41" x14ac:dyDescent="0.2">
      <c r="AJ583" s="42">
        <v>42439</v>
      </c>
      <c r="AK583" s="53">
        <v>65.043698822750954</v>
      </c>
      <c r="AL583" s="53">
        <v>77.394193057425511</v>
      </c>
      <c r="AM583" s="53">
        <v>60.280043417584118</v>
      </c>
      <c r="AN583" s="53">
        <v>73.23138439765701</v>
      </c>
      <c r="AO583" s="53">
        <v>81.674934344908081</v>
      </c>
    </row>
    <row r="584" spans="36:41" x14ac:dyDescent="0.2">
      <c r="AJ584" s="42">
        <v>42440</v>
      </c>
      <c r="AK584" s="53">
        <v>65.798354483335658</v>
      </c>
      <c r="AL584" s="53">
        <v>77.411186088382109</v>
      </c>
      <c r="AM584" s="53">
        <v>61.684761049421311</v>
      </c>
      <c r="AN584" s="53">
        <v>73.676597716216449</v>
      </c>
      <c r="AO584" s="53">
        <v>83.291176908198182</v>
      </c>
    </row>
    <row r="585" spans="36:41" x14ac:dyDescent="0.2">
      <c r="AJ585" s="42">
        <v>42443</v>
      </c>
      <c r="AK585" s="53">
        <v>64.429090313242483</v>
      </c>
      <c r="AL585" s="53">
        <v>77.574699661156174</v>
      </c>
      <c r="AM585" s="53">
        <v>61.639769516422113</v>
      </c>
      <c r="AN585" s="53">
        <v>73.481877197727897</v>
      </c>
      <c r="AO585" s="53">
        <v>83.965801709914487</v>
      </c>
    </row>
    <row r="586" spans="36:41" x14ac:dyDescent="0.2">
      <c r="AJ586" s="42">
        <v>42444</v>
      </c>
      <c r="AK586" s="53">
        <v>62.621436534480011</v>
      </c>
      <c r="AL586" s="53">
        <v>76.913567678413003</v>
      </c>
      <c r="AM586" s="53">
        <v>61.435592711411722</v>
      </c>
      <c r="AN586" s="53">
        <v>72.891616776508869</v>
      </c>
      <c r="AO586" s="53">
        <v>83.402860548271747</v>
      </c>
    </row>
    <row r="587" spans="36:41" x14ac:dyDescent="0.2">
      <c r="AJ587" s="42">
        <v>42445</v>
      </c>
      <c r="AK587" s="53">
        <v>63.043129709796375</v>
      </c>
      <c r="AL587" s="53">
        <v>77.054769571488933</v>
      </c>
      <c r="AM587" s="53">
        <v>61.496820324611647</v>
      </c>
      <c r="AN587" s="53">
        <v>74.087667963978305</v>
      </c>
      <c r="AO587" s="53">
        <v>82.82290279627162</v>
      </c>
    </row>
    <row r="588" spans="36:41" x14ac:dyDescent="0.2">
      <c r="AJ588" s="42">
        <v>42446</v>
      </c>
      <c r="AK588" s="53">
        <v>65.034733708236843</v>
      </c>
      <c r="AL588" s="53">
        <v>78.964657399250441</v>
      </c>
      <c r="AM588" s="53">
        <v>63.236643307501616</v>
      </c>
      <c r="AN588" s="53">
        <v>75.291006513002912</v>
      </c>
      <c r="AO588" s="53">
        <v>83.105700712589069</v>
      </c>
    </row>
    <row r="589" spans="36:41" x14ac:dyDescent="0.2">
      <c r="AJ589" s="42">
        <v>42447</v>
      </c>
      <c r="AK589" s="53">
        <v>65.084970205252702</v>
      </c>
      <c r="AL589" s="53">
        <v>78.265824096135916</v>
      </c>
      <c r="AM589" s="53">
        <v>63.27658050654339</v>
      </c>
      <c r="AN589" s="53">
        <v>74.969816137155476</v>
      </c>
      <c r="AO589" s="53">
        <v>82.82290279627162</v>
      </c>
    </row>
    <row r="590" spans="36:41" x14ac:dyDescent="0.2">
      <c r="AJ590" s="42">
        <v>42450</v>
      </c>
      <c r="AK590" s="53">
        <v>65.203692443756566</v>
      </c>
      <c r="AL590" s="53">
        <v>78.157097465454811</v>
      </c>
      <c r="AM590" s="53">
        <v>63.27658050654339</v>
      </c>
      <c r="AN590" s="53">
        <v>74.891451675894245</v>
      </c>
      <c r="AO590" s="53">
        <v>82.106189498386613</v>
      </c>
    </row>
    <row r="591" spans="36:41" x14ac:dyDescent="0.2">
      <c r="AJ591" s="42">
        <v>42451</v>
      </c>
      <c r="AK591" s="53">
        <v>65.893919503952191</v>
      </c>
      <c r="AL591" s="53">
        <v>78.524974757973524</v>
      </c>
      <c r="AM591" s="53">
        <v>64.138920970136937</v>
      </c>
      <c r="AN591" s="53">
        <v>75.229326041053696</v>
      </c>
      <c r="AO591" s="53">
        <v>82.142333088774748</v>
      </c>
    </row>
    <row r="592" spans="36:41" x14ac:dyDescent="0.2">
      <c r="AJ592" s="42">
        <v>42452</v>
      </c>
      <c r="AK592" s="53">
        <v>64.014760948608014</v>
      </c>
      <c r="AL592" s="53">
        <v>77.99572302927514</v>
      </c>
      <c r="AM592" s="53">
        <v>63.318837038846823</v>
      </c>
      <c r="AN592" s="53">
        <v>74.134421867715787</v>
      </c>
      <c r="AO592" s="53">
        <v>82.810650887573971</v>
      </c>
    </row>
    <row r="593" spans="36:41" x14ac:dyDescent="0.2">
      <c r="AJ593" s="42">
        <v>42453</v>
      </c>
      <c r="AK593" s="53">
        <v>64.159255935383868</v>
      </c>
      <c r="AL593" s="53">
        <v>77.669261271846096</v>
      </c>
      <c r="AM593" s="53">
        <v>63.318837038846823</v>
      </c>
      <c r="AN593" s="53">
        <v>74.046859206596181</v>
      </c>
      <c r="AO593" s="53">
        <v>82.810650887573971</v>
      </c>
    </row>
    <row r="594" spans="36:41" x14ac:dyDescent="0.2">
      <c r="AJ594" s="42">
        <v>42454</v>
      </c>
      <c r="AK594" s="53">
        <v>64.159255935383868</v>
      </c>
      <c r="AL594" s="53">
        <v>77.669261271846096</v>
      </c>
      <c r="AM594" s="53">
        <v>63.318837038846823</v>
      </c>
      <c r="AN594" s="53">
        <v>74.349149875132568</v>
      </c>
      <c r="AO594" s="53">
        <v>82.810650887573971</v>
      </c>
    </row>
    <row r="595" spans="36:41" x14ac:dyDescent="0.2">
      <c r="AJ595" s="42">
        <v>42457</v>
      </c>
      <c r="AK595" s="53">
        <v>65.027563395810347</v>
      </c>
      <c r="AL595" s="53">
        <v>77.875128847003381</v>
      </c>
      <c r="AM595" s="53">
        <v>64.233241354240675</v>
      </c>
      <c r="AN595" s="53">
        <v>74.794798699101179</v>
      </c>
      <c r="AO595" s="53">
        <v>83.118040089086847</v>
      </c>
    </row>
    <row r="596" spans="36:41" x14ac:dyDescent="0.2">
      <c r="AJ596" s="42">
        <v>42458</v>
      </c>
      <c r="AK596" s="53">
        <v>64.843470851771428</v>
      </c>
      <c r="AL596" s="53">
        <v>77.578113539680217</v>
      </c>
      <c r="AM596" s="53">
        <v>63.55132547768202</v>
      </c>
      <c r="AN596" s="53">
        <v>75.180314447641067</v>
      </c>
      <c r="AO596" s="53">
        <v>82.88421676043825</v>
      </c>
    </row>
    <row r="597" spans="36:41" x14ac:dyDescent="0.2">
      <c r="AJ597" s="42">
        <v>42459</v>
      </c>
      <c r="AK597" s="53">
        <v>65.415222514903647</v>
      </c>
      <c r="AL597" s="53">
        <v>78.569306195216157</v>
      </c>
      <c r="AM597" s="53">
        <v>64.490046449900461</v>
      </c>
      <c r="AN597" s="53">
        <v>75.672444710101615</v>
      </c>
      <c r="AO597" s="53">
        <v>83.105700712589069</v>
      </c>
    </row>
    <row r="598" spans="36:41" x14ac:dyDescent="0.2">
      <c r="AJ598" s="42">
        <v>42460</v>
      </c>
      <c r="AK598" s="53">
        <v>65.664662658650627</v>
      </c>
      <c r="AL598" s="53">
        <v>79.199988019288952</v>
      </c>
      <c r="AM598" s="53">
        <v>64.744815365039614</v>
      </c>
      <c r="AN598" s="53">
        <v>75.466172810926565</v>
      </c>
      <c r="AO598" s="53">
        <v>84.485360700271642</v>
      </c>
    </row>
    <row r="599" spans="36:41" x14ac:dyDescent="0.2">
      <c r="AJ599" s="42">
        <v>42461</v>
      </c>
      <c r="AK599" s="53">
        <v>66.381541924592014</v>
      </c>
      <c r="AL599" s="53">
        <v>79.010667224430037</v>
      </c>
      <c r="AM599" s="53">
        <v>64.021672897350172</v>
      </c>
      <c r="AN599" s="53">
        <v>75.204595394224626</v>
      </c>
      <c r="AO599" s="53">
        <v>83.752244165170552</v>
      </c>
    </row>
    <row r="600" spans="36:41" x14ac:dyDescent="0.2">
      <c r="AJ600" s="42">
        <v>42464</v>
      </c>
      <c r="AK600" s="53">
        <v>65.104727212517588</v>
      </c>
      <c r="AL600" s="53">
        <v>78.872798317698468</v>
      </c>
      <c r="AM600" s="53">
        <v>63.436213924616602</v>
      </c>
      <c r="AN600" s="53">
        <v>74.568536627208786</v>
      </c>
      <c r="AO600" s="53">
        <v>83.527305282005372</v>
      </c>
    </row>
    <row r="601" spans="36:41" x14ac:dyDescent="0.2">
      <c r="AJ601" s="42">
        <v>42465</v>
      </c>
      <c r="AK601" s="53">
        <v>64.101728073035531</v>
      </c>
      <c r="AL601" s="53">
        <v>78.28320208419683</v>
      </c>
      <c r="AM601" s="53">
        <v>63.015026503055552</v>
      </c>
      <c r="AN601" s="53">
        <v>73.693669255026947</v>
      </c>
      <c r="AO601" s="53">
        <v>82.994810971089692</v>
      </c>
    </row>
    <row r="602" spans="36:41" x14ac:dyDescent="0.2">
      <c r="AJ602" s="42">
        <v>42466</v>
      </c>
      <c r="AK602" s="53">
        <v>64.779373403992409</v>
      </c>
      <c r="AL602" s="53">
        <v>78.409714294186557</v>
      </c>
      <c r="AM602" s="53">
        <v>63.087633885102242</v>
      </c>
      <c r="AN602" s="53">
        <v>73.863565557752125</v>
      </c>
      <c r="AO602" s="53">
        <v>82.639503985828156</v>
      </c>
    </row>
    <row r="603" spans="36:41" x14ac:dyDescent="0.2">
      <c r="AJ603" s="42">
        <v>42467</v>
      </c>
      <c r="AK603" s="53">
        <v>63.941890719861227</v>
      </c>
      <c r="AL603" s="53">
        <v>77.407786885245898</v>
      </c>
      <c r="AM603" s="53">
        <v>62.564738070330726</v>
      </c>
      <c r="AN603" s="53">
        <v>72.945441119707311</v>
      </c>
      <c r="AO603" s="53">
        <v>82.44477172312223</v>
      </c>
    </row>
    <row r="604" spans="36:41" x14ac:dyDescent="0.2">
      <c r="AJ604" s="42">
        <v>42468</v>
      </c>
      <c r="AK604" s="53">
        <v>65.719538692963397</v>
      </c>
      <c r="AL604" s="53">
        <v>77.438390464615708</v>
      </c>
      <c r="AM604" s="53">
        <v>62.829667221566751</v>
      </c>
      <c r="AN604" s="53">
        <v>73.354972632100043</v>
      </c>
      <c r="AO604" s="53">
        <v>82.749445676274945</v>
      </c>
    </row>
    <row r="605" spans="36:41" x14ac:dyDescent="0.2">
      <c r="AJ605" s="42">
        <v>42471</v>
      </c>
      <c r="AK605" s="53">
        <v>67.552399496048565</v>
      </c>
      <c r="AL605" s="53">
        <v>77.797228515107832</v>
      </c>
      <c r="AM605" s="53">
        <v>63.650385099025463</v>
      </c>
      <c r="AN605" s="53">
        <v>73.887003280769264</v>
      </c>
      <c r="AO605" s="53">
        <v>85.140684410646386</v>
      </c>
    </row>
    <row r="606" spans="36:41" x14ac:dyDescent="0.2">
      <c r="AJ606" s="42">
        <v>42472</v>
      </c>
      <c r="AK606" s="53">
        <v>67.637614678899084</v>
      </c>
      <c r="AL606" s="53">
        <v>78.538968753712723</v>
      </c>
      <c r="AM606" s="53">
        <v>64.382173200178855</v>
      </c>
      <c r="AN606" s="53">
        <v>74.59285064611899</v>
      </c>
      <c r="AO606" s="53">
        <v>85.688045308434084</v>
      </c>
    </row>
    <row r="607" spans="36:41" x14ac:dyDescent="0.2">
      <c r="AJ607" s="42">
        <v>42473</v>
      </c>
      <c r="AK607" s="53">
        <v>67.436542419391714</v>
      </c>
      <c r="AL607" s="53">
        <v>78.846927973998476</v>
      </c>
      <c r="AM607" s="53">
        <v>64.620187304890749</v>
      </c>
      <c r="AN607" s="53">
        <v>74.813250869201028</v>
      </c>
      <c r="AO607" s="53">
        <v>85.596330275229349</v>
      </c>
    </row>
    <row r="608" spans="36:41" x14ac:dyDescent="0.2">
      <c r="AJ608" s="42">
        <v>42474</v>
      </c>
      <c r="AK608" s="53">
        <v>67.726933455819022</v>
      </c>
      <c r="AL608" s="53">
        <v>79.634091251317571</v>
      </c>
      <c r="AM608" s="53">
        <v>64.906967114578052</v>
      </c>
      <c r="AN608" s="53">
        <v>74.746779934996823</v>
      </c>
      <c r="AO608" s="53">
        <v>85.49175320708612</v>
      </c>
    </row>
    <row r="609" spans="36:41" x14ac:dyDescent="0.2">
      <c r="AJ609" s="42">
        <v>42475</v>
      </c>
      <c r="AK609" s="53">
        <v>66.800690885409296</v>
      </c>
      <c r="AL609" s="53">
        <v>79.312827126981517</v>
      </c>
      <c r="AM609" s="53">
        <v>64.845902864425227</v>
      </c>
      <c r="AN609" s="53">
        <v>74.288579095192247</v>
      </c>
      <c r="AO609" s="53">
        <v>85.45260265608303</v>
      </c>
    </row>
    <row r="610" spans="36:41" x14ac:dyDescent="0.2">
      <c r="AJ610" s="42">
        <v>42478</v>
      </c>
      <c r="AK610" s="53">
        <v>65.255995353082724</v>
      </c>
      <c r="AL610" s="53">
        <v>79.704902714352471</v>
      </c>
      <c r="AM610" s="53">
        <v>65.454931185323133</v>
      </c>
      <c r="AN610" s="53">
        <v>74.788792979839982</v>
      </c>
      <c r="AO610" s="53">
        <v>85.544009779951097</v>
      </c>
    </row>
    <row r="611" spans="36:41" x14ac:dyDescent="0.2">
      <c r="AJ611" s="42">
        <v>42479</v>
      </c>
      <c r="AK611" s="53">
        <v>66.825288919102647</v>
      </c>
      <c r="AL611" s="53">
        <v>80.039047128976605</v>
      </c>
      <c r="AM611" s="53">
        <v>67.047136130801462</v>
      </c>
      <c r="AN611" s="53">
        <v>75.331022530329292</v>
      </c>
      <c r="AO611" s="53">
        <v>86.123076923076923</v>
      </c>
    </row>
    <row r="612" spans="36:41" x14ac:dyDescent="0.2">
      <c r="AJ612" s="42">
        <v>42480</v>
      </c>
      <c r="AK612" s="53">
        <v>66.848010880652851</v>
      </c>
      <c r="AL612" s="53">
        <v>80.155506380914858</v>
      </c>
      <c r="AM612" s="53">
        <v>67.083234109522394</v>
      </c>
      <c r="AN612" s="53">
        <v>75.469666979199232</v>
      </c>
      <c r="AO612" s="53">
        <v>86.322282189668456</v>
      </c>
    </row>
    <row r="613" spans="36:41" x14ac:dyDescent="0.2">
      <c r="AJ613" s="42">
        <v>42481</v>
      </c>
      <c r="AK613" s="53">
        <v>66.848010880652851</v>
      </c>
      <c r="AL613" s="53">
        <v>79.516749864677934</v>
      </c>
      <c r="AM613" s="53">
        <v>66.071689583085487</v>
      </c>
      <c r="AN613" s="53">
        <v>74.640671776349308</v>
      </c>
      <c r="AO613" s="53">
        <v>85.643473471635758</v>
      </c>
    </row>
    <row r="614" spans="36:41" x14ac:dyDescent="0.2">
      <c r="AJ614" s="42">
        <v>42482</v>
      </c>
      <c r="AK614" s="53">
        <v>66.184144083487624</v>
      </c>
      <c r="AL614" s="53">
        <v>79.09574945409949</v>
      </c>
      <c r="AM614" s="53">
        <v>65.958688651425746</v>
      </c>
      <c r="AN614" s="53">
        <v>74.621023536884763</v>
      </c>
      <c r="AO614" s="53">
        <v>85.609420400672875</v>
      </c>
    </row>
    <row r="615" spans="36:41" x14ac:dyDescent="0.2">
      <c r="AJ615" s="42">
        <v>42485</v>
      </c>
      <c r="AK615" s="53">
        <v>66.312505270258868</v>
      </c>
      <c r="AL615" s="53">
        <v>78.946975577715421</v>
      </c>
      <c r="AM615" s="53">
        <v>65.507212186573199</v>
      </c>
      <c r="AN615" s="53">
        <v>74.245012298442205</v>
      </c>
      <c r="AO615" s="53">
        <v>85.088919288645698</v>
      </c>
    </row>
    <row r="616" spans="36:41" x14ac:dyDescent="0.2">
      <c r="AJ616" s="42">
        <v>42486</v>
      </c>
      <c r="AK616" s="53">
        <v>66.838541519109256</v>
      </c>
      <c r="AL616" s="53">
        <v>79.14309658495705</v>
      </c>
      <c r="AM616" s="53">
        <v>65.779223196488587</v>
      </c>
      <c r="AN616" s="53">
        <v>75.066922266549241</v>
      </c>
      <c r="AO616" s="53">
        <v>85.231425091352008</v>
      </c>
    </row>
    <row r="617" spans="36:41" x14ac:dyDescent="0.2">
      <c r="AJ617" s="42">
        <v>42487</v>
      </c>
      <c r="AK617" s="53">
        <v>66.887811516543337</v>
      </c>
      <c r="AL617" s="53">
        <v>79.308069522966875</v>
      </c>
      <c r="AM617" s="53">
        <v>66.25117591721542</v>
      </c>
      <c r="AN617" s="53">
        <v>75.309704358673741</v>
      </c>
      <c r="AO617" s="53">
        <v>85.166590597900495</v>
      </c>
    </row>
    <row r="618" spans="36:41" x14ac:dyDescent="0.2">
      <c r="AJ618" s="42">
        <v>42488</v>
      </c>
      <c r="AK618" s="53">
        <v>67.639553886292632</v>
      </c>
      <c r="AL618" s="53">
        <v>80.053586025249018</v>
      </c>
      <c r="AM618" s="53">
        <v>67.596244131455393</v>
      </c>
      <c r="AN618" s="53">
        <v>75.501129060274451</v>
      </c>
      <c r="AO618" s="53">
        <v>85.400457665903886</v>
      </c>
    </row>
    <row r="619" spans="36:41" x14ac:dyDescent="0.2">
      <c r="AJ619" s="42">
        <v>42489</v>
      </c>
      <c r="AK619" s="53">
        <v>68.679223312276221</v>
      </c>
      <c r="AL619" s="53">
        <v>80.079041807362103</v>
      </c>
      <c r="AM619" s="53">
        <v>68.200095437257019</v>
      </c>
      <c r="AN619" s="53">
        <v>75.914304011177748</v>
      </c>
      <c r="AO619" s="53">
        <v>85.140684410646386</v>
      </c>
    </row>
    <row r="620" spans="36:41" x14ac:dyDescent="0.2">
      <c r="AJ620" s="42">
        <v>42492</v>
      </c>
      <c r="AK620" s="53">
        <v>67.369142465518721</v>
      </c>
      <c r="AL620" s="53">
        <v>79.935006045949223</v>
      </c>
      <c r="AM620" s="53">
        <v>68.558760973923597</v>
      </c>
      <c r="AN620" s="53">
        <v>75.788115497279946</v>
      </c>
      <c r="AO620" s="53">
        <v>84.72831845012864</v>
      </c>
    </row>
    <row r="621" spans="36:41" x14ac:dyDescent="0.2">
      <c r="AJ621" s="42">
        <v>42493</v>
      </c>
      <c r="AK621" s="53">
        <v>66.280833848401414</v>
      </c>
      <c r="AL621" s="53">
        <v>79.060276266220185</v>
      </c>
      <c r="AM621" s="53">
        <v>66.697435017585988</v>
      </c>
      <c r="AN621" s="53">
        <v>74.041393407716555</v>
      </c>
      <c r="AO621" s="53">
        <v>83.990997749437355</v>
      </c>
    </row>
    <row r="622" spans="36:41" x14ac:dyDescent="0.2">
      <c r="AJ622" s="42">
        <v>42494</v>
      </c>
      <c r="AK622" s="53">
        <v>66.49379932356257</v>
      </c>
      <c r="AL622" s="53">
        <v>78.934013940506574</v>
      </c>
      <c r="AM622" s="53">
        <v>65.785456822297064</v>
      </c>
      <c r="AN622" s="53">
        <v>73.258949639317734</v>
      </c>
      <c r="AO622" s="53">
        <v>84.028820174121876</v>
      </c>
    </row>
    <row r="623" spans="36:41" x14ac:dyDescent="0.2">
      <c r="AJ623" s="42">
        <v>42495</v>
      </c>
      <c r="AK623" s="53">
        <v>66.747771962087981</v>
      </c>
      <c r="AL623" s="53">
        <v>79.359243697479002</v>
      </c>
      <c r="AM623" s="53">
        <v>65.804164790558644</v>
      </c>
      <c r="AN623" s="53">
        <v>72.877358490566039</v>
      </c>
      <c r="AO623" s="53">
        <v>84.281842818428174</v>
      </c>
    </row>
    <row r="624" spans="36:41" x14ac:dyDescent="0.2">
      <c r="AJ624" s="42">
        <v>42496</v>
      </c>
      <c r="AK624" s="53">
        <v>67.332610308807588</v>
      </c>
      <c r="AL624" s="53">
        <v>79.552633954090084</v>
      </c>
      <c r="AM624" s="53">
        <v>65.711841945124348</v>
      </c>
      <c r="AN624" s="53">
        <v>72.97850906648759</v>
      </c>
      <c r="AO624" s="53">
        <v>84.531287750664404</v>
      </c>
    </row>
    <row r="625" spans="36:41" x14ac:dyDescent="0.2">
      <c r="AJ625" s="42">
        <v>42499</v>
      </c>
      <c r="AK625" s="53">
        <v>67.091343419406215</v>
      </c>
      <c r="AL625" s="53">
        <v>78.313342218273377</v>
      </c>
      <c r="AM625" s="53">
        <v>65.710953346855987</v>
      </c>
      <c r="AN625" s="53">
        <v>71.637806003603927</v>
      </c>
      <c r="AO625" s="53">
        <v>83.91545495427971</v>
      </c>
    </row>
    <row r="626" spans="36:41" x14ac:dyDescent="0.2">
      <c r="AJ626" s="42">
        <v>42500</v>
      </c>
      <c r="AK626" s="53">
        <v>67.863306869175005</v>
      </c>
      <c r="AL626" s="53">
        <v>77.918729372937307</v>
      </c>
      <c r="AM626" s="53">
        <v>65.347982638690453</v>
      </c>
      <c r="AN626" s="53">
        <v>72.486019544843074</v>
      </c>
      <c r="AO626" s="53">
        <v>83.940620782726043</v>
      </c>
    </row>
    <row r="627" spans="36:41" x14ac:dyDescent="0.2">
      <c r="AJ627" s="42">
        <v>42501</v>
      </c>
      <c r="AK627" s="53">
        <v>68.356851041636489</v>
      </c>
      <c r="AL627" s="53">
        <v>77.757193477717493</v>
      </c>
      <c r="AM627" s="53">
        <v>66.131035210141505</v>
      </c>
      <c r="AN627" s="53">
        <v>72.473933438562952</v>
      </c>
      <c r="AO627" s="53">
        <v>84.054054054054049</v>
      </c>
    </row>
    <row r="628" spans="36:41" x14ac:dyDescent="0.2">
      <c r="AJ628" s="42">
        <v>42502</v>
      </c>
      <c r="AK628" s="53">
        <v>67.699724517906347</v>
      </c>
      <c r="AL628" s="53">
        <v>77.243847221207929</v>
      </c>
      <c r="AM628" s="53">
        <v>65.96809063048326</v>
      </c>
      <c r="AN628" s="53">
        <v>72.563062386270687</v>
      </c>
      <c r="AO628" s="53">
        <v>84.142492108823092</v>
      </c>
    </row>
    <row r="629" spans="36:41" x14ac:dyDescent="0.2">
      <c r="AJ629" s="42">
        <v>42503</v>
      </c>
      <c r="AK629" s="53">
        <v>66.787453289548182</v>
      </c>
      <c r="AL629" s="53">
        <v>76.557275003980948</v>
      </c>
      <c r="AM629" s="53">
        <v>64.953383458646613</v>
      </c>
      <c r="AN629" s="53">
        <v>71.763572824082999</v>
      </c>
      <c r="AO629" s="53">
        <v>83.890304210999531</v>
      </c>
    </row>
    <row r="630" spans="36:41" x14ac:dyDescent="0.2">
      <c r="AJ630" s="42">
        <v>42506</v>
      </c>
      <c r="AK630" s="53">
        <v>67.421124828532243</v>
      </c>
      <c r="AL630" s="53">
        <v>76.161467784210373</v>
      </c>
      <c r="AM630" s="53">
        <v>64.190815871600535</v>
      </c>
      <c r="AN630" s="53">
        <v>71.232382825303176</v>
      </c>
      <c r="AO630" s="53">
        <v>84.054054054054049</v>
      </c>
    </row>
    <row r="631" spans="36:41" x14ac:dyDescent="0.2">
      <c r="AJ631" s="42">
        <v>42507</v>
      </c>
      <c r="AK631" s="53">
        <v>67.631797723819616</v>
      </c>
      <c r="AL631" s="53">
        <v>76.76953896179306</v>
      </c>
      <c r="AM631" s="53">
        <v>64.509309349175268</v>
      </c>
      <c r="AN631" s="53">
        <v>71.36180552515215</v>
      </c>
      <c r="AO631" s="53">
        <v>84.510869565217376</v>
      </c>
    </row>
    <row r="632" spans="36:41" x14ac:dyDescent="0.2">
      <c r="AJ632" s="42">
        <v>42508</v>
      </c>
      <c r="AK632" s="53">
        <v>66.117370102572721</v>
      </c>
      <c r="AL632" s="53">
        <v>76.611618137041873</v>
      </c>
      <c r="AM632" s="53">
        <v>64.261910272093104</v>
      </c>
      <c r="AN632" s="53">
        <v>70.677188912616955</v>
      </c>
      <c r="AO632" s="53">
        <v>84.129846708746612</v>
      </c>
    </row>
    <row r="633" spans="36:41" x14ac:dyDescent="0.2">
      <c r="AJ633" s="42">
        <v>42509</v>
      </c>
      <c r="AK633" s="53">
        <v>66.176718092566617</v>
      </c>
      <c r="AL633" s="53">
        <v>75.973279701192354</v>
      </c>
      <c r="AM633" s="53">
        <v>63.577933037641799</v>
      </c>
      <c r="AN633" s="53">
        <v>70.775009091254489</v>
      </c>
      <c r="AO633" s="53">
        <v>83.714670255720051</v>
      </c>
    </row>
    <row r="634" spans="36:41" x14ac:dyDescent="0.2">
      <c r="AJ634" s="42">
        <v>42510</v>
      </c>
      <c r="AK634" s="53">
        <v>67.017015595261768</v>
      </c>
      <c r="AL634" s="53">
        <v>76.50964960504615</v>
      </c>
      <c r="AM634" s="53">
        <v>63.687090432503282</v>
      </c>
      <c r="AN634" s="53">
        <v>71.07513694710164</v>
      </c>
      <c r="AO634" s="53">
        <v>83.965801709914487</v>
      </c>
    </row>
    <row r="635" spans="36:41" x14ac:dyDescent="0.2">
      <c r="AJ635" s="42">
        <v>42513</v>
      </c>
      <c r="AK635" s="53">
        <v>66.035940211610594</v>
      </c>
      <c r="AL635" s="53">
        <v>76.17353479193973</v>
      </c>
      <c r="AM635" s="53">
        <v>63.515399068703537</v>
      </c>
      <c r="AN635" s="53">
        <v>70.424117389731094</v>
      </c>
      <c r="AO635" s="53">
        <v>83.677130044843025</v>
      </c>
    </row>
    <row r="636" spans="36:41" x14ac:dyDescent="0.2">
      <c r="AJ636" s="42">
        <v>42514</v>
      </c>
      <c r="AK636" s="53">
        <v>66.056278874422517</v>
      </c>
      <c r="AL636" s="53">
        <v>76.07053983688381</v>
      </c>
      <c r="AM636" s="53">
        <v>63.641215375548434</v>
      </c>
      <c r="AN636" s="53">
        <v>70.534970519824753</v>
      </c>
      <c r="AO636" s="53">
        <v>83.677130044843025</v>
      </c>
    </row>
    <row r="637" spans="36:41" x14ac:dyDescent="0.2">
      <c r="AJ637" s="42">
        <v>42515</v>
      </c>
      <c r="AK637" s="53">
        <v>65.842426948731543</v>
      </c>
      <c r="AL637" s="53">
        <v>76.489730980619044</v>
      </c>
      <c r="AM637" s="53">
        <v>63.510625784190708</v>
      </c>
      <c r="AN637" s="53">
        <v>70.541838876506631</v>
      </c>
      <c r="AO637" s="53">
        <v>83.814942356640216</v>
      </c>
    </row>
    <row r="638" spans="36:41" x14ac:dyDescent="0.2">
      <c r="AJ638" s="42">
        <v>42516</v>
      </c>
      <c r="AK638" s="53">
        <v>65.842426948731543</v>
      </c>
      <c r="AL638" s="53">
        <v>76.912449098312976</v>
      </c>
      <c r="AM638" s="53">
        <v>63.52058823529412</v>
      </c>
      <c r="AN638" s="53">
        <v>70.659571701057757</v>
      </c>
      <c r="AO638" s="53">
        <v>83.689639706981595</v>
      </c>
    </row>
    <row r="639" spans="36:41" x14ac:dyDescent="0.2">
      <c r="AJ639" s="42">
        <v>42517</v>
      </c>
      <c r="AK639" s="53">
        <v>65.382590139400833</v>
      </c>
      <c r="AL639" s="53">
        <v>77.117692520816021</v>
      </c>
      <c r="AM639" s="53">
        <v>63.291003223600676</v>
      </c>
      <c r="AN639" s="53">
        <v>70.580402812434031</v>
      </c>
      <c r="AO639" s="53">
        <v>83.527305282005372</v>
      </c>
    </row>
    <row r="640" spans="36:41" x14ac:dyDescent="0.2">
      <c r="AJ640" s="42">
        <v>42520</v>
      </c>
      <c r="AK640" s="53">
        <v>66.076630069460009</v>
      </c>
      <c r="AL640" s="53">
        <v>76.575011221638221</v>
      </c>
      <c r="AM640" s="53">
        <v>63.334310850439891</v>
      </c>
      <c r="AN640" s="53">
        <v>70.540694057504538</v>
      </c>
      <c r="AO640" s="53">
        <v>83.155080213903744</v>
      </c>
    </row>
    <row r="641" spans="36:41" x14ac:dyDescent="0.2">
      <c r="AJ641" s="42">
        <v>42521</v>
      </c>
      <c r="AK641" s="53">
        <v>65.335511922235455</v>
      </c>
      <c r="AL641" s="53">
        <v>76.487518440311248</v>
      </c>
      <c r="AM641" s="53">
        <v>62.884956954702965</v>
      </c>
      <c r="AN641" s="53">
        <v>70.610596083867634</v>
      </c>
      <c r="AO641" s="53">
        <v>82.88421676043825</v>
      </c>
    </row>
    <row r="642" spans="36:41" x14ac:dyDescent="0.2">
      <c r="AJ642" s="42">
        <v>42522</v>
      </c>
      <c r="AK642" s="53">
        <v>65.527872677276889</v>
      </c>
      <c r="AL642" s="53">
        <v>76.443294498568989</v>
      </c>
      <c r="AM642" s="53">
        <v>62.441132063349279</v>
      </c>
      <c r="AN642" s="53">
        <v>70.40282479470028</v>
      </c>
      <c r="AO642" s="53">
        <v>83.130383130383123</v>
      </c>
    </row>
    <row r="643" spans="36:41" x14ac:dyDescent="0.2">
      <c r="AJ643" s="42">
        <v>42523</v>
      </c>
      <c r="AK643" s="53">
        <v>65.63360689942968</v>
      </c>
      <c r="AL643" s="53">
        <v>76.684937068615511</v>
      </c>
      <c r="AM643" s="53">
        <v>62.988887916703128</v>
      </c>
      <c r="AN643" s="53">
        <v>69.815927270390958</v>
      </c>
      <c r="AO643" s="53">
        <v>82.989889406113775</v>
      </c>
    </row>
    <row r="644" spans="36:41" x14ac:dyDescent="0.2">
      <c r="AJ644" s="42">
        <v>42524</v>
      </c>
      <c r="AK644" s="53">
        <v>66.880226789510971</v>
      </c>
      <c r="AL644" s="53">
        <v>77.374943305681128</v>
      </c>
      <c r="AM644" s="53">
        <v>64.368527895247524</v>
      </c>
      <c r="AN644" s="53">
        <v>70.136995143046164</v>
      </c>
      <c r="AO644" s="53">
        <v>83.902877697841731</v>
      </c>
    </row>
    <row r="645" spans="36:41" x14ac:dyDescent="0.2">
      <c r="AJ645" s="42">
        <v>42527</v>
      </c>
      <c r="AK645" s="53">
        <v>67.618228718830608</v>
      </c>
      <c r="AL645" s="53">
        <v>77.817834020011773</v>
      </c>
      <c r="AM645" s="53">
        <v>64.361920529801324</v>
      </c>
      <c r="AN645" s="53">
        <v>69.848088789852596</v>
      </c>
      <c r="AO645" s="53">
        <v>84.574709170569577</v>
      </c>
    </row>
    <row r="646" spans="36:41" x14ac:dyDescent="0.2">
      <c r="AJ646" s="42">
        <v>42528</v>
      </c>
      <c r="AK646" s="53">
        <v>68.561464690496948</v>
      </c>
      <c r="AL646" s="53">
        <v>77.931359691133352</v>
      </c>
      <c r="AM646" s="53">
        <v>66.071015813017524</v>
      </c>
      <c r="AN646" s="53">
        <v>71.037965580924052</v>
      </c>
      <c r="AO646" s="53">
        <v>84.779645615629263</v>
      </c>
    </row>
    <row r="647" spans="36:41" x14ac:dyDescent="0.2">
      <c r="AJ647" s="42">
        <v>42529</v>
      </c>
      <c r="AK647" s="53">
        <v>70.191306417541881</v>
      </c>
      <c r="AL647" s="53">
        <v>78.550634227490136</v>
      </c>
      <c r="AM647" s="53">
        <v>66.46026020207546</v>
      </c>
      <c r="AN647" s="53">
        <v>71.97350627846005</v>
      </c>
      <c r="AO647" s="53">
        <v>84.882486732372996</v>
      </c>
    </row>
    <row r="648" spans="36:41" x14ac:dyDescent="0.2">
      <c r="AJ648" s="42">
        <v>42530</v>
      </c>
      <c r="AK648" s="53">
        <v>69.392317195129124</v>
      </c>
      <c r="AL648" s="53">
        <v>77.836159189921105</v>
      </c>
      <c r="AM648" s="53">
        <v>66.124510971253613</v>
      </c>
      <c r="AN648" s="53">
        <v>71.458398408601454</v>
      </c>
      <c r="AO648" s="53">
        <v>84.600272026598162</v>
      </c>
    </row>
    <row r="649" spans="36:41" x14ac:dyDescent="0.2">
      <c r="AJ649" s="42">
        <v>42531</v>
      </c>
      <c r="AK649" s="53">
        <v>68.727240947359221</v>
      </c>
      <c r="AL649" s="53">
        <v>77.376075378943071</v>
      </c>
      <c r="AM649" s="53">
        <v>65.429372578457148</v>
      </c>
      <c r="AN649" s="53">
        <v>69.983040659482214</v>
      </c>
      <c r="AO649" s="53">
        <v>83.990997749437355</v>
      </c>
    </row>
    <row r="650" spans="36:41" x14ac:dyDescent="0.2">
      <c r="AJ650" s="42">
        <v>42534</v>
      </c>
      <c r="AK650" s="53">
        <v>67.752218488842942</v>
      </c>
      <c r="AL650" s="53">
        <v>77.213397185072722</v>
      </c>
      <c r="AM650" s="53">
        <v>64.855855855855864</v>
      </c>
      <c r="AN650" s="53">
        <v>69.215580114016376</v>
      </c>
      <c r="AO650" s="53">
        <v>84.180451127819538</v>
      </c>
    </row>
    <row r="651" spans="36:41" x14ac:dyDescent="0.2">
      <c r="AJ651" s="42">
        <v>42535</v>
      </c>
      <c r="AK651" s="53">
        <v>67.763894872899613</v>
      </c>
      <c r="AL651" s="53">
        <v>76.767310204674118</v>
      </c>
      <c r="AM651" s="53">
        <v>64.641462749506147</v>
      </c>
      <c r="AN651" s="53">
        <v>68.86539355274833</v>
      </c>
      <c r="AO651" s="53">
        <v>83.802395209580837</v>
      </c>
    </row>
    <row r="652" spans="36:41" x14ac:dyDescent="0.2">
      <c r="AJ652" s="42">
        <v>42536</v>
      </c>
      <c r="AK652" s="53">
        <v>67.898463132446892</v>
      </c>
      <c r="AL652" s="53">
        <v>77.069367531331977</v>
      </c>
      <c r="AM652" s="53">
        <v>65.284112664324525</v>
      </c>
      <c r="AN652" s="53">
        <v>68.947321112268483</v>
      </c>
      <c r="AO652" s="53">
        <v>84.521077424809761</v>
      </c>
    </row>
    <row r="653" spans="36:41" x14ac:dyDescent="0.2">
      <c r="AJ653" s="42">
        <v>42537</v>
      </c>
      <c r="AK653" s="53">
        <v>68.066935949221005</v>
      </c>
      <c r="AL653" s="53">
        <v>76.796294144981431</v>
      </c>
      <c r="AM653" s="53">
        <v>64.443221415096531</v>
      </c>
      <c r="AN653" s="53">
        <v>68.829770387965155</v>
      </c>
      <c r="AO653" s="53">
        <v>83.965801709914487</v>
      </c>
    </row>
    <row r="654" spans="36:41" x14ac:dyDescent="0.2">
      <c r="AJ654" s="42">
        <v>42538</v>
      </c>
      <c r="AK654" s="53">
        <v>69.049082447976119</v>
      </c>
      <c r="AL654" s="53">
        <v>77.314990789742993</v>
      </c>
      <c r="AM654" s="53">
        <v>64.582613433986353</v>
      </c>
      <c r="AN654" s="53">
        <v>69.222561380225628</v>
      </c>
      <c r="AO654" s="53">
        <v>84.370761115297668</v>
      </c>
    </row>
    <row r="655" spans="36:41" x14ac:dyDescent="0.2">
      <c r="AJ655" s="42">
        <v>42541</v>
      </c>
      <c r="AK655" s="53">
        <v>69.494521032166844</v>
      </c>
      <c r="AL655" s="53">
        <v>77.977322658173719</v>
      </c>
      <c r="AM655" s="53">
        <v>65.355892766478263</v>
      </c>
      <c r="AN655" s="53">
        <v>69.890392603510648</v>
      </c>
      <c r="AO655" s="53">
        <v>85.11479397901779</v>
      </c>
    </row>
    <row r="656" spans="36:41" x14ac:dyDescent="0.2">
      <c r="AJ656" s="42">
        <v>42542</v>
      </c>
      <c r="AK656" s="53">
        <v>69.099642668853605</v>
      </c>
      <c r="AL656" s="53">
        <v>78.305225283918446</v>
      </c>
      <c r="AM656" s="53">
        <v>65.322287941927684</v>
      </c>
      <c r="AN656" s="53">
        <v>70.015732303842881</v>
      </c>
      <c r="AO656" s="53">
        <v>85.145864387187046</v>
      </c>
    </row>
    <row r="657" spans="36:41" x14ac:dyDescent="0.2">
      <c r="AJ657" s="42">
        <v>42543</v>
      </c>
      <c r="AK657" s="53">
        <v>69.850481125092529</v>
      </c>
      <c r="AL657" s="53">
        <v>78.423667235115303</v>
      </c>
      <c r="AM657" s="53">
        <v>66.580916984945276</v>
      </c>
      <c r="AN657" s="53">
        <v>70.507510462739674</v>
      </c>
      <c r="AO657" s="53">
        <v>85.171773727292077</v>
      </c>
    </row>
    <row r="658" spans="36:41" x14ac:dyDescent="0.2">
      <c r="AJ658" s="42">
        <v>42544</v>
      </c>
      <c r="AK658" s="53">
        <v>70.70670742672182</v>
      </c>
      <c r="AL658" s="53">
        <v>79.05673069736153</v>
      </c>
      <c r="AM658" s="53">
        <v>67.087401762324362</v>
      </c>
      <c r="AN658" s="53">
        <v>71.539942833003238</v>
      </c>
      <c r="AO658" s="53">
        <v>85.205479452054789</v>
      </c>
    </row>
    <row r="659" spans="36:41" x14ac:dyDescent="0.2">
      <c r="AJ659" s="42">
        <v>42545</v>
      </c>
      <c r="AK659" s="53">
        <v>69.871168369613514</v>
      </c>
      <c r="AL659" s="53">
        <v>77.833868071704003</v>
      </c>
      <c r="AM659" s="53">
        <v>65.401413189771191</v>
      </c>
      <c r="AN659" s="53">
        <v>68.892317120848702</v>
      </c>
      <c r="AO659" s="53">
        <v>84.510869565217376</v>
      </c>
    </row>
    <row r="660" spans="36:41" x14ac:dyDescent="0.2">
      <c r="AJ660" s="42">
        <v>42548</v>
      </c>
      <c r="AK660" s="53">
        <v>69.545735931373983</v>
      </c>
      <c r="AL660" s="53">
        <v>77.833868071704003</v>
      </c>
      <c r="AM660" s="53">
        <v>63.568368381463195</v>
      </c>
      <c r="AN660" s="53">
        <v>67.982899744538855</v>
      </c>
      <c r="AO660" s="53">
        <v>84.21844441101247</v>
      </c>
    </row>
    <row r="661" spans="36:41" x14ac:dyDescent="0.2">
      <c r="AJ661" s="42">
        <v>42549</v>
      </c>
      <c r="AK661" s="53">
        <v>71.42381399291574</v>
      </c>
      <c r="AL661" s="53">
        <v>79.293800134942643</v>
      </c>
      <c r="AM661" s="53">
        <v>65.19805317867889</v>
      </c>
      <c r="AN661" s="53">
        <v>69.225868787360781</v>
      </c>
      <c r="AO661" s="53">
        <v>84.753974261922764</v>
      </c>
    </row>
    <row r="662" spans="36:41" x14ac:dyDescent="0.2">
      <c r="AJ662" s="42">
        <v>42550</v>
      </c>
      <c r="AK662" s="53">
        <v>73.264805440824816</v>
      </c>
      <c r="AL662" s="53">
        <v>79.887913714708674</v>
      </c>
      <c r="AM662" s="53">
        <v>66.666552339141177</v>
      </c>
      <c r="AN662" s="53">
        <v>70.546800188271959</v>
      </c>
      <c r="AO662" s="53">
        <v>84.753974261922764</v>
      </c>
    </row>
    <row r="663" spans="36:41" x14ac:dyDescent="0.2">
      <c r="AJ663" s="42">
        <v>42551</v>
      </c>
      <c r="AK663" s="53">
        <v>73.435846354977272</v>
      </c>
      <c r="AL663" s="53">
        <v>79.734945571872274</v>
      </c>
      <c r="AM663" s="53">
        <v>66.555611102360572</v>
      </c>
      <c r="AN663" s="53">
        <v>71.332137152359905</v>
      </c>
      <c r="AO663" s="53">
        <v>85.192512555166644</v>
      </c>
    </row>
    <row r="664" spans="36:41" x14ac:dyDescent="0.2">
      <c r="AJ664" s="42">
        <v>42552</v>
      </c>
      <c r="AK664" s="53">
        <v>72.920594689827837</v>
      </c>
      <c r="AL664" s="53">
        <v>79.995462108606873</v>
      </c>
      <c r="AM664" s="53">
        <v>66.273087138712071</v>
      </c>
      <c r="AN664" s="53">
        <v>71.020941695487608</v>
      </c>
      <c r="AO664" s="53">
        <v>85.166590597900495</v>
      </c>
    </row>
    <row r="665" spans="36:41" x14ac:dyDescent="0.2">
      <c r="AJ665" s="42">
        <v>42555</v>
      </c>
      <c r="AK665" s="53">
        <v>72.155615365793992</v>
      </c>
      <c r="AL665" s="53">
        <v>80.43468341723829</v>
      </c>
      <c r="AM665" s="53">
        <v>66.273087138712071</v>
      </c>
      <c r="AN665" s="53">
        <v>70.789225106674053</v>
      </c>
      <c r="AO665" s="53">
        <v>85.192512555166644</v>
      </c>
    </row>
    <row r="666" spans="36:41" x14ac:dyDescent="0.2">
      <c r="AJ666" s="42">
        <v>42556</v>
      </c>
      <c r="AK666" s="53">
        <v>71.41300399564112</v>
      </c>
      <c r="AL666" s="53">
        <v>79.726531289101956</v>
      </c>
      <c r="AM666" s="53">
        <v>65.186245937869955</v>
      </c>
      <c r="AN666" s="53">
        <v>69.293556238109915</v>
      </c>
      <c r="AO666" s="53">
        <v>85.218450296848829</v>
      </c>
    </row>
    <row r="667" spans="36:41" x14ac:dyDescent="0.2">
      <c r="AJ667" s="42">
        <v>42557</v>
      </c>
      <c r="AK667" s="53">
        <v>70.851102168298397</v>
      </c>
      <c r="AL667" s="53">
        <v>79.80714091691064</v>
      </c>
      <c r="AM667" s="53">
        <v>64.753658723469471</v>
      </c>
      <c r="AN667" s="53">
        <v>69.590509075189871</v>
      </c>
      <c r="AO667" s="53">
        <v>85.270373191165262</v>
      </c>
    </row>
    <row r="668" spans="36:41" x14ac:dyDescent="0.2">
      <c r="AJ668" s="42">
        <v>42558</v>
      </c>
      <c r="AK668" s="53">
        <v>70.057906458797319</v>
      </c>
      <c r="AL668" s="53">
        <v>79.412868833996541</v>
      </c>
      <c r="AM668" s="53">
        <v>65.065358930155497</v>
      </c>
      <c r="AN668" s="53">
        <v>69.254546227056423</v>
      </c>
      <c r="AO668" s="53">
        <v>85.283363802559407</v>
      </c>
    </row>
    <row r="669" spans="36:41" x14ac:dyDescent="0.2">
      <c r="AJ669" s="42">
        <v>42559</v>
      </c>
      <c r="AK669" s="53">
        <v>71.497408855350486</v>
      </c>
      <c r="AL669" s="53">
        <v>80.15915119363396</v>
      </c>
      <c r="AM669" s="53">
        <v>66.263823926472398</v>
      </c>
      <c r="AN669" s="53">
        <v>70.466360443123492</v>
      </c>
      <c r="AO669" s="53">
        <v>85.270373191165262</v>
      </c>
    </row>
    <row r="670" spans="36:41" x14ac:dyDescent="0.2">
      <c r="AJ670" s="42">
        <v>42562</v>
      </c>
      <c r="AK670" s="53">
        <v>71.290000906536136</v>
      </c>
      <c r="AL670" s="53">
        <v>80.024513512695577</v>
      </c>
      <c r="AM670" s="53">
        <v>66.196348478192007</v>
      </c>
      <c r="AN670" s="53">
        <v>70.608302017565705</v>
      </c>
      <c r="AO670" s="53">
        <v>85.30935690338309</v>
      </c>
    </row>
    <row r="671" spans="36:41" x14ac:dyDescent="0.2">
      <c r="AJ671" s="42">
        <v>42563</v>
      </c>
      <c r="AK671" s="53">
        <v>71.586357567665985</v>
      </c>
      <c r="AL671" s="53">
        <v>80.165226618159764</v>
      </c>
      <c r="AM671" s="53">
        <v>66.577496146600453</v>
      </c>
      <c r="AN671" s="53">
        <v>71.093737221740625</v>
      </c>
      <c r="AO671" s="53">
        <v>85.296358372695408</v>
      </c>
    </row>
    <row r="672" spans="36:41" x14ac:dyDescent="0.2">
      <c r="AJ672" s="42">
        <v>42564</v>
      </c>
      <c r="AK672" s="53">
        <v>72.28827062139969</v>
      </c>
      <c r="AL672" s="53">
        <v>80.554751641254512</v>
      </c>
      <c r="AM672" s="53">
        <v>66.177416883713818</v>
      </c>
      <c r="AN672" s="53">
        <v>70.998900153542934</v>
      </c>
      <c r="AO672" s="53">
        <v>85.322359396433455</v>
      </c>
    </row>
    <row r="673" spans="36:41" x14ac:dyDescent="0.2">
      <c r="AJ673" s="42">
        <v>42565</v>
      </c>
      <c r="AK673" s="53">
        <v>72.584069162846504</v>
      </c>
      <c r="AL673" s="53">
        <v>81.242798986097242</v>
      </c>
      <c r="AM673" s="53">
        <v>66.642323753882877</v>
      </c>
      <c r="AN673" s="53">
        <v>71.048416097289874</v>
      </c>
      <c r="AO673" s="53">
        <v>85.361390667886539</v>
      </c>
    </row>
    <row r="674" spans="36:41" x14ac:dyDescent="0.2">
      <c r="AJ674" s="42">
        <v>42566</v>
      </c>
      <c r="AK674" s="53">
        <v>71.885188457905485</v>
      </c>
      <c r="AL674" s="53">
        <v>81.068444853222971</v>
      </c>
      <c r="AM674" s="53">
        <v>66.487085552442821</v>
      </c>
      <c r="AN674" s="53">
        <v>70.088364293085647</v>
      </c>
      <c r="AO674" s="53">
        <v>85.387431360585722</v>
      </c>
    </row>
    <row r="675" spans="36:41" x14ac:dyDescent="0.2">
      <c r="AJ675" s="42">
        <v>42569</v>
      </c>
      <c r="AK675" s="53">
        <v>72.497080695716292</v>
      </c>
      <c r="AL675" s="53">
        <v>81.520817597459654</v>
      </c>
      <c r="AM675" s="53">
        <v>66.54194025456512</v>
      </c>
      <c r="AN675" s="53">
        <v>70.922055248258204</v>
      </c>
      <c r="AO675" s="53">
        <v>85.231425091352008</v>
      </c>
    </row>
    <row r="676" spans="36:41" x14ac:dyDescent="0.2">
      <c r="AJ676" s="42">
        <v>42570</v>
      </c>
      <c r="AK676" s="53">
        <v>72.624288132984461</v>
      </c>
      <c r="AL676" s="53">
        <v>81.214103627261295</v>
      </c>
      <c r="AM676" s="53">
        <v>66.384674758707376</v>
      </c>
      <c r="AN676" s="53">
        <v>70.48426241736621</v>
      </c>
      <c r="AO676" s="53">
        <v>84.766807995154451</v>
      </c>
    </row>
    <row r="677" spans="36:41" x14ac:dyDescent="0.2">
      <c r="AJ677" s="42">
        <v>42571</v>
      </c>
      <c r="AK677" s="53">
        <v>72.381419893231893</v>
      </c>
      <c r="AL677" s="53">
        <v>81.257778528955328</v>
      </c>
      <c r="AM677" s="53">
        <v>66.373113789017552</v>
      </c>
      <c r="AN677" s="53">
        <v>69.807330952852567</v>
      </c>
      <c r="AO677" s="53">
        <v>84.421655858844801</v>
      </c>
    </row>
    <row r="678" spans="36:41" x14ac:dyDescent="0.2">
      <c r="AJ678" s="42">
        <v>42572</v>
      </c>
      <c r="AK678" s="53">
        <v>72.104893181331946</v>
      </c>
      <c r="AL678" s="53">
        <v>81.251536381514271</v>
      </c>
      <c r="AM678" s="53">
        <v>66.06135995187455</v>
      </c>
      <c r="AN678" s="53">
        <v>70.193249717392476</v>
      </c>
      <c r="AO678" s="53">
        <v>84.091933303289764</v>
      </c>
    </row>
    <row r="679" spans="36:41" x14ac:dyDescent="0.2">
      <c r="AJ679" s="42">
        <v>42573</v>
      </c>
      <c r="AK679" s="53">
        <v>72.461453406228898</v>
      </c>
      <c r="AL679" s="53">
        <v>81.304000245979765</v>
      </c>
      <c r="AM679" s="53">
        <v>65.874637791673024</v>
      </c>
      <c r="AN679" s="53">
        <v>70.309441775448477</v>
      </c>
      <c r="AO679" s="53">
        <v>84.243792325056432</v>
      </c>
    </row>
    <row r="680" spans="36:41" x14ac:dyDescent="0.2">
      <c r="AJ680" s="42">
        <v>42576</v>
      </c>
      <c r="AK680" s="53">
        <v>71.758372114244011</v>
      </c>
      <c r="AL680" s="53">
        <v>80.274741955069842</v>
      </c>
      <c r="AM680" s="53">
        <v>64.501174721584349</v>
      </c>
      <c r="AN680" s="53">
        <v>69.448927093485864</v>
      </c>
      <c r="AO680" s="53">
        <v>82.970208981769673</v>
      </c>
    </row>
    <row r="681" spans="36:41" x14ac:dyDescent="0.2">
      <c r="AJ681" s="42">
        <v>42577</v>
      </c>
      <c r="AK681" s="53">
        <v>72.012453832300594</v>
      </c>
      <c r="AL681" s="53">
        <v>79.982153929916365</v>
      </c>
      <c r="AM681" s="53">
        <v>63.555897066998</v>
      </c>
      <c r="AN681" s="53">
        <v>69.454475727845065</v>
      </c>
      <c r="AO681" s="53">
        <v>83.353186420488385</v>
      </c>
    </row>
    <row r="682" spans="36:41" x14ac:dyDescent="0.2">
      <c r="AJ682" s="42">
        <v>42578</v>
      </c>
      <c r="AK682" s="53">
        <v>72.321510683302165</v>
      </c>
      <c r="AL682" s="53">
        <v>79.272405678053758</v>
      </c>
      <c r="AM682" s="53">
        <v>63.008898325688456</v>
      </c>
      <c r="AN682" s="53">
        <v>69.26521441205999</v>
      </c>
      <c r="AO682" s="53">
        <v>83.494913939683201</v>
      </c>
    </row>
    <row r="683" spans="36:41" x14ac:dyDescent="0.2">
      <c r="AJ683" s="42">
        <v>42579</v>
      </c>
      <c r="AK683" s="53">
        <v>71.658111350727467</v>
      </c>
      <c r="AL683" s="53">
        <v>79.678483720790069</v>
      </c>
      <c r="AM683" s="53">
        <v>62.822559793148024</v>
      </c>
      <c r="AN683" s="53">
        <v>69.019944105691053</v>
      </c>
      <c r="AO683" s="53">
        <v>83.130383130383123</v>
      </c>
    </row>
    <row r="684" spans="36:41" x14ac:dyDescent="0.2">
      <c r="AJ684" s="42">
        <v>42580</v>
      </c>
      <c r="AK684" s="53">
        <v>72.610876858206879</v>
      </c>
      <c r="AL684" s="53">
        <v>80.656722791605659</v>
      </c>
      <c r="AM684" s="53">
        <v>63.295537435523372</v>
      </c>
      <c r="AN684" s="53">
        <v>69.535586875489926</v>
      </c>
      <c r="AO684" s="53">
        <v>83.502386634844868</v>
      </c>
    </row>
    <row r="685" spans="36:41" x14ac:dyDescent="0.2">
      <c r="AJ685" s="42">
        <v>42583</v>
      </c>
      <c r="AK685" s="53">
        <v>72.257274119448695</v>
      </c>
      <c r="AL685" s="53">
        <v>80.394332796205646</v>
      </c>
      <c r="AM685" s="53">
        <v>62.940955514251115</v>
      </c>
      <c r="AN685" s="53">
        <v>69.12275307850112</v>
      </c>
      <c r="AO685" s="53">
        <v>83.664624121954873</v>
      </c>
    </row>
    <row r="686" spans="36:41" x14ac:dyDescent="0.2">
      <c r="AJ686" s="42">
        <v>42584</v>
      </c>
      <c r="AK686" s="53">
        <v>72.372538192527145</v>
      </c>
      <c r="AL686" s="53">
        <v>80.644423434688477</v>
      </c>
      <c r="AM686" s="53">
        <v>62.654684120440066</v>
      </c>
      <c r="AN686" s="53">
        <v>68.86757576077656</v>
      </c>
      <c r="AO686" s="53">
        <v>83.564711150918043</v>
      </c>
    </row>
    <row r="687" spans="36:41" x14ac:dyDescent="0.2">
      <c r="AJ687" s="42">
        <v>42585</v>
      </c>
      <c r="AK687" s="53">
        <v>72.859789993823355</v>
      </c>
      <c r="AL687" s="53">
        <v>80.522861884678051</v>
      </c>
      <c r="AM687" s="53">
        <v>62.807943852755663</v>
      </c>
      <c r="AN687" s="53">
        <v>69.038946186916277</v>
      </c>
      <c r="AO687" s="53">
        <v>83.552238805970134</v>
      </c>
    </row>
    <row r="688" spans="36:41" x14ac:dyDescent="0.2">
      <c r="AJ688" s="42">
        <v>42586</v>
      </c>
      <c r="AK688" s="53">
        <v>73.881999248402849</v>
      </c>
      <c r="AL688" s="53">
        <v>80.574388664584433</v>
      </c>
      <c r="AM688" s="53">
        <v>63.041595718803208</v>
      </c>
      <c r="AN688" s="53">
        <v>68.965553716210877</v>
      </c>
      <c r="AO688" s="53">
        <v>83.978397839783966</v>
      </c>
    </row>
    <row r="689" spans="36:41" x14ac:dyDescent="0.2">
      <c r="AJ689" s="42">
        <v>42587</v>
      </c>
      <c r="AK689" s="53">
        <v>74.542639577869764</v>
      </c>
      <c r="AL689" s="53">
        <v>80.50570093315676</v>
      </c>
      <c r="AM689" s="53">
        <v>63.991111111111124</v>
      </c>
      <c r="AN689" s="53">
        <v>69.530025274338541</v>
      </c>
      <c r="AO689" s="53">
        <v>84.003601440576233</v>
      </c>
    </row>
    <row r="690" spans="36:41" x14ac:dyDescent="0.2">
      <c r="AJ690" s="42">
        <v>42590</v>
      </c>
      <c r="AK690" s="53">
        <v>74.33594857737026</v>
      </c>
      <c r="AL690" s="53">
        <v>80.837957230858592</v>
      </c>
      <c r="AM690" s="53">
        <v>64.824925044106436</v>
      </c>
      <c r="AN690" s="53">
        <v>70.282914629742422</v>
      </c>
      <c r="AO690" s="53">
        <v>84.472612041647793</v>
      </c>
    </row>
    <row r="691" spans="36:41" x14ac:dyDescent="0.2">
      <c r="AJ691" s="42">
        <v>42591</v>
      </c>
      <c r="AK691" s="53">
        <v>75.011923309274749</v>
      </c>
      <c r="AL691" s="53">
        <v>81.033663791122081</v>
      </c>
      <c r="AM691" s="53">
        <v>65.093903631565567</v>
      </c>
      <c r="AN691" s="53">
        <v>70.726640595761765</v>
      </c>
      <c r="AO691" s="53">
        <v>84.625850340136054</v>
      </c>
    </row>
    <row r="692" spans="36:41" x14ac:dyDescent="0.2">
      <c r="AJ692" s="42">
        <v>42592</v>
      </c>
      <c r="AK692" s="53">
        <v>75.458180073564691</v>
      </c>
      <c r="AL692" s="53">
        <v>81.491925542406307</v>
      </c>
      <c r="AM692" s="53">
        <v>66.062258052456087</v>
      </c>
      <c r="AN692" s="53">
        <v>70.80998305747427</v>
      </c>
      <c r="AO692" s="53">
        <v>84.625850340136054</v>
      </c>
    </row>
    <row r="693" spans="36:41" x14ac:dyDescent="0.2">
      <c r="AJ693" s="42">
        <v>42593</v>
      </c>
      <c r="AK693" s="53">
        <v>75.03339482221233</v>
      </c>
      <c r="AL693" s="53">
        <v>82.256233182461543</v>
      </c>
      <c r="AM693" s="53">
        <v>67.228015564202337</v>
      </c>
      <c r="AN693" s="53">
        <v>71.531701537077481</v>
      </c>
      <c r="AO693" s="53">
        <v>84.638645297853031</v>
      </c>
    </row>
    <row r="694" spans="36:41" x14ac:dyDescent="0.2">
      <c r="AJ694" s="42">
        <v>42594</v>
      </c>
      <c r="AK694" s="53">
        <v>73.879685591707641</v>
      </c>
      <c r="AL694" s="53">
        <v>81.43420282713808</v>
      </c>
      <c r="AM694" s="53">
        <v>66.328720844921435</v>
      </c>
      <c r="AN694" s="53">
        <v>71.411046976484386</v>
      </c>
      <c r="AO694" s="53">
        <v>84.434389140271477</v>
      </c>
    </row>
    <row r="695" spans="36:41" x14ac:dyDescent="0.2">
      <c r="AJ695" s="42">
        <v>42597</v>
      </c>
      <c r="AK695" s="53">
        <v>74.051288489908657</v>
      </c>
      <c r="AL695" s="53">
        <v>81.573629899276597</v>
      </c>
      <c r="AM695" s="53">
        <v>66.328720844921435</v>
      </c>
      <c r="AN695" s="53">
        <v>72.132362703013669</v>
      </c>
      <c r="AO695" s="53">
        <v>84.58748866727106</v>
      </c>
    </row>
    <row r="696" spans="36:41" x14ac:dyDescent="0.2">
      <c r="AJ696" s="42">
        <v>42598</v>
      </c>
      <c r="AK696" s="53">
        <v>73.674348885141455</v>
      </c>
      <c r="AL696" s="53">
        <v>81.170475649624734</v>
      </c>
      <c r="AM696" s="53">
        <v>66.967441860465115</v>
      </c>
      <c r="AN696" s="53">
        <v>72.197061135903098</v>
      </c>
      <c r="AO696" s="53">
        <v>84.613059250302285</v>
      </c>
    </row>
    <row r="697" spans="36:41" x14ac:dyDescent="0.2">
      <c r="AJ697" s="42">
        <v>42599</v>
      </c>
      <c r="AK697" s="53">
        <v>73.596206638382839</v>
      </c>
      <c r="AL697" s="53">
        <v>80.354022639215984</v>
      </c>
      <c r="AM697" s="53">
        <v>66.750115901715361</v>
      </c>
      <c r="AN697" s="53">
        <v>71.88621516579839</v>
      </c>
      <c r="AO697" s="53">
        <v>84.53639383871942</v>
      </c>
    </row>
    <row r="698" spans="36:41" x14ac:dyDescent="0.2">
      <c r="AJ698" s="42">
        <v>42600</v>
      </c>
      <c r="AK698" s="53">
        <v>72.830549810144163</v>
      </c>
      <c r="AL698" s="53">
        <v>80.571933513109997</v>
      </c>
      <c r="AM698" s="53">
        <v>67.484766947313602</v>
      </c>
      <c r="AN698" s="53">
        <v>71.690188079674101</v>
      </c>
      <c r="AO698" s="53">
        <v>84.702678166137062</v>
      </c>
    </row>
    <row r="699" spans="36:41" x14ac:dyDescent="0.2">
      <c r="AJ699" s="42">
        <v>42601</v>
      </c>
      <c r="AK699" s="53">
        <v>73.639853918906255</v>
      </c>
      <c r="AL699" s="53">
        <v>80.057221574652971</v>
      </c>
      <c r="AM699" s="53">
        <v>68.027998950039375</v>
      </c>
      <c r="AN699" s="53">
        <v>71.568605927552142</v>
      </c>
      <c r="AO699" s="53">
        <v>84.281842818428174</v>
      </c>
    </row>
    <row r="700" spans="36:41" x14ac:dyDescent="0.2">
      <c r="AJ700" s="42">
        <v>42604</v>
      </c>
      <c r="AK700" s="53">
        <v>73.708876183334908</v>
      </c>
      <c r="AL700" s="53">
        <v>79.10048161775704</v>
      </c>
      <c r="AM700" s="53">
        <v>67.265239734915994</v>
      </c>
      <c r="AN700" s="53">
        <v>71.275990991975874</v>
      </c>
      <c r="AO700" s="53">
        <v>83.527305282005372</v>
      </c>
    </row>
    <row r="701" spans="36:41" x14ac:dyDescent="0.2">
      <c r="AJ701" s="42">
        <v>42605</v>
      </c>
      <c r="AK701" s="53">
        <v>72.940885481078411</v>
      </c>
      <c r="AL701" s="53">
        <v>78.767072280722658</v>
      </c>
      <c r="AM701" s="53">
        <v>66.497776257269919</v>
      </c>
      <c r="AN701" s="53">
        <v>70.222356254678431</v>
      </c>
      <c r="AO701" s="53">
        <v>83.254015466983915</v>
      </c>
    </row>
    <row r="702" spans="36:41" x14ac:dyDescent="0.2">
      <c r="AJ702" s="42">
        <v>42606</v>
      </c>
      <c r="AK702" s="53">
        <v>73.153488372093022</v>
      </c>
      <c r="AL702" s="53">
        <v>78.915168245915098</v>
      </c>
      <c r="AM702" s="53">
        <v>66.045871559633028</v>
      </c>
      <c r="AN702" s="53">
        <v>70.654977351047918</v>
      </c>
      <c r="AO702" s="53">
        <v>83.489932885906029</v>
      </c>
    </row>
    <row r="703" spans="36:41" x14ac:dyDescent="0.2">
      <c r="AJ703" s="42">
        <v>42607</v>
      </c>
      <c r="AK703" s="53">
        <v>72.934120629424683</v>
      </c>
      <c r="AL703" s="53">
        <v>79.727733220768258</v>
      </c>
      <c r="AM703" s="53">
        <v>67.10616261004661</v>
      </c>
      <c r="AN703" s="53">
        <v>70.998513581940841</v>
      </c>
      <c r="AO703" s="53">
        <v>83.589667015081375</v>
      </c>
    </row>
    <row r="704" spans="36:41" x14ac:dyDescent="0.2">
      <c r="AJ704" s="42">
        <v>42608</v>
      </c>
      <c r="AK704" s="53">
        <v>72.2506354699415</v>
      </c>
      <c r="AL704" s="53">
        <v>79.147834415875977</v>
      </c>
      <c r="AM704" s="53">
        <v>66.951295122623321</v>
      </c>
      <c r="AN704" s="53">
        <v>70.134731746672045</v>
      </c>
      <c r="AO704" s="53">
        <v>83.452593917710189</v>
      </c>
    </row>
    <row r="705" spans="36:41" x14ac:dyDescent="0.2">
      <c r="AJ705" s="42">
        <v>42611</v>
      </c>
      <c r="AK705" s="53">
        <v>73.040247678018574</v>
      </c>
      <c r="AL705" s="53">
        <v>78.774111864154321</v>
      </c>
      <c r="AM705" s="53">
        <v>66.583197739145334</v>
      </c>
      <c r="AN705" s="53">
        <v>70.011597190902648</v>
      </c>
      <c r="AO705" s="53">
        <v>82.82290279627162</v>
      </c>
    </row>
    <row r="706" spans="36:41" x14ac:dyDescent="0.2">
      <c r="AJ706" s="42">
        <v>42612</v>
      </c>
      <c r="AK706" s="53">
        <v>72.774384601147517</v>
      </c>
      <c r="AL706" s="53">
        <v>78.3690465605643</v>
      </c>
      <c r="AM706" s="53">
        <v>66.047891372824864</v>
      </c>
      <c r="AN706" s="53">
        <v>69.293924466338268</v>
      </c>
      <c r="AO706" s="53">
        <v>82.82290279627162</v>
      </c>
    </row>
    <row r="707" spans="36:41" x14ac:dyDescent="0.2">
      <c r="AJ707" s="42">
        <v>42613</v>
      </c>
      <c r="AK707" s="53">
        <v>73.124012026160003</v>
      </c>
      <c r="AL707" s="53">
        <v>77.775490095151255</v>
      </c>
      <c r="AM707" s="53">
        <v>65.406474929082663</v>
      </c>
      <c r="AN707" s="53">
        <v>69.421197214591459</v>
      </c>
      <c r="AO707" s="53">
        <v>82.517688679245282</v>
      </c>
    </row>
    <row r="708" spans="36:41" x14ac:dyDescent="0.2">
      <c r="AJ708" s="42">
        <v>42614</v>
      </c>
      <c r="AK708" s="53">
        <v>72.385861561119299</v>
      </c>
      <c r="AL708" s="53">
        <v>77.70692213879542</v>
      </c>
      <c r="AM708" s="53">
        <v>65.406474929082663</v>
      </c>
      <c r="AN708" s="53">
        <v>69.552648001664167</v>
      </c>
      <c r="AO708" s="53">
        <v>82.456915598762691</v>
      </c>
    </row>
    <row r="709" spans="36:41" x14ac:dyDescent="0.2">
      <c r="AJ709" s="42">
        <v>42615</v>
      </c>
      <c r="AK709" s="53">
        <v>72.436979950259456</v>
      </c>
      <c r="AL709" s="53">
        <v>78.729549074777069</v>
      </c>
      <c r="AM709" s="53">
        <v>65.799264056221489</v>
      </c>
      <c r="AN709" s="53">
        <v>70.188338007245022</v>
      </c>
      <c r="AO709" s="53">
        <v>82.707877785000889</v>
      </c>
    </row>
    <row r="710" spans="36:41" x14ac:dyDescent="0.2">
      <c r="AJ710" s="42">
        <v>42618</v>
      </c>
      <c r="AK710" s="53">
        <v>71.856725146198826</v>
      </c>
      <c r="AL710" s="53">
        <v>78.531971132428509</v>
      </c>
      <c r="AM710" s="53">
        <v>65.799264056221489</v>
      </c>
      <c r="AN710" s="53">
        <v>70.238621061136556</v>
      </c>
      <c r="AO710" s="53">
        <v>82.38410596026489</v>
      </c>
    </row>
    <row r="711" spans="36:41" x14ac:dyDescent="0.2">
      <c r="AJ711" s="42">
        <v>42619</v>
      </c>
      <c r="AK711" s="53">
        <v>73.81727158948685</v>
      </c>
      <c r="AL711" s="53">
        <v>79.768620471205779</v>
      </c>
      <c r="AM711" s="53">
        <v>65.799264056221489</v>
      </c>
      <c r="AN711" s="53">
        <v>71.348529781902144</v>
      </c>
      <c r="AO711" s="53">
        <v>83.241635687732341</v>
      </c>
    </row>
    <row r="712" spans="36:41" x14ac:dyDescent="0.2">
      <c r="AJ712" s="42">
        <v>42620</v>
      </c>
      <c r="AK712" s="53">
        <v>73.81727158948685</v>
      </c>
      <c r="AL712" s="53">
        <v>79.935006045949223</v>
      </c>
      <c r="AM712" s="53">
        <v>67.96852871754524</v>
      </c>
      <c r="AN712" s="53">
        <v>70.946751035109386</v>
      </c>
      <c r="AO712" s="53">
        <v>83.216887171101533</v>
      </c>
    </row>
    <row r="713" spans="36:41" x14ac:dyDescent="0.2">
      <c r="AJ713" s="42">
        <v>42621</v>
      </c>
      <c r="AK713" s="53">
        <v>73.47015041574538</v>
      </c>
      <c r="AL713" s="53">
        <v>79.624499382697465</v>
      </c>
      <c r="AM713" s="53">
        <v>68.390626649308615</v>
      </c>
      <c r="AN713" s="53">
        <v>69.833500243671253</v>
      </c>
      <c r="AO713" s="53">
        <v>83.130383130383123</v>
      </c>
    </row>
    <row r="714" spans="36:41" x14ac:dyDescent="0.2">
      <c r="AJ714" s="42">
        <v>42622</v>
      </c>
      <c r="AK714" s="53">
        <v>72.07625565196139</v>
      </c>
      <c r="AL714" s="53">
        <v>78.866917203531386</v>
      </c>
      <c r="AM714" s="53">
        <v>66.596885546399875</v>
      </c>
      <c r="AN714" s="53">
        <v>68.998761813044368</v>
      </c>
      <c r="AO714" s="53">
        <v>82.432631423943448</v>
      </c>
    </row>
    <row r="715" spans="36:41" x14ac:dyDescent="0.2">
      <c r="AJ715" s="42">
        <v>42625</v>
      </c>
      <c r="AK715" s="53">
        <v>72.648888341442387</v>
      </c>
      <c r="AL715" s="53">
        <v>78.915168245915098</v>
      </c>
      <c r="AM715" s="53">
        <v>66.182824805663103</v>
      </c>
      <c r="AN715" s="53">
        <v>69.31270929676289</v>
      </c>
      <c r="AO715" s="53">
        <v>82.3477493380406</v>
      </c>
    </row>
    <row r="716" spans="36:41" x14ac:dyDescent="0.2">
      <c r="AJ716" s="42">
        <v>42626</v>
      </c>
      <c r="AK716" s="53">
        <v>71.210383338364011</v>
      </c>
      <c r="AL716" s="53">
        <v>77.96927522557057</v>
      </c>
      <c r="AM716" s="53">
        <v>65.308899573618788</v>
      </c>
      <c r="AN716" s="53">
        <v>68.321282615529725</v>
      </c>
      <c r="AO716" s="53">
        <v>82.106189498386613</v>
      </c>
    </row>
    <row r="717" spans="36:41" x14ac:dyDescent="0.2">
      <c r="AJ717" s="42">
        <v>42627</v>
      </c>
      <c r="AK717" s="53">
        <v>70.53336522363071</v>
      </c>
      <c r="AL717" s="53">
        <v>78.42017853435749</v>
      </c>
      <c r="AM717" s="53">
        <v>65.89630061566001</v>
      </c>
      <c r="AN717" s="53">
        <v>67.656978011144915</v>
      </c>
      <c r="AO717" s="53">
        <v>82.481214085752157</v>
      </c>
    </row>
    <row r="718" spans="36:41" x14ac:dyDescent="0.2">
      <c r="AJ718" s="42">
        <v>42628</v>
      </c>
      <c r="AK718" s="53">
        <v>71.445443808485507</v>
      </c>
      <c r="AL718" s="53">
        <v>78.858685116979558</v>
      </c>
      <c r="AM718" s="53">
        <v>66.372887143588883</v>
      </c>
      <c r="AN718" s="53">
        <v>67.405519686952388</v>
      </c>
      <c r="AO718" s="53">
        <v>82.688330871491871</v>
      </c>
    </row>
    <row r="719" spans="36:41" x14ac:dyDescent="0.2">
      <c r="AJ719" s="42">
        <v>42629</v>
      </c>
      <c r="AK719" s="53">
        <v>72.314860225600768</v>
      </c>
      <c r="AL719" s="53">
        <v>78.333061780694095</v>
      </c>
      <c r="AM719" s="53">
        <v>65.724284844796102</v>
      </c>
      <c r="AN719" s="53">
        <v>66.493630995482036</v>
      </c>
      <c r="AO719" s="53">
        <v>82.481214085752157</v>
      </c>
    </row>
    <row r="720" spans="36:41" x14ac:dyDescent="0.2">
      <c r="AJ720" s="42">
        <v>42632</v>
      </c>
      <c r="AK720" s="53">
        <v>72.087267393894962</v>
      </c>
      <c r="AL720" s="53">
        <v>78.386470422576977</v>
      </c>
      <c r="AM720" s="53">
        <v>66.602818677421453</v>
      </c>
      <c r="AN720" s="53">
        <v>66.22482250053325</v>
      </c>
      <c r="AO720" s="53">
        <v>82.602921646746339</v>
      </c>
    </row>
    <row r="721" spans="36:41" x14ac:dyDescent="0.2">
      <c r="AJ721" s="42">
        <v>42633</v>
      </c>
      <c r="AK721" s="53">
        <v>72.383640659037212</v>
      </c>
      <c r="AL721" s="53">
        <v>78.782326301990238</v>
      </c>
      <c r="AM721" s="53">
        <v>66.691713844570259</v>
      </c>
      <c r="AN721" s="53">
        <v>65.820011811440963</v>
      </c>
      <c r="AO721" s="53">
        <v>82.590734730008847</v>
      </c>
    </row>
    <row r="722" spans="36:41" x14ac:dyDescent="0.2">
      <c r="AJ722" s="42">
        <v>42634</v>
      </c>
      <c r="AK722" s="53">
        <v>73.614578132800801</v>
      </c>
      <c r="AL722" s="53">
        <v>79.514358743046159</v>
      </c>
      <c r="AM722" s="53">
        <v>67.21592657783988</v>
      </c>
      <c r="AN722" s="53">
        <v>66.054739145631657</v>
      </c>
      <c r="AO722" s="53">
        <v>83.09336499925783</v>
      </c>
    </row>
    <row r="723" spans="36:41" x14ac:dyDescent="0.2">
      <c r="AJ723" s="42">
        <v>42635</v>
      </c>
      <c r="AK723" s="53">
        <v>73.251156580867502</v>
      </c>
      <c r="AL723" s="53">
        <v>80.211429958138694</v>
      </c>
      <c r="AM723" s="53">
        <v>67.449405918605294</v>
      </c>
      <c r="AN723" s="53">
        <v>66.479393111324114</v>
      </c>
      <c r="AO723" s="53">
        <v>83.702153110047846</v>
      </c>
    </row>
    <row r="724" spans="36:41" x14ac:dyDescent="0.2">
      <c r="AJ724" s="42">
        <v>42636</v>
      </c>
      <c r="AK724" s="53">
        <v>72.70261941448382</v>
      </c>
      <c r="AL724" s="53">
        <v>80.000302544398409</v>
      </c>
      <c r="AM724" s="53">
        <v>66.66518043942024</v>
      </c>
      <c r="AN724" s="53">
        <v>65.89318470082317</v>
      </c>
      <c r="AO724" s="53">
        <v>83.378016085790875</v>
      </c>
    </row>
    <row r="725" spans="36:41" x14ac:dyDescent="0.2">
      <c r="AJ725" s="42">
        <v>42639</v>
      </c>
      <c r="AK725" s="53">
        <v>72.81481481481481</v>
      </c>
      <c r="AL725" s="53">
        <v>79.916887041934274</v>
      </c>
      <c r="AM725" s="53">
        <v>66.533968186594834</v>
      </c>
      <c r="AN725" s="53">
        <v>65.601795021431599</v>
      </c>
      <c r="AO725" s="53">
        <v>83.09336499925783</v>
      </c>
    </row>
    <row r="726" spans="36:41" x14ac:dyDescent="0.2">
      <c r="AJ726" s="42">
        <v>42640</v>
      </c>
      <c r="AK726" s="53">
        <v>72.936375440549071</v>
      </c>
      <c r="AL726" s="53">
        <v>79.792691390808415</v>
      </c>
      <c r="AM726" s="53">
        <v>67.331647498960791</v>
      </c>
      <c r="AN726" s="53">
        <v>67.248741645350279</v>
      </c>
      <c r="AO726" s="53">
        <v>83.167434259396828</v>
      </c>
    </row>
    <row r="727" spans="36:41" x14ac:dyDescent="0.2">
      <c r="AJ727" s="42">
        <v>42641</v>
      </c>
      <c r="AK727" s="53">
        <v>73.374179703293635</v>
      </c>
      <c r="AL727" s="53">
        <v>79.916887041934274</v>
      </c>
      <c r="AM727" s="53">
        <v>66.778781736352073</v>
      </c>
      <c r="AN727" s="53">
        <v>67.284482536209836</v>
      </c>
      <c r="AO727" s="53">
        <v>82.982508152979534</v>
      </c>
    </row>
    <row r="728" spans="36:41" x14ac:dyDescent="0.2">
      <c r="AJ728" s="42">
        <v>42642</v>
      </c>
      <c r="AK728" s="53">
        <v>72.383640659037212</v>
      </c>
      <c r="AL728" s="53">
        <v>80.389444562672907</v>
      </c>
      <c r="AM728" s="53">
        <v>67.199659806324703</v>
      </c>
      <c r="AN728" s="53">
        <v>66.797805474020691</v>
      </c>
      <c r="AO728" s="53">
        <v>82.420494699646625</v>
      </c>
    </row>
    <row r="729" spans="36:41" x14ac:dyDescent="0.2">
      <c r="AJ729" s="42">
        <v>42643</v>
      </c>
      <c r="AK729" s="53">
        <v>72.339251218839124</v>
      </c>
      <c r="AL729" s="53">
        <v>80.455485912493145</v>
      </c>
      <c r="AM729" s="53">
        <v>67.460174226911462</v>
      </c>
      <c r="AN729" s="53">
        <v>67.266780843117431</v>
      </c>
      <c r="AO729" s="53">
        <v>82.724988916802118</v>
      </c>
    </row>
    <row r="730" spans="36:41" x14ac:dyDescent="0.2">
      <c r="AJ730" s="42">
        <v>42646</v>
      </c>
      <c r="AK730" s="53">
        <v>73.506776756504124</v>
      </c>
      <c r="AL730" s="53">
        <v>80.140930444006671</v>
      </c>
      <c r="AM730" s="53">
        <v>66.358611601397001</v>
      </c>
      <c r="AN730" s="53">
        <v>67.613126688409665</v>
      </c>
      <c r="AO730" s="53">
        <v>82.688330871491871</v>
      </c>
    </row>
    <row r="731" spans="36:41" x14ac:dyDescent="0.2">
      <c r="AJ731" s="42">
        <v>42647</v>
      </c>
      <c r="AK731" s="53">
        <v>72.401411692496538</v>
      </c>
      <c r="AL731" s="53">
        <v>79.724127534484069</v>
      </c>
      <c r="AM731" s="53">
        <v>65.316141779910481</v>
      </c>
      <c r="AN731" s="53">
        <v>67.472834523439928</v>
      </c>
      <c r="AO731" s="53">
        <v>82.25095503967087</v>
      </c>
    </row>
    <row r="732" spans="36:41" x14ac:dyDescent="0.2">
      <c r="AJ732" s="42">
        <v>42648</v>
      </c>
      <c r="AK732" s="53">
        <v>73.244334057746045</v>
      </c>
      <c r="AL732" s="53">
        <v>79.532295661327922</v>
      </c>
      <c r="AM732" s="53">
        <v>66.362916276878323</v>
      </c>
      <c r="AN732" s="53">
        <v>67.867905379030375</v>
      </c>
      <c r="AO732" s="53">
        <v>82.263041880969865</v>
      </c>
    </row>
    <row r="733" spans="36:41" x14ac:dyDescent="0.2">
      <c r="AJ733" s="42">
        <v>42649</v>
      </c>
      <c r="AK733" s="53">
        <v>73.080973917353319</v>
      </c>
      <c r="AL733" s="53">
        <v>79.317585301837283</v>
      </c>
      <c r="AM733" s="53">
        <v>66.931698834386452</v>
      </c>
      <c r="AN733" s="53">
        <v>67.790283590236811</v>
      </c>
      <c r="AO733" s="53">
        <v>82.118233827196704</v>
      </c>
    </row>
    <row r="734" spans="36:41" x14ac:dyDescent="0.2">
      <c r="AJ734" s="42">
        <v>42650</v>
      </c>
      <c r="AK734" s="53">
        <v>73.305782556007827</v>
      </c>
      <c r="AL734" s="53">
        <v>78.958762578757202</v>
      </c>
      <c r="AM734" s="53">
        <v>66.420516675779112</v>
      </c>
      <c r="AN734" s="53">
        <v>67.560580076576741</v>
      </c>
      <c r="AO734" s="53">
        <v>82.234039427681623</v>
      </c>
    </row>
    <row r="735" spans="36:41" x14ac:dyDescent="0.2">
      <c r="AJ735" s="42">
        <v>42653</v>
      </c>
      <c r="AK735" s="53">
        <v>73.554904283843626</v>
      </c>
      <c r="AL735" s="53">
        <v>79.177458715733692</v>
      </c>
      <c r="AM735" s="53">
        <v>66.704072808137383</v>
      </c>
      <c r="AN735" s="53">
        <v>68.891225215420462</v>
      </c>
      <c r="AO735" s="53">
        <v>82.456915598762691</v>
      </c>
    </row>
    <row r="736" spans="36:41" x14ac:dyDescent="0.2">
      <c r="AJ736" s="42">
        <v>42654</v>
      </c>
      <c r="AK736" s="53">
        <v>73.861181553489246</v>
      </c>
      <c r="AL736" s="53">
        <v>79.258149119520425</v>
      </c>
      <c r="AM736" s="53">
        <v>66.701554869992833</v>
      </c>
      <c r="AN736" s="53">
        <v>68.939301820258109</v>
      </c>
      <c r="AO736" s="53">
        <v>82.25095503967087</v>
      </c>
    </row>
    <row r="737" spans="36:41" x14ac:dyDescent="0.2">
      <c r="AJ737" s="42">
        <v>42655</v>
      </c>
      <c r="AK737" s="53">
        <v>73.861181553489246</v>
      </c>
      <c r="AL737" s="53">
        <v>79.290233590212594</v>
      </c>
      <c r="AM737" s="53">
        <v>67.086475572505904</v>
      </c>
      <c r="AN737" s="53">
        <v>68.918533238903635</v>
      </c>
      <c r="AO737" s="53">
        <v>82.299323728315187</v>
      </c>
    </row>
    <row r="738" spans="36:41" x14ac:dyDescent="0.2">
      <c r="AJ738" s="42">
        <v>42656</v>
      </c>
      <c r="AK738" s="53">
        <v>74.230696620728708</v>
      </c>
      <c r="AL738" s="53">
        <v>78.776458671592223</v>
      </c>
      <c r="AM738" s="53">
        <v>66.602362245195167</v>
      </c>
      <c r="AN738" s="53">
        <v>68.902509907529719</v>
      </c>
      <c r="AO738" s="53">
        <v>82.190574071355144</v>
      </c>
    </row>
    <row r="739" spans="36:41" x14ac:dyDescent="0.2">
      <c r="AJ739" s="42">
        <v>42657</v>
      </c>
      <c r="AK739" s="53">
        <v>73.589319691818218</v>
      </c>
      <c r="AL739" s="53">
        <v>78.882209924973523</v>
      </c>
      <c r="AM739" s="53">
        <v>66.518029779850863</v>
      </c>
      <c r="AN739" s="53">
        <v>68.602002325348948</v>
      </c>
      <c r="AO739" s="53">
        <v>82.275132275132265</v>
      </c>
    </row>
    <row r="740" spans="36:41" x14ac:dyDescent="0.2">
      <c r="AJ740" s="42">
        <v>42660</v>
      </c>
      <c r="AK740" s="53">
        <v>73.628362773859308</v>
      </c>
      <c r="AL740" s="53">
        <v>78.910458228263622</v>
      </c>
      <c r="AM740" s="53">
        <v>66.664951794956224</v>
      </c>
      <c r="AN740" s="53">
        <v>69.091988067673043</v>
      </c>
      <c r="AO740" s="53">
        <v>82.376832067808564</v>
      </c>
    </row>
    <row r="741" spans="36:41" x14ac:dyDescent="0.2">
      <c r="AJ741" s="42">
        <v>42661</v>
      </c>
      <c r="AK741" s="53">
        <v>74.025729526200195</v>
      </c>
      <c r="AL741" s="53">
        <v>79.130070474166956</v>
      </c>
      <c r="AM741" s="53">
        <v>66.876199913296603</v>
      </c>
      <c r="AN741" s="53">
        <v>70.0454442904567</v>
      </c>
      <c r="AO741" s="53">
        <v>82.749445676274945</v>
      </c>
    </row>
    <row r="742" spans="36:41" x14ac:dyDescent="0.2">
      <c r="AJ742" s="42">
        <v>42662</v>
      </c>
      <c r="AK742" s="53">
        <v>74.455595531149399</v>
      </c>
      <c r="AL742" s="53">
        <v>79.454627403846146</v>
      </c>
      <c r="AM742" s="53">
        <v>66.629987659399433</v>
      </c>
      <c r="AN742" s="53">
        <v>70.399784046430028</v>
      </c>
      <c r="AO742" s="53">
        <v>82.761679479597859</v>
      </c>
    </row>
    <row r="743" spans="36:41" x14ac:dyDescent="0.2">
      <c r="AJ743" s="42">
        <v>42663</v>
      </c>
      <c r="AK743" s="53">
        <v>75.107446435961933</v>
      </c>
      <c r="AL743" s="53">
        <v>79.314016617175085</v>
      </c>
      <c r="AM743" s="53">
        <v>66.348645022989714</v>
      </c>
      <c r="AN743" s="53">
        <v>70.028892731705753</v>
      </c>
      <c r="AO743" s="53">
        <v>82.925962136698956</v>
      </c>
    </row>
    <row r="744" spans="36:41" x14ac:dyDescent="0.2">
      <c r="AJ744" s="42">
        <v>42664</v>
      </c>
      <c r="AK744" s="53">
        <v>74.741010613020748</v>
      </c>
      <c r="AL744" s="53">
        <v>79.369962930167645</v>
      </c>
      <c r="AM744" s="53">
        <v>66.26743853045862</v>
      </c>
      <c r="AN744" s="53">
        <v>70.126811009647966</v>
      </c>
      <c r="AO744" s="53">
        <v>83.303571428571416</v>
      </c>
    </row>
    <row r="745" spans="36:41" x14ac:dyDescent="0.2">
      <c r="AJ745" s="42">
        <v>42667</v>
      </c>
      <c r="AK745" s="53">
        <v>75.564523878158923</v>
      </c>
      <c r="AL745" s="53">
        <v>80.229682782893647</v>
      </c>
      <c r="AM745" s="53">
        <v>66.147689103513045</v>
      </c>
      <c r="AN745" s="53">
        <v>70.284051096857652</v>
      </c>
      <c r="AO745" s="53">
        <v>83.204518430439947</v>
      </c>
    </row>
    <row r="746" spans="36:41" x14ac:dyDescent="0.2">
      <c r="AJ746" s="42">
        <v>42668</v>
      </c>
      <c r="AK746" s="53">
        <v>75.797590361445785</v>
      </c>
      <c r="AL746" s="53">
        <v>80.946841565518184</v>
      </c>
      <c r="AM746" s="53">
        <v>66.201308542994255</v>
      </c>
      <c r="AN746" s="53">
        <v>70.404725395762696</v>
      </c>
      <c r="AO746" s="53">
        <v>83.502386634844868</v>
      </c>
    </row>
    <row r="747" spans="36:41" x14ac:dyDescent="0.2">
      <c r="AJ747" s="42">
        <v>42669</v>
      </c>
      <c r="AK747" s="53">
        <v>75.131365243145126</v>
      </c>
      <c r="AL747" s="53">
        <v>80.870097102224932</v>
      </c>
      <c r="AM747" s="53">
        <v>65.406915117355098</v>
      </c>
      <c r="AN747" s="53">
        <v>69.78902411611702</v>
      </c>
      <c r="AO747" s="53">
        <v>83.081032947462148</v>
      </c>
    </row>
    <row r="748" spans="36:41" x14ac:dyDescent="0.2">
      <c r="AJ748" s="42">
        <v>42670</v>
      </c>
      <c r="AK748" s="53">
        <v>74.514386785003623</v>
      </c>
      <c r="AL748" s="53">
        <v>81.379066260425319</v>
      </c>
      <c r="AM748" s="53">
        <v>65.66655405405406</v>
      </c>
      <c r="AN748" s="53">
        <v>69.214845325803083</v>
      </c>
      <c r="AO748" s="53">
        <v>83.241635687732341</v>
      </c>
    </row>
    <row r="749" spans="36:41" x14ac:dyDescent="0.2">
      <c r="AJ749" s="42">
        <v>42671</v>
      </c>
      <c r="AK749" s="53">
        <v>73.708876183334908</v>
      </c>
      <c r="AL749" s="53">
        <v>81.461799137399865</v>
      </c>
      <c r="AM749" s="53">
        <v>65.040321231386983</v>
      </c>
      <c r="AN749" s="53">
        <v>68.686921893765401</v>
      </c>
      <c r="AO749" s="53">
        <v>83.179791976225843</v>
      </c>
    </row>
    <row r="750" spans="36:41" x14ac:dyDescent="0.2">
      <c r="AJ750" s="42">
        <v>42674</v>
      </c>
      <c r="AK750" s="53">
        <v>73.865806694010445</v>
      </c>
      <c r="AL750" s="53">
        <v>81.214103627261295</v>
      </c>
      <c r="AM750" s="53">
        <v>64.6449025203041</v>
      </c>
      <c r="AN750" s="53">
        <v>69.124585193117127</v>
      </c>
      <c r="AO750" s="53">
        <v>83.216887171101533</v>
      </c>
    </row>
    <row r="751" spans="36:41" x14ac:dyDescent="0.2">
      <c r="AJ751" s="42">
        <v>42675</v>
      </c>
      <c r="AK751" s="53">
        <v>72.999566804876551</v>
      </c>
      <c r="AL751" s="53">
        <v>81.214103627261295</v>
      </c>
      <c r="AM751" s="53">
        <v>63.785946109140312</v>
      </c>
      <c r="AN751" s="53">
        <v>67.913148999776055</v>
      </c>
      <c r="AO751" s="53">
        <v>83.216887171101533</v>
      </c>
    </row>
    <row r="752" spans="36:41" x14ac:dyDescent="0.2">
      <c r="AJ752" s="42">
        <v>42676</v>
      </c>
      <c r="AK752" s="53">
        <v>72.999566804876551</v>
      </c>
      <c r="AL752" s="53">
        <v>81.429187324854496</v>
      </c>
      <c r="AM752" s="53">
        <v>63.292033669266203</v>
      </c>
      <c r="AN752" s="53">
        <v>67.325475132045653</v>
      </c>
      <c r="AO752" s="53">
        <v>82.590734730008847</v>
      </c>
    </row>
    <row r="753" spans="36:41" x14ac:dyDescent="0.2">
      <c r="AJ753" s="42">
        <v>42677</v>
      </c>
      <c r="AK753" s="53">
        <v>72.769895126465144</v>
      </c>
      <c r="AL753" s="53">
        <v>81.139341495596668</v>
      </c>
      <c r="AM753" s="53">
        <v>63.258664288713085</v>
      </c>
      <c r="AN753" s="53">
        <v>68.004526751117353</v>
      </c>
      <c r="AO753" s="53">
        <v>82.835158330867102</v>
      </c>
    </row>
    <row r="754" spans="36:41" x14ac:dyDescent="0.2">
      <c r="AJ754" s="42">
        <v>42678</v>
      </c>
      <c r="AK754" s="53">
        <v>72.916087158089937</v>
      </c>
      <c r="AL754" s="53">
        <v>80.4322367720643</v>
      </c>
      <c r="AM754" s="53">
        <v>63.510418266356041</v>
      </c>
      <c r="AN754" s="53">
        <v>68.534577906720074</v>
      </c>
      <c r="AO754" s="53">
        <v>82.602921646746339</v>
      </c>
    </row>
    <row r="755" spans="36:41" x14ac:dyDescent="0.2">
      <c r="AJ755" s="42">
        <v>42681</v>
      </c>
      <c r="AK755" s="53">
        <v>73.584729110133807</v>
      </c>
      <c r="AL755" s="53">
        <v>80.920831165651691</v>
      </c>
      <c r="AM755" s="53">
        <v>63.305432516935909</v>
      </c>
      <c r="AN755" s="53">
        <v>70.12756528847396</v>
      </c>
      <c r="AO755" s="53">
        <v>82.982508152979534</v>
      </c>
    </row>
    <row r="756" spans="36:41" x14ac:dyDescent="0.2">
      <c r="AJ756" s="42">
        <v>42682</v>
      </c>
      <c r="AK756" s="53">
        <v>74.418017790675677</v>
      </c>
      <c r="AL756" s="53">
        <v>81.766597606605032</v>
      </c>
      <c r="AM756" s="53">
        <v>65.844958299175474</v>
      </c>
      <c r="AN756" s="53">
        <v>71.167847357907718</v>
      </c>
      <c r="AO756" s="53">
        <v>83.415288332588275</v>
      </c>
    </row>
    <row r="757" spans="36:41" x14ac:dyDescent="0.2">
      <c r="AJ757" s="42">
        <v>42683</v>
      </c>
      <c r="AK757" s="53">
        <v>73.121745598809824</v>
      </c>
      <c r="AL757" s="53">
        <v>81.386580486303487</v>
      </c>
      <c r="AM757" s="53">
        <v>64.776964990918628</v>
      </c>
      <c r="AN757" s="53">
        <v>65.711550090707519</v>
      </c>
      <c r="AO757" s="53">
        <v>82.908767772511851</v>
      </c>
    </row>
    <row r="758" spans="36:41" x14ac:dyDescent="0.2">
      <c r="AJ758" s="42">
        <v>42684</v>
      </c>
      <c r="AK758" s="53">
        <v>69.506805727417358</v>
      </c>
      <c r="AL758" s="53">
        <v>80.514280494488759</v>
      </c>
      <c r="AM758" s="53">
        <v>62.376008857083256</v>
      </c>
      <c r="AN758" s="53">
        <v>63.37568163923909</v>
      </c>
      <c r="AO758" s="53">
        <v>82.25095503967087</v>
      </c>
    </row>
    <row r="759" spans="36:41" x14ac:dyDescent="0.2">
      <c r="AJ759" s="42">
        <v>42685</v>
      </c>
      <c r="AK759" s="53">
        <v>69.316879682679584</v>
      </c>
      <c r="AL759" s="53">
        <v>79.01302814797107</v>
      </c>
      <c r="AM759" s="53">
        <v>64.10570996052202</v>
      </c>
      <c r="AN759" s="53">
        <v>62.543406941273538</v>
      </c>
      <c r="AO759" s="53">
        <v>82.130281690140833</v>
      </c>
    </row>
    <row r="760" spans="36:41" x14ac:dyDescent="0.2">
      <c r="AJ760" s="42">
        <v>42688</v>
      </c>
      <c r="AK760" s="53">
        <v>68.685221846977996</v>
      </c>
      <c r="AL760" s="53">
        <v>78.913990688790747</v>
      </c>
      <c r="AM760" s="53">
        <v>62.698540701650259</v>
      </c>
      <c r="AN760" s="53">
        <v>63.022821957797262</v>
      </c>
      <c r="AO760" s="53">
        <v>81.425454545454528</v>
      </c>
    </row>
    <row r="761" spans="36:41" x14ac:dyDescent="0.2">
      <c r="AJ761" s="42">
        <v>42689</v>
      </c>
      <c r="AK761" s="53">
        <v>68.685221846977996</v>
      </c>
      <c r="AL761" s="53">
        <v>78.952868638311216</v>
      </c>
      <c r="AM761" s="53">
        <v>62.301035289592619</v>
      </c>
      <c r="AN761" s="53">
        <v>64.332124620735584</v>
      </c>
      <c r="AO761" s="53">
        <v>81.878016673979815</v>
      </c>
    </row>
    <row r="762" spans="36:41" x14ac:dyDescent="0.2">
      <c r="AJ762" s="42">
        <v>42690</v>
      </c>
      <c r="AK762" s="53">
        <v>68.84757930370327</v>
      </c>
      <c r="AL762" s="53">
        <v>78.353952144603312</v>
      </c>
      <c r="AM762" s="53">
        <v>62.0510332102143</v>
      </c>
      <c r="AN762" s="53">
        <v>64.526313185045893</v>
      </c>
      <c r="AO762" s="53">
        <v>82.202643171806173</v>
      </c>
    </row>
    <row r="763" spans="36:41" x14ac:dyDescent="0.2">
      <c r="AJ763" s="42">
        <v>42691</v>
      </c>
      <c r="AK763" s="53">
        <v>68.96833981348847</v>
      </c>
      <c r="AL763" s="53">
        <v>78.337703121065346</v>
      </c>
      <c r="AM763" s="53">
        <v>61.542772469081861</v>
      </c>
      <c r="AN763" s="53">
        <v>63.83109953692373</v>
      </c>
      <c r="AO763" s="53">
        <v>82.202643171806173</v>
      </c>
    </row>
    <row r="764" spans="36:41" x14ac:dyDescent="0.2">
      <c r="AJ764" s="42">
        <v>42692</v>
      </c>
      <c r="AK764" s="53">
        <v>69.747228381374725</v>
      </c>
      <c r="AL764" s="53">
        <v>77.934805034041673</v>
      </c>
      <c r="AM764" s="53">
        <v>61.111862189957264</v>
      </c>
      <c r="AN764" s="53">
        <v>63.166614188485482</v>
      </c>
      <c r="AO764" s="53">
        <v>82.202643171806173</v>
      </c>
    </row>
    <row r="765" spans="36:41" x14ac:dyDescent="0.2">
      <c r="AJ765" s="42">
        <v>42695</v>
      </c>
      <c r="AK765" s="53">
        <v>70.388161231613807</v>
      </c>
      <c r="AL765" s="53">
        <v>78.42017853435749</v>
      </c>
      <c r="AM765" s="53">
        <v>61.718645811503357</v>
      </c>
      <c r="AN765" s="53">
        <v>63.765862246020674</v>
      </c>
      <c r="AO765" s="53">
        <v>81.86604270254459</v>
      </c>
    </row>
    <row r="766" spans="36:41" x14ac:dyDescent="0.2">
      <c r="AJ766" s="42">
        <v>42696</v>
      </c>
      <c r="AK766" s="53">
        <v>70.302163418558919</v>
      </c>
      <c r="AL766" s="53">
        <v>78.062497232349784</v>
      </c>
      <c r="AM766" s="53">
        <v>61.678497424945824</v>
      </c>
      <c r="AN766" s="53">
        <v>63.315675239986604</v>
      </c>
      <c r="AO766" s="53">
        <v>81.86604270254459</v>
      </c>
    </row>
    <row r="767" spans="36:41" x14ac:dyDescent="0.2">
      <c r="AJ767" s="42">
        <v>42697</v>
      </c>
      <c r="AK767" s="53">
        <v>69.578553101129572</v>
      </c>
      <c r="AL767" s="53">
        <v>77.750334465369974</v>
      </c>
      <c r="AM767" s="53">
        <v>61.240095149577037</v>
      </c>
      <c r="AN767" s="53">
        <v>63.163248500818611</v>
      </c>
      <c r="AO767" s="53">
        <v>81.746495327102792</v>
      </c>
    </row>
    <row r="768" spans="36:41" x14ac:dyDescent="0.2">
      <c r="AJ768" s="42">
        <v>42698</v>
      </c>
      <c r="AK768" s="53">
        <v>69.465873623461519</v>
      </c>
      <c r="AL768" s="53">
        <v>77.860224077263965</v>
      </c>
      <c r="AM768" s="53">
        <v>60.970774505406268</v>
      </c>
      <c r="AN768" s="53">
        <v>62.860283164851694</v>
      </c>
      <c r="AO768" s="53">
        <v>82.021978021978015</v>
      </c>
    </row>
    <row r="769" spans="36:41" x14ac:dyDescent="0.2">
      <c r="AJ769" s="42">
        <v>42699</v>
      </c>
      <c r="AK769" s="53">
        <v>69.119887495605298</v>
      </c>
      <c r="AL769" s="53">
        <v>77.810964305682262</v>
      </c>
      <c r="AM769" s="53">
        <v>61.258430507406239</v>
      </c>
      <c r="AN769" s="53">
        <v>63.135113151090835</v>
      </c>
      <c r="AO769" s="53">
        <v>81.782322863403948</v>
      </c>
    </row>
    <row r="770" spans="36:41" x14ac:dyDescent="0.2">
      <c r="AJ770" s="42">
        <v>42702</v>
      </c>
      <c r="AK770" s="53">
        <v>69.64428044280443</v>
      </c>
      <c r="AL770" s="53">
        <v>78.344666162985348</v>
      </c>
      <c r="AM770" s="53">
        <v>61.892373825823924</v>
      </c>
      <c r="AN770" s="53">
        <v>63.207030435815291</v>
      </c>
      <c r="AO770" s="53">
        <v>81.921151988761082</v>
      </c>
    </row>
    <row r="771" spans="36:41" x14ac:dyDescent="0.2">
      <c r="AJ771" s="42">
        <v>42703</v>
      </c>
      <c r="AK771" s="53">
        <v>69.541635961680186</v>
      </c>
      <c r="AL771" s="53">
        <v>78.506323852502817</v>
      </c>
      <c r="AM771" s="53">
        <v>61.520761393524872</v>
      </c>
      <c r="AN771" s="53">
        <v>63.227564537714073</v>
      </c>
      <c r="AO771" s="53">
        <v>81.90197512801754</v>
      </c>
    </row>
    <row r="772" spans="36:41" x14ac:dyDescent="0.2">
      <c r="AJ772" s="42">
        <v>42704</v>
      </c>
      <c r="AK772" s="53">
        <v>69.681306672180042</v>
      </c>
      <c r="AL772" s="53">
        <v>78.442278882807514</v>
      </c>
      <c r="AM772" s="53">
        <v>63.266282589590858</v>
      </c>
      <c r="AN772" s="53">
        <v>63.37907000481183</v>
      </c>
      <c r="AO772" s="53">
        <v>81.997949318880913</v>
      </c>
    </row>
    <row r="773" spans="36:41" x14ac:dyDescent="0.2">
      <c r="AJ773" s="42">
        <v>42705</v>
      </c>
      <c r="AK773" s="53">
        <v>68.100337730566068</v>
      </c>
      <c r="AL773" s="53">
        <v>78.38414679334214</v>
      </c>
      <c r="AM773" s="53">
        <v>63.253106145905868</v>
      </c>
      <c r="AN773" s="53">
        <v>62.756214356185481</v>
      </c>
      <c r="AO773" s="53">
        <v>81.949934123847157</v>
      </c>
    </row>
    <row r="774" spans="36:41" x14ac:dyDescent="0.2">
      <c r="AJ774" s="42">
        <v>42706</v>
      </c>
      <c r="AK774" s="53">
        <v>67.855499309710083</v>
      </c>
      <c r="AL774" s="53">
        <v>78.821074595722479</v>
      </c>
      <c r="AM774" s="53">
        <v>62.921395598775078</v>
      </c>
      <c r="AN774" s="53">
        <v>63.213771505858517</v>
      </c>
      <c r="AO774" s="53">
        <v>81.889994148624908</v>
      </c>
    </row>
    <row r="775" spans="36:41" x14ac:dyDescent="0.2">
      <c r="AJ775" s="42">
        <v>42709</v>
      </c>
      <c r="AK775" s="53">
        <v>68.911932233094788</v>
      </c>
      <c r="AL775" s="53">
        <v>79.46537242115069</v>
      </c>
      <c r="AM775" s="53">
        <v>63.970893149819318</v>
      </c>
      <c r="AN775" s="53">
        <v>63.317519896281979</v>
      </c>
      <c r="AO775" s="53">
        <v>81.878016673979815</v>
      </c>
    </row>
    <row r="776" spans="36:41" x14ac:dyDescent="0.2">
      <c r="AJ776" s="42">
        <v>42710</v>
      </c>
      <c r="AK776" s="53">
        <v>69.178664633609955</v>
      </c>
      <c r="AL776" s="53">
        <v>79.702500263740916</v>
      </c>
      <c r="AM776" s="53">
        <v>64.72756698435532</v>
      </c>
      <c r="AN776" s="53">
        <v>63.939707461544884</v>
      </c>
      <c r="AO776" s="53">
        <v>81.997949318880913</v>
      </c>
    </row>
    <row r="777" spans="36:41" x14ac:dyDescent="0.2">
      <c r="AJ777" s="42">
        <v>42711</v>
      </c>
      <c r="AK777" s="53">
        <v>69.53138815207781</v>
      </c>
      <c r="AL777" s="53">
        <v>80.554751641254512</v>
      </c>
      <c r="AM777" s="53">
        <v>64.691805897623652</v>
      </c>
      <c r="AN777" s="53">
        <v>64.123646449049446</v>
      </c>
      <c r="AO777" s="53">
        <v>82.238871749669443</v>
      </c>
    </row>
    <row r="778" spans="36:41" x14ac:dyDescent="0.2">
      <c r="AJ778" s="42">
        <v>42712</v>
      </c>
      <c r="AK778" s="53">
        <v>69.902222222222221</v>
      </c>
      <c r="AL778" s="53">
        <v>80.554751641254512</v>
      </c>
      <c r="AM778" s="53">
        <v>64.704727030625847</v>
      </c>
      <c r="AN778" s="53">
        <v>64.18108794518929</v>
      </c>
      <c r="AO778" s="53">
        <v>82.238871749669443</v>
      </c>
    </row>
    <row r="779" spans="36:41" x14ac:dyDescent="0.2">
      <c r="AJ779" s="42">
        <v>42713</v>
      </c>
      <c r="AK779" s="53">
        <v>69.792621956631066</v>
      </c>
      <c r="AL779" s="53">
        <v>81.175459331685829</v>
      </c>
      <c r="AM779" s="53">
        <v>64.66210686697849</v>
      </c>
      <c r="AN779" s="53">
        <v>63.953819141318533</v>
      </c>
      <c r="AO779" s="53">
        <v>82.166446499339486</v>
      </c>
    </row>
    <row r="780" spans="36:41" x14ac:dyDescent="0.2">
      <c r="AJ780" s="42">
        <v>42716</v>
      </c>
      <c r="AK780" s="53">
        <v>70.67493484317427</v>
      </c>
      <c r="AL780" s="53">
        <v>81.442981442981448</v>
      </c>
      <c r="AM780" s="53">
        <v>64.935589913540824</v>
      </c>
      <c r="AN780" s="53">
        <v>64.50747981636853</v>
      </c>
      <c r="AO780" s="53">
        <v>82.299323728315187</v>
      </c>
    </row>
    <row r="781" spans="36:41" x14ac:dyDescent="0.2">
      <c r="AJ781" s="42">
        <v>42717</v>
      </c>
      <c r="AK781" s="53">
        <v>70.753358925143957</v>
      </c>
      <c r="AL781" s="53">
        <v>81.240302932546811</v>
      </c>
      <c r="AM781" s="53">
        <v>65.395912187736556</v>
      </c>
      <c r="AN781" s="53">
        <v>64.301987277479185</v>
      </c>
      <c r="AO781" s="53">
        <v>82.44477172312223</v>
      </c>
    </row>
    <row r="782" spans="36:41" x14ac:dyDescent="0.2">
      <c r="AJ782" s="42">
        <v>42718</v>
      </c>
      <c r="AK782" s="53">
        <v>69.962338008955854</v>
      </c>
      <c r="AL782" s="53">
        <v>80.675178862904829</v>
      </c>
      <c r="AM782" s="53">
        <v>65.6044957472661</v>
      </c>
      <c r="AN782" s="53">
        <v>63.699513453309109</v>
      </c>
      <c r="AO782" s="53">
        <v>82.615112160566696</v>
      </c>
    </row>
    <row r="783" spans="36:41" x14ac:dyDescent="0.2">
      <c r="AJ783" s="42">
        <v>42719</v>
      </c>
      <c r="AK783" s="53">
        <v>70.107871980030311</v>
      </c>
      <c r="AL783" s="53">
        <v>79.393793817837903</v>
      </c>
      <c r="AM783" s="53">
        <v>64.743952727684544</v>
      </c>
      <c r="AN783" s="53">
        <v>64.132476909003273</v>
      </c>
      <c r="AO783" s="53">
        <v>82.25095503967087</v>
      </c>
    </row>
    <row r="784" spans="36:41" x14ac:dyDescent="0.2">
      <c r="AJ784" s="42">
        <v>42720</v>
      </c>
      <c r="AK784" s="53">
        <v>69.599079564563255</v>
      </c>
      <c r="AL784" s="53">
        <v>78.52847278936818</v>
      </c>
      <c r="AM784" s="53">
        <v>64.635014165813175</v>
      </c>
      <c r="AN784" s="53">
        <v>63.797059614961235</v>
      </c>
      <c r="AO784" s="53">
        <v>82.25095503967087</v>
      </c>
    </row>
    <row r="785" spans="36:41" x14ac:dyDescent="0.2">
      <c r="AJ785" s="42">
        <v>42723</v>
      </c>
      <c r="AK785" s="53">
        <v>70.02047903125279</v>
      </c>
      <c r="AL785" s="53">
        <v>78.147858082248462</v>
      </c>
      <c r="AM785" s="53">
        <v>64.635014165813175</v>
      </c>
      <c r="AN785" s="53">
        <v>63.962916636009126</v>
      </c>
      <c r="AO785" s="53">
        <v>82.154388024655105</v>
      </c>
    </row>
    <row r="786" spans="36:41" x14ac:dyDescent="0.2">
      <c r="AJ786" s="42">
        <v>42724</v>
      </c>
      <c r="AK786" s="53">
        <v>70.413371138636023</v>
      </c>
      <c r="AL786" s="53">
        <v>78.251927259813854</v>
      </c>
      <c r="AM786" s="53">
        <v>64.883783810849522</v>
      </c>
      <c r="AN786" s="53">
        <v>63.738433789708829</v>
      </c>
      <c r="AO786" s="53">
        <v>82.311424790471975</v>
      </c>
    </row>
    <row r="787" spans="36:41" x14ac:dyDescent="0.2">
      <c r="AJ787" s="42">
        <v>42725</v>
      </c>
      <c r="AK787" s="53">
        <v>70.825577904533162</v>
      </c>
      <c r="AL787" s="53">
        <v>78.654609813049376</v>
      </c>
      <c r="AM787" s="53">
        <v>64.893098474933893</v>
      </c>
      <c r="AN787" s="53">
        <v>63.429630458363938</v>
      </c>
      <c r="AO787" s="53">
        <v>82.529854046881894</v>
      </c>
    </row>
    <row r="788" spans="36:41" x14ac:dyDescent="0.2">
      <c r="AJ788" s="42">
        <v>42726</v>
      </c>
      <c r="AK788" s="53">
        <v>71.682061254253767</v>
      </c>
      <c r="AL788" s="53">
        <v>78.229934025620551</v>
      </c>
      <c r="AM788" s="53">
        <v>64.872090112640805</v>
      </c>
      <c r="AN788" s="53">
        <v>62.814559327912448</v>
      </c>
      <c r="AO788" s="53">
        <v>82.469063052445478</v>
      </c>
    </row>
    <row r="789" spans="36:41" x14ac:dyDescent="0.2">
      <c r="AJ789" s="42">
        <v>42727</v>
      </c>
      <c r="AK789" s="53">
        <v>72.148995382121782</v>
      </c>
      <c r="AL789" s="53">
        <v>78.457407352461217</v>
      </c>
      <c r="AM789" s="53">
        <v>64.819520589059195</v>
      </c>
      <c r="AN789" s="53">
        <v>63.270821708435435</v>
      </c>
      <c r="AO789" s="53">
        <v>82.810650887573971</v>
      </c>
    </row>
    <row r="790" spans="36:41" x14ac:dyDescent="0.2">
      <c r="AJ790" s="42">
        <v>42730</v>
      </c>
      <c r="AK790" s="53">
        <v>71.926829268292678</v>
      </c>
      <c r="AL790" s="53">
        <v>78.597330796896827</v>
      </c>
      <c r="AM790" s="53">
        <v>64.864513114863513</v>
      </c>
      <c r="AN790" s="53">
        <v>63.193246360517186</v>
      </c>
      <c r="AO790" s="53">
        <v>82.627306273062729</v>
      </c>
    </row>
    <row r="791" spans="36:41" x14ac:dyDescent="0.2">
      <c r="AJ791" s="42">
        <v>42731</v>
      </c>
      <c r="AK791" s="53">
        <v>72.091673032849499</v>
      </c>
      <c r="AL791" s="53">
        <v>78.597330796896827</v>
      </c>
      <c r="AM791" s="53">
        <v>64.842874299439558</v>
      </c>
      <c r="AN791" s="53">
        <v>62.814256742761074</v>
      </c>
      <c r="AO791" s="53">
        <v>82.908767772511851</v>
      </c>
    </row>
    <row r="792" spans="36:41" x14ac:dyDescent="0.2">
      <c r="AJ792" s="42">
        <v>42732</v>
      </c>
      <c r="AK792" s="53">
        <v>71.994873203332418</v>
      </c>
      <c r="AL792" s="53">
        <v>78.722517453370855</v>
      </c>
      <c r="AM792" s="53">
        <v>64.234302709847981</v>
      </c>
      <c r="AN792" s="53">
        <v>62.8293895722814</v>
      </c>
      <c r="AO792" s="53">
        <v>83.427719821162441</v>
      </c>
    </row>
    <row r="793" spans="36:41" x14ac:dyDescent="0.2">
      <c r="AJ793" s="42">
        <v>42733</v>
      </c>
      <c r="AK793" s="53">
        <v>72.503764713113512</v>
      </c>
      <c r="AL793" s="53">
        <v>79.372345375136959</v>
      </c>
      <c r="AM793" s="53">
        <v>64.737052456286435</v>
      </c>
      <c r="AN793" s="53">
        <v>62.908804955591691</v>
      </c>
      <c r="AO793" s="53">
        <v>83.303571428571416</v>
      </c>
    </row>
    <row r="794" spans="36:41" x14ac:dyDescent="0.2">
      <c r="AJ794" s="42">
        <v>42734</v>
      </c>
      <c r="AK794" s="53">
        <v>72.59076923076924</v>
      </c>
      <c r="AL794" s="53">
        <v>78.852806107234457</v>
      </c>
      <c r="AM794" s="53">
        <v>64.775669758157235</v>
      </c>
      <c r="AN794" s="53">
        <v>62.911536531707135</v>
      </c>
      <c r="AO794" s="53">
        <v>83.402860548271747</v>
      </c>
    </row>
    <row r="795" spans="36:41" x14ac:dyDescent="0.2">
      <c r="AJ795" s="42">
        <v>42737</v>
      </c>
      <c r="AK795" s="53">
        <v>71.795496043822268</v>
      </c>
      <c r="AL795" s="53">
        <v>78.852806107234457</v>
      </c>
      <c r="AM795" s="53">
        <v>64.775669758157235</v>
      </c>
      <c r="AN795" s="53">
        <v>62.892723817608307</v>
      </c>
      <c r="AO795" s="53">
        <v>83.081032947462148</v>
      </c>
    </row>
    <row r="796" spans="36:41" x14ac:dyDescent="0.2">
      <c r="AJ796" s="42">
        <v>42738</v>
      </c>
      <c r="AK796" s="53">
        <v>72.257274119448695</v>
      </c>
      <c r="AL796" s="53">
        <v>78.852806107234457</v>
      </c>
      <c r="AM796" s="53">
        <v>65.16461043315006</v>
      </c>
      <c r="AN796" s="53">
        <v>61.77013955339126</v>
      </c>
      <c r="AO796" s="53">
        <v>82.459344803205269</v>
      </c>
    </row>
    <row r="797" spans="36:41" x14ac:dyDescent="0.2">
      <c r="AJ797" s="42">
        <v>42739</v>
      </c>
      <c r="AK797" s="53">
        <v>73.23751280538913</v>
      </c>
      <c r="AL797" s="53">
        <v>78.750651477924222</v>
      </c>
      <c r="AM797" s="53">
        <v>65.457576318846932</v>
      </c>
      <c r="AN797" s="53">
        <v>60.803230454305947</v>
      </c>
      <c r="AO797" s="53">
        <v>82.700546609543508</v>
      </c>
    </row>
    <row r="798" spans="36:41" x14ac:dyDescent="0.2">
      <c r="AJ798" s="42">
        <v>42740</v>
      </c>
      <c r="AK798" s="53">
        <v>73.745740989653342</v>
      </c>
      <c r="AL798" s="53">
        <v>79.91084919915383</v>
      </c>
      <c r="AM798" s="53">
        <v>66.302023106599407</v>
      </c>
      <c r="AN798" s="53">
        <v>60.869362262283758</v>
      </c>
      <c r="AO798" s="53">
        <v>83.179791976225843</v>
      </c>
    </row>
    <row r="799" spans="36:41" x14ac:dyDescent="0.2">
      <c r="AJ799" s="42">
        <v>42741</v>
      </c>
      <c r="AK799" s="53">
        <v>73.212512413108257</v>
      </c>
      <c r="AL799" s="53">
        <v>79.192872117400427</v>
      </c>
      <c r="AM799" s="53">
        <v>66.514387787576098</v>
      </c>
      <c r="AN799" s="53">
        <v>61.44559578167631</v>
      </c>
      <c r="AO799" s="53">
        <v>82.871946706143589</v>
      </c>
    </row>
    <row r="800" spans="36:41" x14ac:dyDescent="0.2">
      <c r="AJ800" s="42">
        <v>42744</v>
      </c>
      <c r="AK800" s="53">
        <v>73.724999999999994</v>
      </c>
      <c r="AL800" s="53">
        <v>78.758861023410958</v>
      </c>
      <c r="AM800" s="53">
        <v>66.588672186803052</v>
      </c>
      <c r="AN800" s="53">
        <v>60.994068890676743</v>
      </c>
      <c r="AO800" s="53">
        <v>82.688330871491871</v>
      </c>
    </row>
    <row r="801" spans="36:41" x14ac:dyDescent="0.2">
      <c r="AJ801" s="42">
        <v>42745</v>
      </c>
      <c r="AK801" s="53">
        <v>73.865806694010445</v>
      </c>
      <c r="AL801" s="53">
        <v>78.90457149677728</v>
      </c>
      <c r="AM801" s="53">
        <v>65.997433076641002</v>
      </c>
      <c r="AN801" s="53">
        <v>59.797218286123076</v>
      </c>
      <c r="AO801" s="53">
        <v>82.578551408762351</v>
      </c>
    </row>
    <row r="802" spans="36:41" x14ac:dyDescent="0.2">
      <c r="AJ802" s="42">
        <v>42746</v>
      </c>
      <c r="AK802" s="53">
        <v>73.791873885708938</v>
      </c>
      <c r="AL802" s="53">
        <v>78.782326301990238</v>
      </c>
      <c r="AM802" s="53">
        <v>65.362266206646083</v>
      </c>
      <c r="AN802" s="53">
        <v>59.658513821406032</v>
      </c>
      <c r="AO802" s="53">
        <v>82.786157941437438</v>
      </c>
    </row>
    <row r="803" spans="36:41" x14ac:dyDescent="0.2">
      <c r="AJ803" s="42">
        <v>42747</v>
      </c>
      <c r="AK803" s="53">
        <v>74.018761961534835</v>
      </c>
      <c r="AL803" s="53">
        <v>79.765011085805654</v>
      </c>
      <c r="AM803" s="53">
        <v>66.511884149220847</v>
      </c>
      <c r="AN803" s="53">
        <v>59.871073196264426</v>
      </c>
      <c r="AO803" s="53">
        <v>83.254015466983915</v>
      </c>
    </row>
    <row r="804" spans="36:41" x14ac:dyDescent="0.2">
      <c r="AJ804" s="42">
        <v>42748</v>
      </c>
      <c r="AK804" s="53">
        <v>73.308060406438386</v>
      </c>
      <c r="AL804" s="53">
        <v>79.765011085805654</v>
      </c>
      <c r="AM804" s="53">
        <v>65.947723062516545</v>
      </c>
      <c r="AN804" s="53">
        <v>60.716597210904943</v>
      </c>
      <c r="AO804" s="53">
        <v>83.229259589652088</v>
      </c>
    </row>
    <row r="805" spans="36:41" x14ac:dyDescent="0.2">
      <c r="AJ805" s="42">
        <v>42751</v>
      </c>
      <c r="AK805" s="53">
        <v>72.794594094233091</v>
      </c>
      <c r="AL805" s="53">
        <v>79.765011085805654</v>
      </c>
      <c r="AM805" s="53">
        <v>66.082921107654656</v>
      </c>
      <c r="AN805" s="53">
        <v>59.990890813983988</v>
      </c>
      <c r="AO805" s="53">
        <v>83.056379821958444</v>
      </c>
    </row>
    <row r="806" spans="36:41" x14ac:dyDescent="0.2">
      <c r="AJ806" s="42">
        <v>42752</v>
      </c>
      <c r="AK806" s="53">
        <v>73.467862481315393</v>
      </c>
      <c r="AL806" s="53">
        <v>79.765011085805654</v>
      </c>
      <c r="AM806" s="53">
        <v>66.579548607424115</v>
      </c>
      <c r="AN806" s="53">
        <v>60.627955309444438</v>
      </c>
      <c r="AO806" s="53">
        <v>83.702153110047846</v>
      </c>
    </row>
    <row r="807" spans="36:41" x14ac:dyDescent="0.2">
      <c r="AJ807" s="42">
        <v>42753</v>
      </c>
      <c r="AK807" s="53">
        <v>73.196611957432282</v>
      </c>
      <c r="AL807" s="53">
        <v>80.241855948533541</v>
      </c>
      <c r="AM807" s="53">
        <v>66.233567091247366</v>
      </c>
      <c r="AN807" s="53">
        <v>59.39492766825785</v>
      </c>
      <c r="AO807" s="53">
        <v>83.827493261455515</v>
      </c>
    </row>
    <row r="808" spans="36:41" x14ac:dyDescent="0.2">
      <c r="AJ808" s="42">
        <v>42754</v>
      </c>
      <c r="AK808" s="53">
        <v>73.690457598000933</v>
      </c>
      <c r="AL808" s="53">
        <v>80.123931882916196</v>
      </c>
      <c r="AM808" s="53">
        <v>65.960703135604717</v>
      </c>
      <c r="AN808" s="53">
        <v>59.3919519027123</v>
      </c>
      <c r="AO808" s="53">
        <v>84.408926417370324</v>
      </c>
    </row>
    <row r="809" spans="36:41" x14ac:dyDescent="0.2">
      <c r="AJ809" s="42">
        <v>42755</v>
      </c>
      <c r="AK809" s="53">
        <v>74.319556451612897</v>
      </c>
      <c r="AL809" s="53">
        <v>80.50570093315676</v>
      </c>
      <c r="AM809" s="53">
        <v>66.520306227562529</v>
      </c>
      <c r="AN809" s="53">
        <v>60.403841076168362</v>
      </c>
      <c r="AO809" s="53">
        <v>84.959781453938362</v>
      </c>
    </row>
    <row r="810" spans="36:41" x14ac:dyDescent="0.2">
      <c r="AJ810" s="42">
        <v>42758</v>
      </c>
      <c r="AK810" s="53">
        <v>74.5497061239967</v>
      </c>
      <c r="AL810" s="53">
        <v>80.898549837851064</v>
      </c>
      <c r="AM810" s="53">
        <v>66.344568649202145</v>
      </c>
      <c r="AN810" s="53">
        <v>60.968117486990316</v>
      </c>
      <c r="AO810" s="53">
        <v>85.231425091352008</v>
      </c>
    </row>
    <row r="811" spans="36:41" x14ac:dyDescent="0.2">
      <c r="AJ811" s="42">
        <v>42759</v>
      </c>
      <c r="AK811" s="53">
        <v>74.403935915226455</v>
      </c>
      <c r="AL811" s="53">
        <v>81.139341495596668</v>
      </c>
      <c r="AM811" s="53">
        <v>66.416204524719888</v>
      </c>
      <c r="AN811" s="53">
        <v>60.57331853042416</v>
      </c>
      <c r="AO811" s="53">
        <v>85.218450296848829</v>
      </c>
    </row>
    <row r="812" spans="36:41" x14ac:dyDescent="0.2">
      <c r="AJ812" s="42">
        <v>42760</v>
      </c>
      <c r="AK812" s="53">
        <v>74.481452249408051</v>
      </c>
      <c r="AL812" s="53">
        <v>81.466818657957987</v>
      </c>
      <c r="AM812" s="53">
        <v>66.419835772596642</v>
      </c>
      <c r="AN812" s="53">
        <v>61.882412122305062</v>
      </c>
      <c r="AO812" s="53">
        <v>84.94688922610014</v>
      </c>
    </row>
    <row r="813" spans="36:41" x14ac:dyDescent="0.2">
      <c r="AJ813" s="42">
        <v>42761</v>
      </c>
      <c r="AK813" s="53">
        <v>74.319556451612897</v>
      </c>
      <c r="AL813" s="53">
        <v>81.341515934539203</v>
      </c>
      <c r="AM813" s="53">
        <v>66.104496342321951</v>
      </c>
      <c r="AN813" s="53">
        <v>61.46818831049454</v>
      </c>
      <c r="AO813" s="53">
        <v>84.779645615629263</v>
      </c>
    </row>
    <row r="814" spans="36:41" x14ac:dyDescent="0.2">
      <c r="AJ814" s="42">
        <v>42762</v>
      </c>
      <c r="AK814" s="53">
        <v>75.109837631327608</v>
      </c>
      <c r="AL814" s="53">
        <v>81.234063469632275</v>
      </c>
      <c r="AM814" s="53">
        <v>66.269923799457914</v>
      </c>
      <c r="AN814" s="53">
        <v>62.43231208974305</v>
      </c>
      <c r="AO814" s="53">
        <v>85.024301336573515</v>
      </c>
    </row>
    <row r="815" spans="36:41" x14ac:dyDescent="0.2">
      <c r="AJ815" s="42">
        <v>42765</v>
      </c>
      <c r="AK815" s="53">
        <v>75.455766647476494</v>
      </c>
      <c r="AL815" s="53">
        <v>81.568597208297987</v>
      </c>
      <c r="AM815" s="53">
        <v>66.299761574224107</v>
      </c>
      <c r="AN815" s="53">
        <v>62.739909256684271</v>
      </c>
      <c r="AO815" s="53">
        <v>85.011389521640098</v>
      </c>
    </row>
    <row r="816" spans="36:41" x14ac:dyDescent="0.2">
      <c r="AJ816" s="42">
        <v>42766</v>
      </c>
      <c r="AK816" s="53">
        <v>74.928539668424065</v>
      </c>
      <c r="AL816" s="53">
        <v>81.708485260490704</v>
      </c>
      <c r="AM816" s="53">
        <v>66.564728122024889</v>
      </c>
      <c r="AN816" s="53">
        <v>62.594445137815505</v>
      </c>
      <c r="AO816" s="53">
        <v>85.557083906464911</v>
      </c>
    </row>
    <row r="817" spans="36:41" x14ac:dyDescent="0.2">
      <c r="AJ817" s="42">
        <v>42767</v>
      </c>
      <c r="AK817" s="53">
        <v>75.417172815037389</v>
      </c>
      <c r="AL817" s="53">
        <v>81.698387196440706</v>
      </c>
      <c r="AM817" s="53">
        <v>66.902210764353796</v>
      </c>
      <c r="AN817" s="53">
        <v>62.971691279445999</v>
      </c>
      <c r="AO817" s="53">
        <v>85.583244152270282</v>
      </c>
    </row>
    <row r="818" spans="36:41" x14ac:dyDescent="0.2">
      <c r="AJ818" s="42">
        <v>42768</v>
      </c>
      <c r="AK818" s="53">
        <v>75.58146985327096</v>
      </c>
      <c r="AL818" s="53">
        <v>82.170602858918571</v>
      </c>
      <c r="AM818" s="53">
        <v>67.539872823934118</v>
      </c>
      <c r="AN818" s="53">
        <v>63.422534800245145</v>
      </c>
      <c r="AO818" s="53">
        <v>86.16284438971833</v>
      </c>
    </row>
    <row r="819" spans="36:41" x14ac:dyDescent="0.2">
      <c r="AJ819" s="42">
        <v>42769</v>
      </c>
      <c r="AK819" s="53">
        <v>75.542747358309313</v>
      </c>
      <c r="AL819" s="53">
        <v>82.777673428499881</v>
      </c>
      <c r="AM819" s="53">
        <v>68.15776647111835</v>
      </c>
      <c r="AN819" s="53">
        <v>64.036418816388476</v>
      </c>
      <c r="AO819" s="53">
        <v>85.858895705521462</v>
      </c>
    </row>
    <row r="820" spans="36:41" x14ac:dyDescent="0.2">
      <c r="AJ820" s="42">
        <v>42772</v>
      </c>
      <c r="AK820" s="53">
        <v>75.659034058110436</v>
      </c>
      <c r="AL820" s="53">
        <v>82.600546661460371</v>
      </c>
      <c r="AM820" s="53">
        <v>68.048242543061193</v>
      </c>
      <c r="AN820" s="53">
        <v>63.412665220731981</v>
      </c>
      <c r="AO820" s="53">
        <v>85.127737226277361</v>
      </c>
    </row>
    <row r="821" spans="36:41" x14ac:dyDescent="0.2">
      <c r="AJ821" s="42">
        <v>42773</v>
      </c>
      <c r="AK821" s="53">
        <v>75.608114604364971</v>
      </c>
      <c r="AL821" s="53">
        <v>81.681983164723135</v>
      </c>
      <c r="AM821" s="53">
        <v>68.051339684273543</v>
      </c>
      <c r="AN821" s="53">
        <v>63.236149906890141</v>
      </c>
      <c r="AO821" s="53">
        <v>84.921116504854382</v>
      </c>
    </row>
    <row r="822" spans="36:41" x14ac:dyDescent="0.2">
      <c r="AJ822" s="42">
        <v>42774</v>
      </c>
      <c r="AK822" s="53">
        <v>75.722172294261142</v>
      </c>
      <c r="AL822" s="53">
        <v>81.608876132277828</v>
      </c>
      <c r="AM822" s="53">
        <v>67.47445924413941</v>
      </c>
      <c r="AN822" s="53">
        <v>63.673074763297578</v>
      </c>
      <c r="AO822" s="53">
        <v>85.192512555166644</v>
      </c>
    </row>
    <row r="823" spans="36:41" x14ac:dyDescent="0.2">
      <c r="AJ823" s="42">
        <v>42775</v>
      </c>
      <c r="AK823" s="53">
        <v>75.446114486728504</v>
      </c>
      <c r="AL823" s="53">
        <v>81.831123214755436</v>
      </c>
      <c r="AM823" s="53">
        <v>67.943344717055666</v>
      </c>
      <c r="AN823" s="53">
        <v>64.076381791021305</v>
      </c>
      <c r="AO823" s="53">
        <v>85.648714810281518</v>
      </c>
    </row>
    <row r="824" spans="36:41" x14ac:dyDescent="0.2">
      <c r="AJ824" s="42">
        <v>42776</v>
      </c>
      <c r="AK824" s="53">
        <v>75.727033446748408</v>
      </c>
      <c r="AL824" s="53">
        <v>82.648309057948381</v>
      </c>
      <c r="AM824" s="53">
        <v>68.077557553490692</v>
      </c>
      <c r="AN824" s="53">
        <v>64.089923867473388</v>
      </c>
      <c r="AO824" s="53">
        <v>86.017209588199137</v>
      </c>
    </row>
    <row r="825" spans="36:41" x14ac:dyDescent="0.2">
      <c r="AJ825" s="42">
        <v>42779</v>
      </c>
      <c r="AK825" s="53">
        <v>75.848765432098773</v>
      </c>
      <c r="AL825" s="53">
        <v>82.271588805401294</v>
      </c>
      <c r="AM825" s="53">
        <v>67.628229661742296</v>
      </c>
      <c r="AN825" s="53">
        <v>64.29152512289042</v>
      </c>
      <c r="AO825" s="53">
        <v>85.832566697332098</v>
      </c>
    </row>
    <row r="826" spans="36:41" x14ac:dyDescent="0.2">
      <c r="AJ826" s="42">
        <v>42780</v>
      </c>
      <c r="AK826" s="53">
        <v>76.48317447967321</v>
      </c>
      <c r="AL826" s="53">
        <v>82.41390057659342</v>
      </c>
      <c r="AM826" s="53">
        <v>67.588957545874038</v>
      </c>
      <c r="AN826" s="53">
        <v>64.360701858295698</v>
      </c>
      <c r="AO826" s="53">
        <v>85.90632864771959</v>
      </c>
    </row>
    <row r="827" spans="36:41" x14ac:dyDescent="0.2">
      <c r="AJ827" s="42">
        <v>42781</v>
      </c>
      <c r="AK827" s="53">
        <v>77.176224279498825</v>
      </c>
      <c r="AL827" s="53">
        <v>82.747883775875835</v>
      </c>
      <c r="AM827" s="53">
        <v>67.725783972125441</v>
      </c>
      <c r="AN827" s="53">
        <v>64.315307672578783</v>
      </c>
      <c r="AO827" s="53">
        <v>86.237175339680178</v>
      </c>
    </row>
    <row r="828" spans="36:41" x14ac:dyDescent="0.2">
      <c r="AJ828" s="42">
        <v>42782</v>
      </c>
      <c r="AK828" s="53">
        <v>76.366814488719129</v>
      </c>
      <c r="AL828" s="53">
        <v>82.788040075140898</v>
      </c>
      <c r="AM828" s="53">
        <v>67.587312405246394</v>
      </c>
      <c r="AN828" s="53">
        <v>63.982689080578211</v>
      </c>
      <c r="AO828" s="53">
        <v>86.149584487534625</v>
      </c>
    </row>
    <row r="829" spans="36:41" x14ac:dyDescent="0.2">
      <c r="AJ829" s="42">
        <v>42783</v>
      </c>
      <c r="AK829" s="53">
        <v>76.125326707753857</v>
      </c>
      <c r="AL829" s="53">
        <v>82.018951906822394</v>
      </c>
      <c r="AM829" s="53">
        <v>67.220808145084305</v>
      </c>
      <c r="AN829" s="53">
        <v>63.829224835040044</v>
      </c>
      <c r="AO829" s="53">
        <v>85.753676470588232</v>
      </c>
    </row>
    <row r="830" spans="36:41" x14ac:dyDescent="0.2">
      <c r="AJ830" s="42">
        <v>42786</v>
      </c>
      <c r="AK830" s="53">
        <v>76.401437870397359</v>
      </c>
      <c r="AL830" s="53">
        <v>82.480738638135946</v>
      </c>
      <c r="AM830" s="53">
        <v>67.400523605596703</v>
      </c>
      <c r="AN830" s="53">
        <v>64.009071363355233</v>
      </c>
      <c r="AO830" s="53">
        <v>86.202648598706503</v>
      </c>
    </row>
    <row r="831" spans="36:41" x14ac:dyDescent="0.2">
      <c r="AJ831" s="42">
        <v>42787</v>
      </c>
      <c r="AK831" s="53">
        <v>76.189245922816085</v>
      </c>
      <c r="AL831" s="53">
        <v>82.18975833398089</v>
      </c>
      <c r="AM831" s="53">
        <v>66.992138359360737</v>
      </c>
      <c r="AN831" s="53">
        <v>65.154043709840209</v>
      </c>
      <c r="AO831" s="53">
        <v>86.202648598706503</v>
      </c>
    </row>
    <row r="832" spans="36:41" x14ac:dyDescent="0.2">
      <c r="AJ832" s="42">
        <v>42788</v>
      </c>
      <c r="AK832" s="53">
        <v>76.959712934268481</v>
      </c>
      <c r="AL832" s="53">
        <v>82.361277662705774</v>
      </c>
      <c r="AM832" s="53">
        <v>67.1381497140015</v>
      </c>
      <c r="AN832" s="53">
        <v>65.504578860383688</v>
      </c>
      <c r="AO832" s="53">
        <v>86.242489600985976</v>
      </c>
    </row>
    <row r="833" spans="36:41" x14ac:dyDescent="0.2">
      <c r="AJ833" s="42">
        <v>42789</v>
      </c>
      <c r="AK833" s="53">
        <v>77.00744222483354</v>
      </c>
      <c r="AL833" s="53">
        <v>82.448591428526896</v>
      </c>
      <c r="AM833" s="53">
        <v>67.748917748917762</v>
      </c>
      <c r="AN833" s="53">
        <v>66.303281147511811</v>
      </c>
      <c r="AO833" s="53">
        <v>86.255778120184885</v>
      </c>
    </row>
    <row r="834" spans="36:41" x14ac:dyDescent="0.2">
      <c r="AJ834" s="42">
        <v>42790</v>
      </c>
      <c r="AK834" s="53">
        <v>75.865839148470911</v>
      </c>
      <c r="AL834" s="53">
        <v>81.833655705996136</v>
      </c>
      <c r="AM834" s="53">
        <v>67.249181757163512</v>
      </c>
      <c r="AN834" s="53">
        <v>65.488787886397319</v>
      </c>
      <c r="AO834" s="53">
        <v>86.030428769017973</v>
      </c>
    </row>
    <row r="835" spans="36:41" x14ac:dyDescent="0.2">
      <c r="AJ835" s="42">
        <v>42793</v>
      </c>
      <c r="AK835" s="53">
        <v>75.865839148470911</v>
      </c>
      <c r="AL835" s="53">
        <v>81.791889634693305</v>
      </c>
      <c r="AM835" s="53">
        <v>67.107552719890634</v>
      </c>
      <c r="AN835" s="53">
        <v>65.490432424288088</v>
      </c>
      <c r="AO835" s="53">
        <v>86.070110701107012</v>
      </c>
    </row>
    <row r="836" spans="36:41" x14ac:dyDescent="0.2">
      <c r="AJ836" s="42">
        <v>42794</v>
      </c>
      <c r="AK836" s="53">
        <v>75.865839148470911</v>
      </c>
      <c r="AL836" s="53">
        <v>81.314001045542611</v>
      </c>
      <c r="AM836" s="53">
        <v>66.52941357676076</v>
      </c>
      <c r="AN836" s="53">
        <v>64.845591526182318</v>
      </c>
      <c r="AO836" s="53">
        <v>85.806253832004899</v>
      </c>
    </row>
    <row r="837" spans="36:41" x14ac:dyDescent="0.2">
      <c r="AJ837" s="42">
        <v>42795</v>
      </c>
      <c r="AK837" s="53">
        <v>76.263132374333281</v>
      </c>
      <c r="AL837" s="53">
        <v>81.266519146843692</v>
      </c>
      <c r="AM837" s="53">
        <v>66.227473909088118</v>
      </c>
      <c r="AN837" s="53">
        <v>65.823002059524285</v>
      </c>
      <c r="AO837" s="53">
        <v>85.87206626783248</v>
      </c>
    </row>
    <row r="838" spans="36:41" x14ac:dyDescent="0.2">
      <c r="AJ838" s="42">
        <v>42796</v>
      </c>
      <c r="AK838" s="53">
        <v>74.81685852915993</v>
      </c>
      <c r="AL838" s="53">
        <v>80.76265233193854</v>
      </c>
      <c r="AM838" s="53">
        <v>65.399212677904515</v>
      </c>
      <c r="AN838" s="53">
        <v>65.202260113005664</v>
      </c>
      <c r="AO838" s="53">
        <v>85.218450296848829</v>
      </c>
    </row>
    <row r="839" spans="36:41" x14ac:dyDescent="0.2">
      <c r="AJ839" s="42">
        <v>42797</v>
      </c>
      <c r="AK839" s="53">
        <v>75.710022143063455</v>
      </c>
      <c r="AL839" s="53">
        <v>80.39311068209112</v>
      </c>
      <c r="AM839" s="53">
        <v>65.206145794894169</v>
      </c>
      <c r="AN839" s="53">
        <v>66.83649410558688</v>
      </c>
      <c r="AO839" s="53">
        <v>85.33536585365853</v>
      </c>
    </row>
    <row r="840" spans="36:41" x14ac:dyDescent="0.2">
      <c r="AJ840" s="42">
        <v>42800</v>
      </c>
      <c r="AK840" s="53">
        <v>75.205610455849538</v>
      </c>
      <c r="AL840" s="53">
        <v>80.028146421923935</v>
      </c>
      <c r="AM840" s="53">
        <v>65.395912187736556</v>
      </c>
      <c r="AN840" s="53">
        <v>66.483799423866216</v>
      </c>
      <c r="AO840" s="53">
        <v>84.959781453938362</v>
      </c>
    </row>
    <row r="841" spans="36:41" x14ac:dyDescent="0.2">
      <c r="AJ841" s="42">
        <v>42801</v>
      </c>
      <c r="AK841" s="53">
        <v>75.642053288018204</v>
      </c>
      <c r="AL841" s="53">
        <v>80.228465669468136</v>
      </c>
      <c r="AM841" s="53">
        <v>65.775884240020574</v>
      </c>
      <c r="AN841" s="53">
        <v>66.889292419439244</v>
      </c>
      <c r="AO841" s="53">
        <v>85.33536585365853</v>
      </c>
    </row>
    <row r="842" spans="36:41" x14ac:dyDescent="0.2">
      <c r="AJ842" s="42">
        <v>42802</v>
      </c>
      <c r="AK842" s="53">
        <v>74.422712933753942</v>
      </c>
      <c r="AL842" s="53">
        <v>79.820390913893306</v>
      </c>
      <c r="AM842" s="53">
        <v>64.924311252438343</v>
      </c>
      <c r="AN842" s="53">
        <v>66.287776732836846</v>
      </c>
      <c r="AO842" s="53">
        <v>84.908236007887155</v>
      </c>
    </row>
    <row r="843" spans="36:41" x14ac:dyDescent="0.2">
      <c r="AJ843" s="42">
        <v>42803</v>
      </c>
      <c r="AK843" s="53">
        <v>73.886626996554966</v>
      </c>
      <c r="AL843" s="53">
        <v>79.516749864677934</v>
      </c>
      <c r="AM843" s="53">
        <v>64.832925291688625</v>
      </c>
      <c r="AN843" s="53">
        <v>65.73241857675032</v>
      </c>
      <c r="AO843" s="53">
        <v>85.101854667072047</v>
      </c>
    </row>
    <row r="844" spans="36:41" x14ac:dyDescent="0.2">
      <c r="AJ844" s="42">
        <v>42804</v>
      </c>
      <c r="AK844" s="53">
        <v>75.088322352716503</v>
      </c>
      <c r="AL844" s="53">
        <v>79.634091251317571</v>
      </c>
      <c r="AM844" s="53">
        <v>65.149321266968329</v>
      </c>
      <c r="AN844" s="53">
        <v>66.500413084054969</v>
      </c>
      <c r="AO844" s="53">
        <v>85.244403837368651</v>
      </c>
    </row>
    <row r="845" spans="36:41" x14ac:dyDescent="0.2">
      <c r="AJ845" s="42">
        <v>42807</v>
      </c>
      <c r="AK845" s="53">
        <v>74.828723674194364</v>
      </c>
      <c r="AL845" s="53">
        <v>79.323533823308836</v>
      </c>
      <c r="AM845" s="53">
        <v>65.136221976475312</v>
      </c>
      <c r="AN845" s="53">
        <v>66.469565749297828</v>
      </c>
      <c r="AO845" s="53">
        <v>85.205479452054789</v>
      </c>
    </row>
    <row r="846" spans="36:41" x14ac:dyDescent="0.2">
      <c r="AJ846" s="42">
        <v>42808</v>
      </c>
      <c r="AK846" s="53">
        <v>74.455595531149399</v>
      </c>
      <c r="AL846" s="53">
        <v>79.041370239732174</v>
      </c>
      <c r="AM846" s="53">
        <v>64.845037531276063</v>
      </c>
      <c r="AN846" s="53">
        <v>66.302944017898</v>
      </c>
      <c r="AO846" s="53">
        <v>85.327561503521011</v>
      </c>
    </row>
    <row r="847" spans="36:41" x14ac:dyDescent="0.2">
      <c r="AJ847" s="42">
        <v>42809</v>
      </c>
      <c r="AK847" s="53">
        <v>75.995361422497098</v>
      </c>
      <c r="AL847" s="53">
        <v>78.870445766781501</v>
      </c>
      <c r="AM847" s="53">
        <v>65.444132441768858</v>
      </c>
      <c r="AN847" s="53">
        <v>67.839658715500889</v>
      </c>
      <c r="AO847" s="53">
        <v>85.911602209944746</v>
      </c>
    </row>
    <row r="848" spans="36:41" x14ac:dyDescent="0.2">
      <c r="AJ848" s="42">
        <v>42810</v>
      </c>
      <c r="AK848" s="53">
        <v>75.642053288018204</v>
      </c>
      <c r="AL848" s="53">
        <v>79.86137328037934</v>
      </c>
      <c r="AM848" s="53">
        <v>66.529641292442506</v>
      </c>
      <c r="AN848" s="53">
        <v>67.685072721043952</v>
      </c>
      <c r="AO848" s="53">
        <v>86.030428769017973</v>
      </c>
    </row>
    <row r="849" spans="36:41" x14ac:dyDescent="0.2">
      <c r="AJ849" s="42">
        <v>42811</v>
      </c>
      <c r="AK849" s="53">
        <v>76.322344796350819</v>
      </c>
      <c r="AL849" s="53">
        <v>79.8589613880374</v>
      </c>
      <c r="AM849" s="53">
        <v>66.713459525321355</v>
      </c>
      <c r="AN849" s="53">
        <v>68.352798104543638</v>
      </c>
      <c r="AO849" s="53">
        <v>86.136328665948596</v>
      </c>
    </row>
    <row r="850" spans="36:41" x14ac:dyDescent="0.2">
      <c r="AJ850" s="42">
        <v>42814</v>
      </c>
      <c r="AK850" s="53">
        <v>76.794375183099504</v>
      </c>
      <c r="AL850" s="53">
        <v>80.07176707496177</v>
      </c>
      <c r="AM850" s="53">
        <v>66.725139373300749</v>
      </c>
      <c r="AN850" s="53">
        <v>68.625830864204033</v>
      </c>
      <c r="AO850" s="53">
        <v>86.229205175600725</v>
      </c>
    </row>
    <row r="851" spans="36:41" x14ac:dyDescent="0.2">
      <c r="AJ851" s="42">
        <v>42815</v>
      </c>
      <c r="AK851" s="53">
        <v>76.401437870397359</v>
      </c>
      <c r="AL851" s="53">
        <v>80.226031553398059</v>
      </c>
      <c r="AM851" s="53">
        <v>66.603046895880595</v>
      </c>
      <c r="AN851" s="53">
        <v>68.271561631212734</v>
      </c>
      <c r="AO851" s="53">
        <v>86.109829257037376</v>
      </c>
    </row>
    <row r="852" spans="36:41" x14ac:dyDescent="0.2">
      <c r="AJ852" s="42">
        <v>42816</v>
      </c>
      <c r="AK852" s="53">
        <v>76.411336032388661</v>
      </c>
      <c r="AL852" s="53">
        <v>79.774636839485325</v>
      </c>
      <c r="AM852" s="53">
        <v>66.554015880679188</v>
      </c>
      <c r="AN852" s="53">
        <v>68.535658535816211</v>
      </c>
      <c r="AO852" s="53">
        <v>86.247804517301958</v>
      </c>
    </row>
    <row r="853" spans="36:41" x14ac:dyDescent="0.2">
      <c r="AJ853" s="42">
        <v>42817</v>
      </c>
      <c r="AK853" s="53">
        <v>75.133757961783431</v>
      </c>
      <c r="AL853" s="53">
        <v>79.733743422738854</v>
      </c>
      <c r="AM853" s="53">
        <v>66.603275115903742</v>
      </c>
      <c r="AN853" s="53">
        <v>68.88940544995404</v>
      </c>
      <c r="AO853" s="53">
        <v>86.26109467455619</v>
      </c>
    </row>
    <row r="854" spans="36:41" x14ac:dyDescent="0.2">
      <c r="AJ854" s="42">
        <v>42818</v>
      </c>
      <c r="AK854" s="53">
        <v>75.895126266688123</v>
      </c>
      <c r="AL854" s="53">
        <v>80.0766167496934</v>
      </c>
      <c r="AM854" s="53">
        <v>67.114272396112071</v>
      </c>
      <c r="AN854" s="53">
        <v>69.516310461192347</v>
      </c>
      <c r="AO854" s="53">
        <v>86.367563564551958</v>
      </c>
    </row>
    <row r="855" spans="36:41" x14ac:dyDescent="0.2">
      <c r="AJ855" s="42">
        <v>42821</v>
      </c>
      <c r="AK855" s="53">
        <v>75.458180073564691</v>
      </c>
      <c r="AL855" s="53">
        <v>79.58974822038617</v>
      </c>
      <c r="AM855" s="53">
        <v>66.58844406684436</v>
      </c>
      <c r="AN855" s="53">
        <v>69.023597539673304</v>
      </c>
      <c r="AO855" s="53">
        <v>86.056879323597229</v>
      </c>
    </row>
    <row r="856" spans="36:41" x14ac:dyDescent="0.2">
      <c r="AJ856" s="42">
        <v>42822</v>
      </c>
      <c r="AK856" s="53">
        <v>75.112228978955073</v>
      </c>
      <c r="AL856" s="53">
        <v>79.37711069418387</v>
      </c>
      <c r="AM856" s="53">
        <v>66.827225562901617</v>
      </c>
      <c r="AN856" s="53">
        <v>68.523773489721279</v>
      </c>
      <c r="AO856" s="53">
        <v>86.348912540490502</v>
      </c>
    </row>
    <row r="857" spans="36:41" x14ac:dyDescent="0.2">
      <c r="AJ857" s="42">
        <v>42823</v>
      </c>
      <c r="AK857" s="53">
        <v>75.617808263085365</v>
      </c>
      <c r="AL857" s="53">
        <v>79.712110935262643</v>
      </c>
      <c r="AM857" s="53">
        <v>67.4461292897047</v>
      </c>
      <c r="AN857" s="53">
        <v>69.706203091923797</v>
      </c>
      <c r="AO857" s="53">
        <v>86.300989732679682</v>
      </c>
    </row>
    <row r="858" spans="36:41" x14ac:dyDescent="0.2">
      <c r="AJ858" s="42">
        <v>42824</v>
      </c>
      <c r="AK858" s="53">
        <v>74.890483143927383</v>
      </c>
      <c r="AL858" s="53">
        <v>79.746969057241088</v>
      </c>
      <c r="AM858" s="53">
        <v>67.414081927811139</v>
      </c>
      <c r="AN858" s="53">
        <v>69.677522776456755</v>
      </c>
      <c r="AO858" s="53">
        <v>86.181415111767961</v>
      </c>
    </row>
    <row r="859" spans="36:41" x14ac:dyDescent="0.2">
      <c r="AJ859" s="42">
        <v>42825</v>
      </c>
      <c r="AK859" s="53">
        <v>75.557263643351277</v>
      </c>
      <c r="AL859" s="53">
        <v>80.098447557743285</v>
      </c>
      <c r="AM859" s="53">
        <v>67.631994655495177</v>
      </c>
      <c r="AN859" s="53">
        <v>69.638823171285296</v>
      </c>
      <c r="AO859" s="53">
        <v>86.16284438971833</v>
      </c>
    </row>
    <row r="860" spans="36:41" x14ac:dyDescent="0.2">
      <c r="AJ860" s="42">
        <v>42828</v>
      </c>
      <c r="AK860" s="53">
        <v>75.736757624398081</v>
      </c>
      <c r="AL860" s="53">
        <v>80.299119344063158</v>
      </c>
      <c r="AM860" s="53">
        <v>67.708797792888191</v>
      </c>
      <c r="AN860" s="53">
        <v>69.835744238730513</v>
      </c>
      <c r="AO860" s="53">
        <v>86.109829257037376</v>
      </c>
    </row>
    <row r="861" spans="36:41" x14ac:dyDescent="0.2">
      <c r="AJ861" s="42">
        <v>42829</v>
      </c>
      <c r="AK861" s="53">
        <v>76.268063233440003</v>
      </c>
      <c r="AL861" s="53">
        <v>80.066917987615639</v>
      </c>
      <c r="AM861" s="53">
        <v>67.83024727978281</v>
      </c>
      <c r="AN861" s="53">
        <v>69.265950270109471</v>
      </c>
      <c r="AO861" s="53">
        <v>86.043652013525957</v>
      </c>
    </row>
    <row r="862" spans="36:41" x14ac:dyDescent="0.2">
      <c r="AJ862" s="42">
        <v>42830</v>
      </c>
      <c r="AK862" s="53">
        <v>75.593578775353265</v>
      </c>
      <c r="AL862" s="53">
        <v>80.328391761346381</v>
      </c>
      <c r="AM862" s="53">
        <v>67.973282509485756</v>
      </c>
      <c r="AN862" s="53">
        <v>69.249397244851352</v>
      </c>
      <c r="AO862" s="53">
        <v>86.189376443418013</v>
      </c>
    </row>
    <row r="863" spans="36:41" x14ac:dyDescent="0.2">
      <c r="AJ863" s="42">
        <v>42831</v>
      </c>
      <c r="AK863" s="53">
        <v>75.050103387943381</v>
      </c>
      <c r="AL863" s="53">
        <v>80.522861884678051</v>
      </c>
      <c r="AM863" s="53">
        <v>68.058726312693466</v>
      </c>
      <c r="AN863" s="53">
        <v>69.553760974621014</v>
      </c>
      <c r="AO863" s="53">
        <v>86.16284438971833</v>
      </c>
    </row>
    <row r="864" spans="36:41" x14ac:dyDescent="0.2">
      <c r="AJ864" s="42">
        <v>42832</v>
      </c>
      <c r="AK864" s="53">
        <v>74.978547592563174</v>
      </c>
      <c r="AL864" s="53">
        <v>80.644423434688477</v>
      </c>
      <c r="AM864" s="53">
        <v>67.895641360616452</v>
      </c>
      <c r="AN864" s="53">
        <v>69.857817874018281</v>
      </c>
      <c r="AO864" s="53">
        <v>86.242489600985976</v>
      </c>
    </row>
    <row r="865" spans="36:41" x14ac:dyDescent="0.2">
      <c r="AJ865" s="42">
        <v>42835</v>
      </c>
      <c r="AK865" s="53">
        <v>75.330480873618995</v>
      </c>
      <c r="AL865" s="53">
        <v>80.987748851454839</v>
      </c>
      <c r="AM865" s="53">
        <v>67.839480104286281</v>
      </c>
      <c r="AN865" s="53">
        <v>69.798736751953754</v>
      </c>
      <c r="AO865" s="53">
        <v>86.242489600985976</v>
      </c>
    </row>
    <row r="866" spans="36:41" x14ac:dyDescent="0.2">
      <c r="AJ866" s="42">
        <v>42836</v>
      </c>
      <c r="AK866" s="53">
        <v>75.198419022726554</v>
      </c>
      <c r="AL866" s="53">
        <v>80.80584289577827</v>
      </c>
      <c r="AM866" s="53">
        <v>67.587312405246394</v>
      </c>
      <c r="AN866" s="53">
        <v>69.434874520098617</v>
      </c>
      <c r="AO866" s="53">
        <v>86.030428769017973</v>
      </c>
    </row>
    <row r="867" spans="36:41" x14ac:dyDescent="0.2">
      <c r="AJ867" s="42">
        <v>42837</v>
      </c>
      <c r="AK867" s="53">
        <v>75.467835321966675</v>
      </c>
      <c r="AL867" s="53">
        <v>80.907213340472737</v>
      </c>
      <c r="AM867" s="53">
        <v>67.663071856746015</v>
      </c>
      <c r="AN867" s="53">
        <v>70.290870671439038</v>
      </c>
      <c r="AO867" s="53">
        <v>85.990783410138249</v>
      </c>
    </row>
    <row r="868" spans="36:41" x14ac:dyDescent="0.2">
      <c r="AJ868" s="42">
        <v>42838</v>
      </c>
      <c r="AK868" s="53">
        <v>74.97378205739345</v>
      </c>
      <c r="AL868" s="53">
        <v>81.451761951700348</v>
      </c>
      <c r="AM868" s="53">
        <v>67.663071856746015</v>
      </c>
      <c r="AN868" s="53">
        <v>70.178138959151838</v>
      </c>
      <c r="AO868" s="53">
        <v>85.990783410138249</v>
      </c>
    </row>
    <row r="869" spans="36:41" x14ac:dyDescent="0.2">
      <c r="AJ869" s="42">
        <v>42839</v>
      </c>
      <c r="AK869" s="53">
        <v>74.97378205739345</v>
      </c>
      <c r="AL869" s="53">
        <v>81.451761951700348</v>
      </c>
      <c r="AM869" s="53">
        <v>67.663071856746015</v>
      </c>
      <c r="AN869" s="53">
        <v>70.405485664920903</v>
      </c>
      <c r="AO869" s="53">
        <v>85.990783410138249</v>
      </c>
    </row>
    <row r="870" spans="36:41" x14ac:dyDescent="0.2">
      <c r="AJ870" s="42">
        <v>42842</v>
      </c>
      <c r="AK870" s="53">
        <v>76.13269652768814</v>
      </c>
      <c r="AL870" s="53">
        <v>81.910972058732426</v>
      </c>
      <c r="AM870" s="53">
        <v>68.136741111021522</v>
      </c>
      <c r="AN870" s="53">
        <v>70.496075081633975</v>
      </c>
      <c r="AO870" s="53">
        <v>86.109829257037376</v>
      </c>
    </row>
    <row r="871" spans="36:41" x14ac:dyDescent="0.2">
      <c r="AJ871" s="42">
        <v>42843</v>
      </c>
      <c r="AK871" s="53">
        <v>75.914663577565406</v>
      </c>
      <c r="AL871" s="53">
        <v>81.518304431599233</v>
      </c>
      <c r="AM871" s="53">
        <v>68.464822368282015</v>
      </c>
      <c r="AN871" s="53">
        <v>70.138881418290183</v>
      </c>
      <c r="AO871" s="53">
        <v>86.109829257037376</v>
      </c>
    </row>
    <row r="872" spans="36:41" x14ac:dyDescent="0.2">
      <c r="AJ872" s="42">
        <v>42844</v>
      </c>
      <c r="AK872" s="53">
        <v>74.857215382662773</v>
      </c>
      <c r="AL872" s="53">
        <v>81.518304431599233</v>
      </c>
      <c r="AM872" s="53">
        <v>67.736640715933561</v>
      </c>
      <c r="AN872" s="53">
        <v>69.221091522940455</v>
      </c>
      <c r="AO872" s="53">
        <v>86.242489600985976</v>
      </c>
    </row>
    <row r="873" spans="36:41" x14ac:dyDescent="0.2">
      <c r="AJ873" s="42">
        <v>42845</v>
      </c>
      <c r="AK873" s="53">
        <v>74.942820838627696</v>
      </c>
      <c r="AL873" s="53">
        <v>81.411637931034477</v>
      </c>
      <c r="AM873" s="53">
        <v>68.176174308322572</v>
      </c>
      <c r="AN873" s="53">
        <v>69.39718255890071</v>
      </c>
      <c r="AO873" s="53">
        <v>86.287687280350212</v>
      </c>
    </row>
    <row r="874" spans="36:41" x14ac:dyDescent="0.2">
      <c r="AJ874" s="42">
        <v>42846</v>
      </c>
      <c r="AK874" s="53">
        <v>74.942820838627696</v>
      </c>
      <c r="AL874" s="53">
        <v>81.033663791122081</v>
      </c>
      <c r="AM874" s="53">
        <v>67.580262709566171</v>
      </c>
      <c r="AN874" s="53">
        <v>69.319341668793058</v>
      </c>
      <c r="AO874" s="53">
        <v>86.300989732679682</v>
      </c>
    </row>
    <row r="875" spans="36:41" x14ac:dyDescent="0.2">
      <c r="AJ875" s="42">
        <v>42849</v>
      </c>
      <c r="AK875" s="53">
        <v>75.419583772897298</v>
      </c>
      <c r="AL875" s="53">
        <v>80.713348188394733</v>
      </c>
      <c r="AM875" s="53">
        <v>67.685691402305252</v>
      </c>
      <c r="AN875" s="53">
        <v>69.618374407380529</v>
      </c>
      <c r="AO875" s="53">
        <v>86.282367447595547</v>
      </c>
    </row>
    <row r="876" spans="36:41" x14ac:dyDescent="0.2">
      <c r="AJ876" s="42">
        <v>42850</v>
      </c>
      <c r="AK876" s="53">
        <v>74.961870869344182</v>
      </c>
      <c r="AL876" s="53">
        <v>79.909641740076466</v>
      </c>
      <c r="AM876" s="53">
        <v>67.02471017441259</v>
      </c>
      <c r="AN876" s="53">
        <v>69.12898266447543</v>
      </c>
      <c r="AO876" s="53">
        <v>86.242489600985976</v>
      </c>
    </row>
    <row r="877" spans="36:41" x14ac:dyDescent="0.2">
      <c r="AJ877" s="42">
        <v>42851</v>
      </c>
      <c r="AK877" s="53">
        <v>74.338290899924374</v>
      </c>
      <c r="AL877" s="53">
        <v>79.502405291641608</v>
      </c>
      <c r="AM877" s="53">
        <v>66.350683397736105</v>
      </c>
      <c r="AN877" s="53">
        <v>67.947475379083954</v>
      </c>
      <c r="AO877" s="53">
        <v>86.123076923076923</v>
      </c>
    </row>
    <row r="878" spans="36:41" x14ac:dyDescent="0.2">
      <c r="AJ878" s="42">
        <v>42852</v>
      </c>
      <c r="AK878" s="53">
        <v>74.097804579289544</v>
      </c>
      <c r="AL878" s="53">
        <v>79.66768099786087</v>
      </c>
      <c r="AM878" s="53">
        <v>66.138010820374973</v>
      </c>
      <c r="AN878" s="53">
        <v>68.533137120933418</v>
      </c>
      <c r="AO878" s="53">
        <v>86.242489600985976</v>
      </c>
    </row>
    <row r="879" spans="36:41" x14ac:dyDescent="0.2">
      <c r="AJ879" s="42">
        <v>42853</v>
      </c>
      <c r="AK879" s="53">
        <v>74.270423422005351</v>
      </c>
      <c r="AL879" s="53">
        <v>79.240335630806129</v>
      </c>
      <c r="AM879" s="53">
        <v>66.109442651275259</v>
      </c>
      <c r="AN879" s="53">
        <v>69.284719934539822</v>
      </c>
      <c r="AO879" s="53">
        <v>86.287687280350212</v>
      </c>
    </row>
    <row r="880" spans="36:41" x14ac:dyDescent="0.2">
      <c r="AJ880" s="42">
        <v>42856</v>
      </c>
      <c r="AK880" s="53">
        <v>74.270423422005351</v>
      </c>
      <c r="AL880" s="53">
        <v>79.477314738281663</v>
      </c>
      <c r="AM880" s="53">
        <v>66.109442651275259</v>
      </c>
      <c r="AN880" s="53">
        <v>69.5797404593187</v>
      </c>
      <c r="AO880" s="53">
        <v>86.287687280350212</v>
      </c>
    </row>
    <row r="881" spans="36:41" x14ac:dyDescent="0.2">
      <c r="AJ881" s="42">
        <v>42857</v>
      </c>
      <c r="AK881" s="53">
        <v>74.850090421650435</v>
      </c>
      <c r="AL881" s="53">
        <v>79.137175093899188</v>
      </c>
      <c r="AM881" s="53">
        <v>66.092583273261425</v>
      </c>
      <c r="AN881" s="53">
        <v>69.472237317392839</v>
      </c>
      <c r="AO881" s="53">
        <v>86.149584487534625</v>
      </c>
    </row>
    <row r="882" spans="36:41" x14ac:dyDescent="0.2">
      <c r="AJ882" s="42">
        <v>42858</v>
      </c>
      <c r="AK882" s="53">
        <v>74.5026211078128</v>
      </c>
      <c r="AL882" s="53">
        <v>79.000044814244959</v>
      </c>
      <c r="AM882" s="53">
        <v>66.367221510883496</v>
      </c>
      <c r="AN882" s="53">
        <v>69.126050954738702</v>
      </c>
      <c r="AO882" s="53">
        <v>86.109829257037376</v>
      </c>
    </row>
    <row r="883" spans="36:41" x14ac:dyDescent="0.2">
      <c r="AJ883" s="42">
        <v>42859</v>
      </c>
      <c r="AK883" s="53">
        <v>73.988584331681608</v>
      </c>
      <c r="AL883" s="53">
        <v>78.220677414583648</v>
      </c>
      <c r="AM883" s="53">
        <v>65.235252066573352</v>
      </c>
      <c r="AN883" s="53">
        <v>68.454346445201566</v>
      </c>
      <c r="AO883" s="53">
        <v>85.244403837368651</v>
      </c>
    </row>
    <row r="884" spans="36:41" x14ac:dyDescent="0.2">
      <c r="AJ884" s="42">
        <v>42860</v>
      </c>
      <c r="AK884" s="53">
        <v>74.268085374299559</v>
      </c>
      <c r="AL884" s="53">
        <v>78.701430123368596</v>
      </c>
      <c r="AM884" s="53">
        <v>65.948394320321654</v>
      </c>
      <c r="AN884" s="53">
        <v>68.673899304824104</v>
      </c>
      <c r="AO884" s="53">
        <v>85.648714810281518</v>
      </c>
    </row>
    <row r="885" spans="36:41" x14ac:dyDescent="0.2">
      <c r="AJ885" s="42">
        <v>42863</v>
      </c>
      <c r="AK885" s="53">
        <v>73.759574800687815</v>
      </c>
      <c r="AL885" s="53">
        <v>77.992272298253894</v>
      </c>
      <c r="AM885" s="53">
        <v>65.672766342762174</v>
      </c>
      <c r="AN885" s="53">
        <v>67.888752368854</v>
      </c>
      <c r="AO885" s="53">
        <v>85.153635533921502</v>
      </c>
    </row>
    <row r="886" spans="36:41" x14ac:dyDescent="0.2">
      <c r="AJ886" s="42">
        <v>42864</v>
      </c>
      <c r="AK886" s="53">
        <v>73.949158386358647</v>
      </c>
      <c r="AL886" s="53">
        <v>78.024491000295072</v>
      </c>
      <c r="AM886" s="53">
        <v>65.369520254250119</v>
      </c>
      <c r="AN886" s="53">
        <v>68.011620568615086</v>
      </c>
      <c r="AO886" s="53">
        <v>85.050136736554222</v>
      </c>
    </row>
    <row r="887" spans="36:41" x14ac:dyDescent="0.2">
      <c r="AJ887" s="42">
        <v>42865</v>
      </c>
      <c r="AK887" s="53">
        <v>74.481452249408051</v>
      </c>
      <c r="AL887" s="53">
        <v>78.680354087629254</v>
      </c>
      <c r="AM887" s="53">
        <v>66.058216792129016</v>
      </c>
      <c r="AN887" s="53">
        <v>68.573862650336309</v>
      </c>
      <c r="AO887" s="53">
        <v>84.985577652952784</v>
      </c>
    </row>
    <row r="888" spans="36:41" x14ac:dyDescent="0.2">
      <c r="AJ888" s="42">
        <v>42866</v>
      </c>
      <c r="AK888" s="53">
        <v>75.133757961783431</v>
      </c>
      <c r="AL888" s="53">
        <v>78.697916666666671</v>
      </c>
      <c r="AM888" s="53">
        <v>66.420516675779112</v>
      </c>
      <c r="AN888" s="53">
        <v>69.221091522940455</v>
      </c>
      <c r="AO888" s="53">
        <v>85.153635533921502</v>
      </c>
    </row>
    <row r="889" spans="36:41" x14ac:dyDescent="0.2">
      <c r="AJ889" s="42">
        <v>42867</v>
      </c>
      <c r="AK889" s="53">
        <v>75.540328519740001</v>
      </c>
      <c r="AL889" s="53">
        <v>78.784673598903566</v>
      </c>
      <c r="AM889" s="53">
        <v>66.589812810041934</v>
      </c>
      <c r="AN889" s="53">
        <v>69.284719934539822</v>
      </c>
      <c r="AO889" s="53">
        <v>85.596330275229349</v>
      </c>
    </row>
    <row r="890" spans="36:41" x14ac:dyDescent="0.2">
      <c r="AJ890" s="42">
        <v>42870</v>
      </c>
      <c r="AK890" s="53">
        <v>75.863399575535411</v>
      </c>
      <c r="AL890" s="53">
        <v>79.140727882198007</v>
      </c>
      <c r="AM890" s="53">
        <v>67.507032959399865</v>
      </c>
      <c r="AN890" s="53">
        <v>69.720738495099695</v>
      </c>
      <c r="AO890" s="53">
        <v>85.766814769419327</v>
      </c>
    </row>
    <row r="891" spans="36:41" x14ac:dyDescent="0.2">
      <c r="AJ891" s="42">
        <v>42871</v>
      </c>
      <c r="AK891" s="53">
        <v>76.194167231857392</v>
      </c>
      <c r="AL891" s="53">
        <v>79.323533823308836</v>
      </c>
      <c r="AM891" s="53">
        <v>67.486875729126155</v>
      </c>
      <c r="AN891" s="53">
        <v>69.953756853320186</v>
      </c>
      <c r="AO891" s="53">
        <v>85.688045308434084</v>
      </c>
    </row>
    <row r="892" spans="36:41" x14ac:dyDescent="0.2">
      <c r="AJ892" s="42">
        <v>42872</v>
      </c>
      <c r="AK892" s="53">
        <v>75.145723841376011</v>
      </c>
      <c r="AL892" s="53">
        <v>79.029558564212934</v>
      </c>
      <c r="AM892" s="53">
        <v>67.048755079372739</v>
      </c>
      <c r="AN892" s="53">
        <v>69.420458054280815</v>
      </c>
      <c r="AO892" s="53">
        <v>85.465648854961827</v>
      </c>
    </row>
    <row r="893" spans="36:41" x14ac:dyDescent="0.2">
      <c r="AJ893" s="42">
        <v>42873</v>
      </c>
      <c r="AK893" s="53">
        <v>69.987243762793327</v>
      </c>
      <c r="AL893" s="53">
        <v>78.326100801255933</v>
      </c>
      <c r="AM893" s="53">
        <v>66.447082793489741</v>
      </c>
      <c r="AN893" s="53">
        <v>69.222561380225628</v>
      </c>
      <c r="AO893" s="53">
        <v>85.348376276871463</v>
      </c>
    </row>
    <row r="894" spans="36:41" x14ac:dyDescent="0.2">
      <c r="AJ894" s="42">
        <v>42874</v>
      </c>
      <c r="AK894" s="53">
        <v>72.514907481404066</v>
      </c>
      <c r="AL894" s="53">
        <v>79.0555489117436</v>
      </c>
      <c r="AM894" s="53">
        <v>67.370621081199118</v>
      </c>
      <c r="AN894" s="53">
        <v>69.628783186313257</v>
      </c>
      <c r="AO894" s="53">
        <v>85.67493112947659</v>
      </c>
    </row>
    <row r="895" spans="36:41" x14ac:dyDescent="0.2">
      <c r="AJ895" s="42">
        <v>42877</v>
      </c>
      <c r="AK895" s="53">
        <v>72.22188207922612</v>
      </c>
      <c r="AL895" s="53">
        <v>78.835174336269986</v>
      </c>
      <c r="AM895" s="53">
        <v>66.920407362267341</v>
      </c>
      <c r="AN895" s="53">
        <v>69.873539813524815</v>
      </c>
      <c r="AO895" s="53">
        <v>85.426522203570869</v>
      </c>
    </row>
    <row r="896" spans="36:41" x14ac:dyDescent="0.2">
      <c r="AJ896" s="42">
        <v>42878</v>
      </c>
      <c r="AK896" s="53">
        <v>72.144582734472962</v>
      </c>
      <c r="AL896" s="53">
        <v>78.437625142755437</v>
      </c>
      <c r="AM896" s="53">
        <v>66.881952783866268</v>
      </c>
      <c r="AN896" s="53">
        <v>69.978909407048448</v>
      </c>
      <c r="AO896" s="53">
        <v>85.296358372695408</v>
      </c>
    </row>
    <row r="897" spans="36:41" x14ac:dyDescent="0.2">
      <c r="AJ897" s="42">
        <v>42879</v>
      </c>
      <c r="AK897" s="53">
        <v>71.970713849908492</v>
      </c>
      <c r="AL897" s="53">
        <v>78.651100535395614</v>
      </c>
      <c r="AM897" s="53">
        <v>66.866307290609555</v>
      </c>
      <c r="AN897" s="53">
        <v>70.702097780765911</v>
      </c>
      <c r="AO897" s="53">
        <v>85.661820964039777</v>
      </c>
    </row>
    <row r="898" spans="36:41" x14ac:dyDescent="0.2">
      <c r="AJ898" s="42">
        <v>42880</v>
      </c>
      <c r="AK898" s="53">
        <v>72.065247273726982</v>
      </c>
      <c r="AL898" s="53">
        <v>79.002405103001166</v>
      </c>
      <c r="AM898" s="53">
        <v>66.659922013519036</v>
      </c>
      <c r="AN898" s="53">
        <v>70.472453711209837</v>
      </c>
      <c r="AO898" s="53">
        <v>85.622514530437428</v>
      </c>
    </row>
    <row r="899" spans="36:41" x14ac:dyDescent="0.2">
      <c r="AJ899" s="42">
        <v>42881</v>
      </c>
      <c r="AK899" s="53">
        <v>72.368098159509202</v>
      </c>
      <c r="AL899" s="53">
        <v>78.68854898226401</v>
      </c>
      <c r="AM899" s="53">
        <v>66.828374373396954</v>
      </c>
      <c r="AN899" s="53">
        <v>70.425638782222663</v>
      </c>
      <c r="AO899" s="53">
        <v>85.465648854961827</v>
      </c>
    </row>
    <row r="900" spans="36:41" x14ac:dyDescent="0.2">
      <c r="AJ900" s="42">
        <v>42884</v>
      </c>
      <c r="AK900" s="53">
        <v>72.436979950259456</v>
      </c>
      <c r="AL900" s="53">
        <v>78.398090635515956</v>
      </c>
      <c r="AM900" s="53">
        <v>66.828374373396954</v>
      </c>
      <c r="AN900" s="53">
        <v>70.583077122937695</v>
      </c>
      <c r="AO900" s="53">
        <v>85.231425091352008</v>
      </c>
    </row>
    <row r="901" spans="36:41" x14ac:dyDescent="0.2">
      <c r="AJ901" s="42">
        <v>42885</v>
      </c>
      <c r="AK901" s="53">
        <v>72.41030048187595</v>
      </c>
      <c r="AL901" s="53">
        <v>78.359757001037195</v>
      </c>
      <c r="AM901" s="53">
        <v>66.677529569966254</v>
      </c>
      <c r="AN901" s="53">
        <v>69.73639878708147</v>
      </c>
      <c r="AO901" s="53">
        <v>85.270373191165262</v>
      </c>
    </row>
    <row r="902" spans="36:41" x14ac:dyDescent="0.2">
      <c r="AJ902" s="42">
        <v>42886</v>
      </c>
      <c r="AK902" s="53">
        <v>73.117213165561267</v>
      </c>
      <c r="AL902" s="53">
        <v>78.627713351174549</v>
      </c>
      <c r="AM902" s="53">
        <v>66.629987659399433</v>
      </c>
      <c r="AN902" s="53">
        <v>70.031525410985012</v>
      </c>
      <c r="AO902" s="53">
        <v>85.583244152270282</v>
      </c>
    </row>
    <row r="903" spans="36:41" x14ac:dyDescent="0.2">
      <c r="AJ903" s="42">
        <v>42887</v>
      </c>
      <c r="AK903" s="53">
        <v>72.577370331631087</v>
      </c>
      <c r="AL903" s="53">
        <v>78.681524682357846</v>
      </c>
      <c r="AM903" s="53">
        <v>67.258257063270989</v>
      </c>
      <c r="AN903" s="53">
        <v>69.941374926919806</v>
      </c>
      <c r="AO903" s="53">
        <v>85.49175320708612</v>
      </c>
    </row>
    <row r="904" spans="36:41" x14ac:dyDescent="0.2">
      <c r="AJ904" s="42">
        <v>42888</v>
      </c>
      <c r="AK904" s="53">
        <v>72.698138789596939</v>
      </c>
      <c r="AL904" s="53">
        <v>78.994144709326648</v>
      </c>
      <c r="AM904" s="53">
        <v>67.152530661599585</v>
      </c>
      <c r="AN904" s="53">
        <v>69.80172579919919</v>
      </c>
      <c r="AO904" s="53">
        <v>85.536167221831732</v>
      </c>
    </row>
    <row r="905" spans="36:41" x14ac:dyDescent="0.2">
      <c r="AJ905" s="42">
        <v>42891</v>
      </c>
      <c r="AK905" s="53">
        <v>71.555959963603271</v>
      </c>
      <c r="AL905" s="53">
        <v>79.092200702908855</v>
      </c>
      <c r="AM905" s="53">
        <v>67.117748618784532</v>
      </c>
      <c r="AN905" s="53">
        <v>71.086760978003113</v>
      </c>
      <c r="AO905" s="53">
        <v>85.643473471635758</v>
      </c>
    </row>
    <row r="906" spans="36:41" x14ac:dyDescent="0.2">
      <c r="AJ906" s="42">
        <v>42892</v>
      </c>
      <c r="AK906" s="53">
        <v>71.972909484731076</v>
      </c>
      <c r="AL906" s="53">
        <v>79.10048161775704</v>
      </c>
      <c r="AM906" s="53">
        <v>67.203841938394845</v>
      </c>
      <c r="AN906" s="53">
        <v>71.501107626170679</v>
      </c>
      <c r="AO906" s="53">
        <v>85.67493112947659</v>
      </c>
    </row>
    <row r="907" spans="36:41" x14ac:dyDescent="0.2">
      <c r="AJ907" s="42">
        <v>42893</v>
      </c>
      <c r="AK907" s="53">
        <v>72.153408569593537</v>
      </c>
      <c r="AL907" s="53">
        <v>79.043732998535262</v>
      </c>
      <c r="AM907" s="53">
        <v>66.704072808137383</v>
      </c>
      <c r="AN907" s="53">
        <v>71.545438085362051</v>
      </c>
      <c r="AO907" s="53">
        <v>85.570162029960244</v>
      </c>
    </row>
    <row r="908" spans="36:41" x14ac:dyDescent="0.2">
      <c r="AJ908" s="42">
        <v>42894</v>
      </c>
      <c r="AK908" s="53">
        <v>72.33703317593671</v>
      </c>
      <c r="AL908" s="53">
        <v>79.405714628909479</v>
      </c>
      <c r="AM908" s="53">
        <v>66.628388870416515</v>
      </c>
      <c r="AN908" s="53">
        <v>71.653551960611921</v>
      </c>
      <c r="AO908" s="53">
        <v>85.609420400672875</v>
      </c>
    </row>
    <row r="909" spans="36:41" x14ac:dyDescent="0.2">
      <c r="AJ909" s="42">
        <v>42895</v>
      </c>
      <c r="AK909" s="53">
        <v>71.562471562471558</v>
      </c>
      <c r="AL909" s="53">
        <v>79.707305309801214</v>
      </c>
      <c r="AM909" s="53">
        <v>66.643466215915055</v>
      </c>
      <c r="AN909" s="53">
        <v>71.7572542523979</v>
      </c>
      <c r="AO909" s="53">
        <v>85.648714810281518</v>
      </c>
    </row>
    <row r="910" spans="36:41" x14ac:dyDescent="0.2">
      <c r="AJ910" s="42">
        <v>42898</v>
      </c>
      <c r="AK910" s="53">
        <v>71.083792822923257</v>
      </c>
      <c r="AL910" s="53">
        <v>79.979734736778425</v>
      </c>
      <c r="AM910" s="53">
        <v>66.348418544637795</v>
      </c>
      <c r="AN910" s="53">
        <v>71.904449431758664</v>
      </c>
      <c r="AO910" s="53">
        <v>85.296358372695408</v>
      </c>
    </row>
    <row r="911" spans="36:41" x14ac:dyDescent="0.2">
      <c r="AJ911" s="42">
        <v>42899</v>
      </c>
      <c r="AK911" s="53">
        <v>71.165274049048293</v>
      </c>
      <c r="AL911" s="53">
        <v>79.968850178431012</v>
      </c>
      <c r="AM911" s="53">
        <v>66.324420604373117</v>
      </c>
      <c r="AN911" s="53">
        <v>72.231454400425406</v>
      </c>
      <c r="AO911" s="53">
        <v>85.361390667886539</v>
      </c>
    </row>
    <row r="912" spans="36:41" x14ac:dyDescent="0.2">
      <c r="AJ912" s="42">
        <v>42900</v>
      </c>
      <c r="AK912" s="53">
        <v>72.034441696436758</v>
      </c>
      <c r="AL912" s="53">
        <v>80.138501636562012</v>
      </c>
      <c r="AM912" s="53">
        <v>66.288682295325728</v>
      </c>
      <c r="AN912" s="53">
        <v>72.768365365298337</v>
      </c>
      <c r="AO912" s="53">
        <v>85.601565845005808</v>
      </c>
    </row>
    <row r="913" spans="36:41" x14ac:dyDescent="0.2">
      <c r="AJ913" s="42">
        <v>42901</v>
      </c>
      <c r="AK913" s="53">
        <v>72.034441696436758</v>
      </c>
      <c r="AL913" s="53">
        <v>79.447465673166491</v>
      </c>
      <c r="AM913" s="53">
        <v>65.904344052188307</v>
      </c>
      <c r="AN913" s="53">
        <v>72.269485072021197</v>
      </c>
      <c r="AO913" s="53">
        <v>85.400457665903886</v>
      </c>
    </row>
    <row r="914" spans="36:41" x14ac:dyDescent="0.2">
      <c r="AJ914" s="42">
        <v>42902</v>
      </c>
      <c r="AK914" s="53">
        <v>71.642878833890066</v>
      </c>
      <c r="AL914" s="53">
        <v>79.59214387839566</v>
      </c>
      <c r="AM914" s="53">
        <v>65.656128925474675</v>
      </c>
      <c r="AN914" s="53">
        <v>72.795583071417809</v>
      </c>
      <c r="AO914" s="53">
        <v>85.517873510540781</v>
      </c>
    </row>
    <row r="915" spans="36:41" x14ac:dyDescent="0.2">
      <c r="AJ915" s="42">
        <v>42905</v>
      </c>
      <c r="AK915" s="53">
        <v>71.865480687218223</v>
      </c>
      <c r="AL915" s="53">
        <v>79.938630832716115</v>
      </c>
      <c r="AM915" s="53">
        <v>65.656128925474675</v>
      </c>
      <c r="AN915" s="53">
        <v>72.613167463901689</v>
      </c>
      <c r="AO915" s="53">
        <v>85.688045308434084</v>
      </c>
    </row>
    <row r="916" spans="36:41" x14ac:dyDescent="0.2">
      <c r="AJ916" s="42">
        <v>42906</v>
      </c>
      <c r="AK916" s="53">
        <v>70.895813925534156</v>
      </c>
      <c r="AL916" s="53">
        <v>79.658081036300644</v>
      </c>
      <c r="AM916" s="53">
        <v>64.137227857373844</v>
      </c>
      <c r="AN916" s="53">
        <v>71.678365884092557</v>
      </c>
      <c r="AO916" s="53">
        <v>85.530939648586696</v>
      </c>
    </row>
    <row r="917" spans="36:41" x14ac:dyDescent="0.2">
      <c r="AJ917" s="42">
        <v>42907</v>
      </c>
      <c r="AK917" s="53">
        <v>70.71306537181907</v>
      </c>
      <c r="AL917" s="53">
        <v>79.488065893104064</v>
      </c>
      <c r="AM917" s="53">
        <v>63.572526573998367</v>
      </c>
      <c r="AN917" s="53">
        <v>71.495227181761862</v>
      </c>
      <c r="AO917" s="53">
        <v>85.530939648586696</v>
      </c>
    </row>
    <row r="918" spans="36:41" x14ac:dyDescent="0.2">
      <c r="AJ918" s="42">
        <v>42908</v>
      </c>
      <c r="AK918" s="53">
        <v>70.588235294117638</v>
      </c>
      <c r="AL918" s="53">
        <v>79.698896859364638</v>
      </c>
      <c r="AM918" s="53">
        <v>64.267647126896648</v>
      </c>
      <c r="AN918" s="53">
        <v>71.98184969694293</v>
      </c>
      <c r="AO918" s="53">
        <v>85.840463704112608</v>
      </c>
    </row>
    <row r="919" spans="36:41" x14ac:dyDescent="0.2">
      <c r="AJ919" s="42">
        <v>42909</v>
      </c>
      <c r="AK919" s="53">
        <v>70.575565394280247</v>
      </c>
      <c r="AL919" s="53">
        <v>79.964013547840821</v>
      </c>
      <c r="AM919" s="53">
        <v>64.331033113240338</v>
      </c>
      <c r="AN919" s="53">
        <v>72.414367586298809</v>
      </c>
      <c r="AO919" s="53">
        <v>85.959093421779968</v>
      </c>
    </row>
    <row r="920" spans="36:41" x14ac:dyDescent="0.2">
      <c r="AJ920" s="42">
        <v>42912</v>
      </c>
      <c r="AK920" s="53">
        <v>71.560300897840335</v>
      </c>
      <c r="AL920" s="53">
        <v>79.964013547840821</v>
      </c>
      <c r="AM920" s="53">
        <v>64.331033113240338</v>
      </c>
      <c r="AN920" s="53">
        <v>72.972791475930933</v>
      </c>
      <c r="AO920" s="53">
        <v>86.030428769017973</v>
      </c>
    </row>
    <row r="921" spans="36:41" x14ac:dyDescent="0.2">
      <c r="AJ921" s="42">
        <v>42913</v>
      </c>
      <c r="AK921" s="53">
        <v>71.182451799776729</v>
      </c>
      <c r="AL921" s="53">
        <v>79.87343492773104</v>
      </c>
      <c r="AM921" s="53">
        <v>64.177039653976962</v>
      </c>
      <c r="AN921" s="53">
        <v>72.495288289941129</v>
      </c>
      <c r="AO921" s="53">
        <v>85.951174573929066</v>
      </c>
    </row>
    <row r="922" spans="36:41" x14ac:dyDescent="0.2">
      <c r="AJ922" s="42">
        <v>42914</v>
      </c>
      <c r="AK922" s="53">
        <v>71.920251196536896</v>
      </c>
      <c r="AL922" s="53">
        <v>79.792691390808415</v>
      </c>
      <c r="AM922" s="53">
        <v>64.373004623312625</v>
      </c>
      <c r="AN922" s="53">
        <v>73.04596252415763</v>
      </c>
      <c r="AO922" s="53">
        <v>86.215924842137682</v>
      </c>
    </row>
    <row r="923" spans="36:41" x14ac:dyDescent="0.2">
      <c r="AJ923" s="42">
        <v>42915</v>
      </c>
      <c r="AK923" s="53">
        <v>71.408680912888187</v>
      </c>
      <c r="AL923" s="53">
        <v>79.50838156806735</v>
      </c>
      <c r="AM923" s="53">
        <v>63.770669291338592</v>
      </c>
      <c r="AN923" s="53">
        <v>72.269885607874443</v>
      </c>
      <c r="AO923" s="53">
        <v>86.215924842137682</v>
      </c>
    </row>
    <row r="924" spans="36:41" x14ac:dyDescent="0.2">
      <c r="AJ924" s="42">
        <v>42916</v>
      </c>
      <c r="AK924" s="53">
        <v>71.335268505079824</v>
      </c>
      <c r="AL924" s="53">
        <v>79.670081349804164</v>
      </c>
      <c r="AM924" s="53">
        <v>63.873142936009543</v>
      </c>
      <c r="AN924" s="53">
        <v>71.96238472872966</v>
      </c>
      <c r="AO924" s="53">
        <v>86.255778120184885</v>
      </c>
    </row>
    <row r="925" spans="36:41" x14ac:dyDescent="0.2">
      <c r="AJ925" s="42">
        <v>42919</v>
      </c>
      <c r="AK925" s="53">
        <v>71.45626362975527</v>
      </c>
      <c r="AL925" s="53">
        <v>79.864991392068646</v>
      </c>
      <c r="AM925" s="53">
        <v>63.873142936009543</v>
      </c>
      <c r="AN925" s="53">
        <v>71.540727817370836</v>
      </c>
      <c r="AO925" s="53">
        <v>85.91687641966972</v>
      </c>
    </row>
    <row r="926" spans="36:41" x14ac:dyDescent="0.2">
      <c r="AJ926" s="42">
        <v>42920</v>
      </c>
      <c r="AK926" s="53">
        <v>71.277077857337076</v>
      </c>
      <c r="AL926" s="53">
        <v>79.679684204182493</v>
      </c>
      <c r="AM926" s="53">
        <v>63.893929233560812</v>
      </c>
      <c r="AN926" s="53">
        <v>71.653158227326429</v>
      </c>
      <c r="AO926" s="53">
        <v>85.924788948580201</v>
      </c>
    </row>
    <row r="927" spans="36:41" x14ac:dyDescent="0.2">
      <c r="AJ927" s="42">
        <v>42921</v>
      </c>
      <c r="AK927" s="53">
        <v>71.736552437133213</v>
      </c>
      <c r="AL927" s="53">
        <v>79.416446419990393</v>
      </c>
      <c r="AM927" s="53">
        <v>63.069210551932244</v>
      </c>
      <c r="AN927" s="53">
        <v>71.244836855563079</v>
      </c>
      <c r="AO927" s="53">
        <v>85.924788948580201</v>
      </c>
    </row>
    <row r="928" spans="36:41" x14ac:dyDescent="0.2">
      <c r="AJ928" s="42">
        <v>42922</v>
      </c>
      <c r="AK928" s="53">
        <v>71.523419736243738</v>
      </c>
      <c r="AL928" s="53">
        <v>79.446272176904472</v>
      </c>
      <c r="AM928" s="53">
        <v>62.846731612999186</v>
      </c>
      <c r="AN928" s="53">
        <v>71.420825186085878</v>
      </c>
      <c r="AO928" s="53">
        <v>86.035717579073562</v>
      </c>
    </row>
    <row r="929" spans="36:41" x14ac:dyDescent="0.2">
      <c r="AJ929" s="42">
        <v>42923</v>
      </c>
      <c r="AK929" s="53">
        <v>71.891760117016076</v>
      </c>
      <c r="AL929" s="53">
        <v>79.260524856496261</v>
      </c>
      <c r="AM929" s="53">
        <v>62.99562469615946</v>
      </c>
      <c r="AN929" s="53">
        <v>72.078137436985941</v>
      </c>
      <c r="AO929" s="53">
        <v>86.025140609152658</v>
      </c>
    </row>
    <row r="930" spans="36:41" x14ac:dyDescent="0.2">
      <c r="AJ930" s="42">
        <v>42926</v>
      </c>
      <c r="AK930" s="53">
        <v>72.461453406228898</v>
      </c>
      <c r="AL930" s="53">
        <v>79.260524856496261</v>
      </c>
      <c r="AM930" s="53">
        <v>63.517267071002827</v>
      </c>
      <c r="AN930" s="53">
        <v>72.639055232153311</v>
      </c>
      <c r="AO930" s="53">
        <v>85.98550012288031</v>
      </c>
    </row>
    <row r="931" spans="36:41" x14ac:dyDescent="0.2">
      <c r="AJ931" s="42">
        <v>42927</v>
      </c>
      <c r="AK931" s="53">
        <v>72.485943404922111</v>
      </c>
      <c r="AL931" s="53">
        <v>79.356862038954418</v>
      </c>
      <c r="AM931" s="53">
        <v>63.572110730265052</v>
      </c>
      <c r="AN931" s="53">
        <v>72.811842156693046</v>
      </c>
      <c r="AO931" s="53">
        <v>85.951174573929066</v>
      </c>
    </row>
    <row r="932" spans="36:41" x14ac:dyDescent="0.2">
      <c r="AJ932" s="42">
        <v>42928</v>
      </c>
      <c r="AK932" s="53">
        <v>73.54114713216957</v>
      </c>
      <c r="AL932" s="53">
        <v>79.726531289101956</v>
      </c>
      <c r="AM932" s="53">
        <v>63.826370782901087</v>
      </c>
      <c r="AN932" s="53">
        <v>73.357035970251701</v>
      </c>
      <c r="AO932" s="53">
        <v>86.083346147931721</v>
      </c>
    </row>
    <row r="933" spans="36:41" x14ac:dyDescent="0.2">
      <c r="AJ933" s="42">
        <v>42929</v>
      </c>
      <c r="AK933" s="53">
        <v>73.442704604177706</v>
      </c>
      <c r="AL933" s="53">
        <v>80.040258501959954</v>
      </c>
      <c r="AM933" s="53">
        <v>63.891618976868948</v>
      </c>
      <c r="AN933" s="53">
        <v>73.73742514462144</v>
      </c>
      <c r="AO933" s="53">
        <v>86.295668259596098</v>
      </c>
    </row>
    <row r="934" spans="36:41" x14ac:dyDescent="0.2">
      <c r="AJ934" s="42">
        <v>42930</v>
      </c>
      <c r="AK934" s="53">
        <v>74.188679245283012</v>
      </c>
      <c r="AL934" s="53">
        <v>80.451814102076511</v>
      </c>
      <c r="AM934" s="53">
        <v>64.308046570257375</v>
      </c>
      <c r="AN934" s="53">
        <v>74.241630608061953</v>
      </c>
      <c r="AO934" s="53">
        <v>86.109829257037376</v>
      </c>
    </row>
    <row r="935" spans="36:41" x14ac:dyDescent="0.2">
      <c r="AJ935" s="42">
        <v>42933</v>
      </c>
      <c r="AK935" s="53">
        <v>74.139719053455266</v>
      </c>
      <c r="AL935" s="53">
        <v>80.162796337840291</v>
      </c>
      <c r="AM935" s="53">
        <v>64.20120493070327</v>
      </c>
      <c r="AN935" s="53">
        <v>74.14243070362474</v>
      </c>
      <c r="AO935" s="53">
        <v>86.194684815077139</v>
      </c>
    </row>
    <row r="936" spans="36:41" x14ac:dyDescent="0.2">
      <c r="AJ936" s="42">
        <v>42934</v>
      </c>
      <c r="AK936" s="53">
        <v>74.743378532505375</v>
      </c>
      <c r="AL936" s="53">
        <v>80.662873877034315</v>
      </c>
      <c r="AM936" s="53">
        <v>64.56695267422046</v>
      </c>
      <c r="AN936" s="53">
        <v>74.620596516126085</v>
      </c>
      <c r="AO936" s="53">
        <v>86.303650715342854</v>
      </c>
    </row>
    <row r="937" spans="36:41" x14ac:dyDescent="0.2">
      <c r="AJ937" s="42">
        <v>42935</v>
      </c>
      <c r="AK937" s="53">
        <v>74.921401124202106</v>
      </c>
      <c r="AL937" s="53">
        <v>80.902262540347863</v>
      </c>
      <c r="AM937" s="53">
        <v>64.607944158218373</v>
      </c>
      <c r="AN937" s="53">
        <v>74.278423040335412</v>
      </c>
      <c r="AO937" s="53">
        <v>86.335595311536082</v>
      </c>
    </row>
    <row r="938" spans="36:41" x14ac:dyDescent="0.2">
      <c r="AJ938" s="42">
        <v>42936</v>
      </c>
      <c r="AK938" s="53">
        <v>75.593578775353265</v>
      </c>
      <c r="AL938" s="53">
        <v>81.143076332949747</v>
      </c>
      <c r="AM938" s="53">
        <v>64.607944158218373</v>
      </c>
      <c r="AN938" s="53">
        <v>74.571521705563796</v>
      </c>
      <c r="AO938" s="53">
        <v>86.322282189668456</v>
      </c>
    </row>
    <row r="939" spans="36:41" x14ac:dyDescent="0.2">
      <c r="AJ939" s="42">
        <v>42937</v>
      </c>
      <c r="AK939" s="53">
        <v>75.05249093338422</v>
      </c>
      <c r="AL939" s="53">
        <v>81.186674854160273</v>
      </c>
      <c r="AM939" s="53">
        <v>64.607085164232487</v>
      </c>
      <c r="AN939" s="53">
        <v>73.862310385064191</v>
      </c>
      <c r="AO939" s="53">
        <v>86.136328665948596</v>
      </c>
    </row>
    <row r="940" spans="36:41" x14ac:dyDescent="0.2">
      <c r="AJ940" s="42">
        <v>42940</v>
      </c>
      <c r="AK940" s="53">
        <v>74.969017127967206</v>
      </c>
      <c r="AL940" s="53">
        <v>81.156773678718324</v>
      </c>
      <c r="AM940" s="53">
        <v>64.195903970196284</v>
      </c>
      <c r="AN940" s="53">
        <v>73.560637685737817</v>
      </c>
      <c r="AO940" s="53">
        <v>86.242489600985976</v>
      </c>
    </row>
    <row r="941" spans="36:41" x14ac:dyDescent="0.2">
      <c r="AJ941" s="42">
        <v>42941</v>
      </c>
      <c r="AK941" s="53">
        <v>74.359378447379214</v>
      </c>
      <c r="AL941" s="53">
        <v>81.317751979703232</v>
      </c>
      <c r="AM941" s="53">
        <v>64.206082587626724</v>
      </c>
      <c r="AN941" s="53">
        <v>73.375611238344973</v>
      </c>
      <c r="AO941" s="53">
        <v>86.096585665948936</v>
      </c>
    </row>
    <row r="942" spans="36:41" x14ac:dyDescent="0.2">
      <c r="AJ942" s="42">
        <v>42942</v>
      </c>
      <c r="AK942" s="53">
        <v>75.181644359464627</v>
      </c>
      <c r="AL942" s="53">
        <v>81.639111440435954</v>
      </c>
      <c r="AM942" s="53">
        <v>64.452837446198942</v>
      </c>
      <c r="AN942" s="53">
        <v>74.133157472839216</v>
      </c>
      <c r="AO942" s="53">
        <v>86.242489600985976</v>
      </c>
    </row>
    <row r="943" spans="36:41" x14ac:dyDescent="0.2">
      <c r="AJ943" s="42">
        <v>42943</v>
      </c>
      <c r="AK943" s="53">
        <v>74.883351848912866</v>
      </c>
      <c r="AL943" s="53">
        <v>81.43671080997845</v>
      </c>
      <c r="AM943" s="53">
        <v>64.739208633093526</v>
      </c>
      <c r="AN943" s="53">
        <v>73.566862810364952</v>
      </c>
      <c r="AO943" s="53">
        <v>86.229205175600725</v>
      </c>
    </row>
    <row r="944" spans="36:41" x14ac:dyDescent="0.2">
      <c r="AJ944" s="42">
        <v>42944</v>
      </c>
      <c r="AK944" s="53">
        <v>75.323265540691551</v>
      </c>
      <c r="AL944" s="53">
        <v>80.868860480763345</v>
      </c>
      <c r="AM944" s="53">
        <v>64.8056892895723</v>
      </c>
      <c r="AN944" s="53">
        <v>73.352496779528479</v>
      </c>
      <c r="AO944" s="53">
        <v>86.229205175600725</v>
      </c>
    </row>
    <row r="945" spans="36:41" x14ac:dyDescent="0.2">
      <c r="AJ945" s="42">
        <v>42947</v>
      </c>
      <c r="AK945" s="53">
        <v>75.455766647476494</v>
      </c>
      <c r="AL945" s="53">
        <v>81.199140181176105</v>
      </c>
      <c r="AM945" s="53">
        <v>65.144517582078748</v>
      </c>
      <c r="AN945" s="53">
        <v>73.255245639167441</v>
      </c>
      <c r="AO945" s="53">
        <v>86.388888888888886</v>
      </c>
    </row>
    <row r="946" spans="36:41" x14ac:dyDescent="0.2">
      <c r="AJ946" s="42">
        <v>42948</v>
      </c>
      <c r="AK946" s="53">
        <v>75.463007388926201</v>
      </c>
      <c r="AL946" s="53">
        <v>81.021249214836146</v>
      </c>
      <c r="AM946" s="53">
        <v>65.379414732593347</v>
      </c>
      <c r="AN946" s="53">
        <v>72.887949827279741</v>
      </c>
      <c r="AO946" s="53">
        <v>86.407557188281416</v>
      </c>
    </row>
    <row r="947" spans="36:41" x14ac:dyDescent="0.2">
      <c r="AJ947" s="42">
        <v>42949</v>
      </c>
      <c r="AK947" s="53">
        <v>75.770811921891053</v>
      </c>
      <c r="AL947" s="53">
        <v>81.18792121463332</v>
      </c>
      <c r="AM947" s="53">
        <v>65.564663023679429</v>
      </c>
      <c r="AN947" s="53">
        <v>73.167282949629396</v>
      </c>
      <c r="AO947" s="53">
        <v>86.388888888888886</v>
      </c>
    </row>
    <row r="948" spans="36:41" x14ac:dyDescent="0.2">
      <c r="AJ948" s="42">
        <v>42950</v>
      </c>
      <c r="AK948" s="53">
        <v>75.74405239669953</v>
      </c>
      <c r="AL948" s="53">
        <v>81.469328650214138</v>
      </c>
      <c r="AM948" s="53">
        <v>65.848081196812842</v>
      </c>
      <c r="AN948" s="53">
        <v>73.086904128016144</v>
      </c>
      <c r="AO948" s="53">
        <v>86.41556035813521</v>
      </c>
    </row>
    <row r="949" spans="36:41" x14ac:dyDescent="0.2">
      <c r="AJ949" s="42">
        <v>42951</v>
      </c>
      <c r="AK949" s="53">
        <v>75.335291863584104</v>
      </c>
      <c r="AL949" s="53">
        <v>81.325254886281513</v>
      </c>
      <c r="AM949" s="53">
        <v>65.104369029595787</v>
      </c>
      <c r="AN949" s="53">
        <v>72.892839174911956</v>
      </c>
      <c r="AO949" s="53">
        <v>86.242489600985976</v>
      </c>
    </row>
    <row r="950" spans="36:41" x14ac:dyDescent="0.2">
      <c r="AJ950" s="42">
        <v>42954</v>
      </c>
      <c r="AK950" s="53">
        <v>75.458180073564691</v>
      </c>
      <c r="AL950" s="53">
        <v>81.239054963286122</v>
      </c>
      <c r="AM950" s="53">
        <v>65.104369029595787</v>
      </c>
      <c r="AN950" s="53">
        <v>72.736298982010879</v>
      </c>
      <c r="AO950" s="53">
        <v>86.316958090480142</v>
      </c>
    </row>
    <row r="951" spans="36:41" x14ac:dyDescent="0.2">
      <c r="AJ951" s="42">
        <v>42955</v>
      </c>
      <c r="AK951" s="53">
        <v>75.458180073564691</v>
      </c>
      <c r="AL951" s="53">
        <v>81.54973014649191</v>
      </c>
      <c r="AM951" s="53">
        <v>64.909351384023523</v>
      </c>
      <c r="AN951" s="53">
        <v>73.047190104866914</v>
      </c>
      <c r="AO951" s="53">
        <v>86.322282189668456</v>
      </c>
    </row>
    <row r="952" spans="36:41" x14ac:dyDescent="0.2">
      <c r="AJ952" s="42">
        <v>42956</v>
      </c>
      <c r="AK952" s="53">
        <v>74.759958170928797</v>
      </c>
      <c r="AL952" s="53">
        <v>81.592508022710447</v>
      </c>
      <c r="AM952" s="53">
        <v>64.672433871236066</v>
      </c>
      <c r="AN952" s="53">
        <v>72.656054113989299</v>
      </c>
      <c r="AO952" s="53">
        <v>86.16284438971833</v>
      </c>
    </row>
    <row r="953" spans="36:41" x14ac:dyDescent="0.2">
      <c r="AJ953" s="42">
        <v>42957</v>
      </c>
      <c r="AK953" s="53">
        <v>74.298491481119882</v>
      </c>
      <c r="AL953" s="53">
        <v>81.57740482507559</v>
      </c>
      <c r="AM953" s="53">
        <v>64.90133226485024</v>
      </c>
      <c r="AN953" s="53">
        <v>72.555391104038463</v>
      </c>
      <c r="AO953" s="53">
        <v>86.083346147931721</v>
      </c>
    </row>
    <row r="954" spans="36:41" x14ac:dyDescent="0.2">
      <c r="AJ954" s="42">
        <v>42958</v>
      </c>
      <c r="AK954" s="53">
        <v>73.870432413814697</v>
      </c>
      <c r="AL954" s="53">
        <v>81.775448036987214</v>
      </c>
      <c r="AM954" s="53">
        <v>65.399432722427647</v>
      </c>
      <c r="AN954" s="53">
        <v>73.125431104581068</v>
      </c>
      <c r="AO954" s="53">
        <v>86.269070735090153</v>
      </c>
    </row>
    <row r="955" spans="36:41" x14ac:dyDescent="0.2">
      <c r="AJ955" s="42">
        <v>42961</v>
      </c>
      <c r="AK955" s="53">
        <v>73.970025710164919</v>
      </c>
      <c r="AL955" s="53">
        <v>81.60383909145618</v>
      </c>
      <c r="AM955" s="53">
        <v>65.555154585282438</v>
      </c>
      <c r="AN955" s="53">
        <v>73.378914493120647</v>
      </c>
      <c r="AO955" s="53">
        <v>86.282367447595547</v>
      </c>
    </row>
    <row r="956" spans="36:41" x14ac:dyDescent="0.2">
      <c r="AJ956" s="42">
        <v>42962</v>
      </c>
      <c r="AK956" s="53">
        <v>74.420365288161264</v>
      </c>
      <c r="AL956" s="53">
        <v>81.60383909145618</v>
      </c>
      <c r="AM956" s="53">
        <v>65.348641742872516</v>
      </c>
      <c r="AN956" s="53">
        <v>73.227683184329933</v>
      </c>
      <c r="AO956" s="53">
        <v>86.242489600985976</v>
      </c>
    </row>
    <row r="957" spans="36:41" x14ac:dyDescent="0.2">
      <c r="AJ957" s="42">
        <v>42963</v>
      </c>
      <c r="AK957" s="53">
        <v>74.835844567803349</v>
      </c>
      <c r="AL957" s="53">
        <v>81.93762298002882</v>
      </c>
      <c r="AM957" s="53">
        <v>65.493527235479249</v>
      </c>
      <c r="AN957" s="53">
        <v>73.827600849256896</v>
      </c>
      <c r="AO957" s="53">
        <v>86.348912540490502</v>
      </c>
    </row>
    <row r="958" spans="36:41" x14ac:dyDescent="0.2">
      <c r="AJ958" s="42">
        <v>42964</v>
      </c>
      <c r="AK958" s="53">
        <v>74.30317155365185</v>
      </c>
      <c r="AL958" s="53">
        <v>81.880535083916513</v>
      </c>
      <c r="AM958" s="53">
        <v>65.035751210388426</v>
      </c>
      <c r="AN958" s="53">
        <v>73.054965740953435</v>
      </c>
      <c r="AO958" s="53">
        <v>86.362233878432576</v>
      </c>
    </row>
    <row r="959" spans="36:41" x14ac:dyDescent="0.2">
      <c r="AJ959" s="42">
        <v>42965</v>
      </c>
      <c r="AK959" s="53">
        <v>74.961870869344182</v>
      </c>
      <c r="AL959" s="53">
        <v>81.805806920661439</v>
      </c>
      <c r="AM959" s="53">
        <v>65.022697545587448</v>
      </c>
      <c r="AN959" s="53">
        <v>73.626677658138874</v>
      </c>
      <c r="AO959" s="53">
        <v>86.322282189668456</v>
      </c>
    </row>
    <row r="960" spans="36:41" x14ac:dyDescent="0.2">
      <c r="AJ960" s="42">
        <v>42968</v>
      </c>
      <c r="AK960" s="53">
        <v>74.552061937114871</v>
      </c>
      <c r="AL960" s="53">
        <v>82.292071889831178</v>
      </c>
      <c r="AM960" s="53">
        <v>65.022697545587448</v>
      </c>
      <c r="AN960" s="53">
        <v>73.85770845015378</v>
      </c>
      <c r="AO960" s="53">
        <v>86.402222565210678</v>
      </c>
    </row>
    <row r="961" spans="36:41" x14ac:dyDescent="0.2">
      <c r="AJ961" s="42">
        <v>42969</v>
      </c>
      <c r="AK961" s="53">
        <v>74.615725219811495</v>
      </c>
      <c r="AL961" s="53">
        <v>82.510336219673917</v>
      </c>
      <c r="AM961" s="53">
        <v>65.126400964969591</v>
      </c>
      <c r="AN961" s="53">
        <v>73.836797789392023</v>
      </c>
      <c r="AO961" s="53">
        <v>86.428902269569235</v>
      </c>
    </row>
    <row r="962" spans="36:41" x14ac:dyDescent="0.2">
      <c r="AJ962" s="42">
        <v>42970</v>
      </c>
      <c r="AK962" s="53">
        <v>75.095492742551571</v>
      </c>
      <c r="AL962" s="53">
        <v>82.516773287564376</v>
      </c>
      <c r="AM962" s="53">
        <v>65.248172193166795</v>
      </c>
      <c r="AN962" s="53">
        <v>73.729086683893001</v>
      </c>
      <c r="AO962" s="53">
        <v>86.455598455598448</v>
      </c>
    </row>
    <row r="963" spans="36:41" x14ac:dyDescent="0.2">
      <c r="AJ963" s="42">
        <v>42971</v>
      </c>
      <c r="AK963" s="53">
        <v>74.938059843720211</v>
      </c>
      <c r="AL963" s="53">
        <v>82.833424700446386</v>
      </c>
      <c r="AM963" s="53">
        <v>65.712064098446561</v>
      </c>
      <c r="AN963" s="53">
        <v>73.563542612786947</v>
      </c>
      <c r="AO963" s="53">
        <v>86.455598455598448</v>
      </c>
    </row>
    <row r="964" spans="36:41" x14ac:dyDescent="0.2">
      <c r="AJ964" s="42">
        <v>42972</v>
      </c>
      <c r="AK964" s="53">
        <v>74.681861348528017</v>
      </c>
      <c r="AL964" s="53">
        <v>83.305766898224718</v>
      </c>
      <c r="AM964" s="53">
        <v>66.553560117101227</v>
      </c>
      <c r="AN964" s="53">
        <v>74.026261559684585</v>
      </c>
      <c r="AO964" s="53">
        <v>86.455598455598448</v>
      </c>
    </row>
    <row r="965" spans="36:41" x14ac:dyDescent="0.2">
      <c r="AJ965" s="42">
        <v>42975</v>
      </c>
      <c r="AK965" s="53">
        <v>74.488507198787573</v>
      </c>
      <c r="AL965" s="53">
        <v>84.187653220414532</v>
      </c>
      <c r="AM965" s="53">
        <v>66.022091941060992</v>
      </c>
      <c r="AN965" s="53">
        <v>72.965033321582652</v>
      </c>
      <c r="AO965" s="53">
        <v>86.428902269569235</v>
      </c>
    </row>
    <row r="966" spans="36:41" x14ac:dyDescent="0.2">
      <c r="AJ966" s="42">
        <v>42976</v>
      </c>
      <c r="AK966" s="53">
        <v>74.561486678676403</v>
      </c>
      <c r="AL966" s="53">
        <v>84.55647224354054</v>
      </c>
      <c r="AM966" s="53">
        <v>66.304284793264955</v>
      </c>
      <c r="AN966" s="53">
        <v>73.087723428225516</v>
      </c>
      <c r="AO966" s="53">
        <v>86.402222565210678</v>
      </c>
    </row>
    <row r="967" spans="36:41" x14ac:dyDescent="0.2">
      <c r="AJ967" s="42">
        <v>42977</v>
      </c>
      <c r="AK967" s="53">
        <v>74.660590525016616</v>
      </c>
      <c r="AL967" s="53">
        <v>83.849946885256301</v>
      </c>
      <c r="AM967" s="53">
        <v>66.304284793264955</v>
      </c>
      <c r="AN967" s="53">
        <v>73.599250450125027</v>
      </c>
      <c r="AO967" s="53">
        <v>86.402222565210678</v>
      </c>
    </row>
    <row r="968" spans="36:41" x14ac:dyDescent="0.2">
      <c r="AJ968" s="42">
        <v>42978</v>
      </c>
      <c r="AK968" s="53">
        <v>74.916642850338206</v>
      </c>
      <c r="AL968" s="53">
        <v>84.381083064747742</v>
      </c>
      <c r="AM968" s="53">
        <v>65.93005152348745</v>
      </c>
      <c r="AN968" s="53">
        <v>72.903842605793272</v>
      </c>
      <c r="AO968" s="53">
        <v>86.402222565210678</v>
      </c>
    </row>
    <row r="969" spans="36:41" x14ac:dyDescent="0.2">
      <c r="AJ969" s="42">
        <v>42979</v>
      </c>
      <c r="AK969" s="53">
        <v>75.124188001528466</v>
      </c>
      <c r="AL969" s="53">
        <v>84.71359005574422</v>
      </c>
      <c r="AM969" s="53">
        <v>66.382407584492228</v>
      </c>
      <c r="AN969" s="53">
        <v>73.200141462565753</v>
      </c>
      <c r="AO969" s="53">
        <v>86.402222565210678</v>
      </c>
    </row>
    <row r="970" spans="36:41" x14ac:dyDescent="0.2">
      <c r="AJ970" s="42">
        <v>42982</v>
      </c>
      <c r="AK970" s="53">
        <v>75.107446435961933</v>
      </c>
      <c r="AL970" s="53">
        <v>84.681035034906813</v>
      </c>
      <c r="AM970" s="53">
        <v>66.374020386211143</v>
      </c>
      <c r="AN970" s="53">
        <v>72.960950745007651</v>
      </c>
      <c r="AO970" s="53">
        <v>86.463610527616453</v>
      </c>
    </row>
    <row r="971" spans="36:41" x14ac:dyDescent="0.2">
      <c r="AJ971" s="42">
        <v>42983</v>
      </c>
      <c r="AK971" s="53">
        <v>75.683305530604386</v>
      </c>
      <c r="AL971" s="53">
        <v>85.048727927696106</v>
      </c>
      <c r="AM971" s="53">
        <v>66.374020386211143</v>
      </c>
      <c r="AN971" s="53">
        <v>72.846009887991954</v>
      </c>
      <c r="AO971" s="53">
        <v>86.455598455598448</v>
      </c>
    </row>
    <row r="972" spans="36:41" x14ac:dyDescent="0.2">
      <c r="AJ972" s="42">
        <v>42984</v>
      </c>
      <c r="AK972" s="53">
        <v>76.103225806451618</v>
      </c>
      <c r="AL972" s="53">
        <v>85.509402234546542</v>
      </c>
      <c r="AM972" s="53">
        <v>66.758827711509596</v>
      </c>
      <c r="AN972" s="53">
        <v>73.307135749582585</v>
      </c>
      <c r="AO972" s="53">
        <v>86.509040333796932</v>
      </c>
    </row>
    <row r="973" spans="36:41" x14ac:dyDescent="0.2">
      <c r="AJ973" s="42">
        <v>42985</v>
      </c>
      <c r="AK973" s="53">
        <v>76.103225806451618</v>
      </c>
      <c r="AL973" s="53">
        <v>86.092661327082126</v>
      </c>
      <c r="AM973" s="53">
        <v>66.880341880341874</v>
      </c>
      <c r="AN973" s="53">
        <v>73.78624295511645</v>
      </c>
      <c r="AO973" s="53">
        <v>86.522411128284375</v>
      </c>
    </row>
    <row r="974" spans="36:41" x14ac:dyDescent="0.2">
      <c r="AJ974" s="42">
        <v>42986</v>
      </c>
      <c r="AK974" s="53">
        <v>76.418761337133972</v>
      </c>
      <c r="AL974" s="53">
        <v>85.22003964097523</v>
      </c>
      <c r="AM974" s="53">
        <v>66.880341880341874</v>
      </c>
      <c r="AN974" s="53">
        <v>73.623767742809704</v>
      </c>
      <c r="AO974" s="53">
        <v>86.589327146171684</v>
      </c>
    </row>
    <row r="975" spans="36:41" x14ac:dyDescent="0.2">
      <c r="AJ975" s="42">
        <v>42989</v>
      </c>
      <c r="AK975" s="53">
        <v>76.022298843166965</v>
      </c>
      <c r="AL975" s="53">
        <v>84.923081864020304</v>
      </c>
      <c r="AM975" s="53">
        <v>66.880341880341874</v>
      </c>
      <c r="AN975" s="53">
        <v>73.779145755653758</v>
      </c>
      <c r="AO975" s="53">
        <v>86.616122543710347</v>
      </c>
    </row>
    <row r="976" spans="36:41" x14ac:dyDescent="0.2">
      <c r="AJ976" s="42">
        <v>42990</v>
      </c>
      <c r="AK976" s="53">
        <v>75.47990785769133</v>
      </c>
      <c r="AL976" s="53">
        <v>84.988589978465598</v>
      </c>
      <c r="AM976" s="53">
        <v>66.863547081021395</v>
      </c>
      <c r="AN976" s="53">
        <v>73.555658344521049</v>
      </c>
      <c r="AO976" s="53">
        <v>86.562548322251416</v>
      </c>
    </row>
    <row r="977" spans="36:41" x14ac:dyDescent="0.2">
      <c r="AJ977" s="42">
        <v>42991</v>
      </c>
      <c r="AK977" s="53">
        <v>75.251188159867311</v>
      </c>
      <c r="AL977" s="53">
        <v>84.308442800663187</v>
      </c>
      <c r="AM977" s="53">
        <v>66.798747693164202</v>
      </c>
      <c r="AN977" s="53">
        <v>73.471940500338064</v>
      </c>
      <c r="AO977" s="53">
        <v>86.42356501065241</v>
      </c>
    </row>
    <row r="978" spans="36:41" x14ac:dyDescent="0.2">
      <c r="AJ978" s="42">
        <v>42992</v>
      </c>
      <c r="AK978" s="53">
        <v>75.603268706937996</v>
      </c>
      <c r="AL978" s="53">
        <v>84.697309417040373</v>
      </c>
      <c r="AM978" s="53">
        <v>67.075363289081835</v>
      </c>
      <c r="AN978" s="53">
        <v>73.814227570942563</v>
      </c>
      <c r="AO978" s="53">
        <v>86.428902269569235</v>
      </c>
    </row>
    <row r="979" spans="36:41" x14ac:dyDescent="0.2">
      <c r="AJ979" s="42">
        <v>42993</v>
      </c>
      <c r="AK979" s="53">
        <v>75.848765432098773</v>
      </c>
      <c r="AL979" s="53">
        <v>84.514582500998799</v>
      </c>
      <c r="AM979" s="53">
        <v>67.087170212472216</v>
      </c>
      <c r="AN979" s="53">
        <v>73.835125448028677</v>
      </c>
      <c r="AO979" s="53">
        <v>86.101882613510512</v>
      </c>
    </row>
    <row r="980" spans="36:41" x14ac:dyDescent="0.2">
      <c r="AJ980" s="42">
        <v>42996</v>
      </c>
      <c r="AK980" s="53">
        <v>75.224794337095844</v>
      </c>
      <c r="AL980" s="53">
        <v>84.514582500998799</v>
      </c>
      <c r="AM980" s="53">
        <v>66.841933320724223</v>
      </c>
      <c r="AN980" s="53">
        <v>73.422297297297291</v>
      </c>
      <c r="AO980" s="53">
        <v>86.250462221126583</v>
      </c>
    </row>
    <row r="981" spans="36:41" x14ac:dyDescent="0.2">
      <c r="AJ981" s="42">
        <v>42997</v>
      </c>
      <c r="AK981" s="53">
        <v>75.229591836734684</v>
      </c>
      <c r="AL981" s="53">
        <v>84.514582500998799</v>
      </c>
      <c r="AM981" s="53">
        <v>66.945991465266957</v>
      </c>
      <c r="AN981" s="53">
        <v>73.26594710611927</v>
      </c>
      <c r="AO981" s="53">
        <v>86.215924842137682</v>
      </c>
    </row>
    <row r="982" spans="36:41" x14ac:dyDescent="0.2">
      <c r="AJ982" s="42">
        <v>42998</v>
      </c>
      <c r="AK982" s="53">
        <v>75.255989026763217</v>
      </c>
      <c r="AL982" s="53">
        <v>85.250261948899819</v>
      </c>
      <c r="AM982" s="53">
        <v>67.21522926896742</v>
      </c>
      <c r="AN982" s="53">
        <v>73.385934897123065</v>
      </c>
      <c r="AO982" s="53">
        <v>86.16284438971833</v>
      </c>
    </row>
    <row r="983" spans="36:41" x14ac:dyDescent="0.2">
      <c r="AJ983" s="42">
        <v>42999</v>
      </c>
      <c r="AK983" s="53">
        <v>75.19602218397398</v>
      </c>
      <c r="AL983" s="53">
        <v>84.605170538171109</v>
      </c>
      <c r="AM983" s="53">
        <v>66.650093268228446</v>
      </c>
      <c r="AN983" s="53">
        <v>72.929122320344973</v>
      </c>
      <c r="AO983" s="53">
        <v>86.15753993905254</v>
      </c>
    </row>
    <row r="984" spans="36:41" x14ac:dyDescent="0.2">
      <c r="AJ984" s="42">
        <v>43000</v>
      </c>
      <c r="AK984" s="53">
        <v>75.518565941101144</v>
      </c>
      <c r="AL984" s="53">
        <v>84.704092255946179</v>
      </c>
      <c r="AM984" s="53">
        <v>66.880802130573301</v>
      </c>
      <c r="AN984" s="53">
        <v>73.482705377168173</v>
      </c>
      <c r="AO984" s="53">
        <v>86.223892551290731</v>
      </c>
    </row>
    <row r="985" spans="36:41" x14ac:dyDescent="0.2">
      <c r="AJ985" s="42">
        <v>43003</v>
      </c>
      <c r="AK985" s="53">
        <v>74.66531632749944</v>
      </c>
      <c r="AL985" s="53">
        <v>84.0137891593061</v>
      </c>
      <c r="AM985" s="53">
        <v>66.473215507099681</v>
      </c>
      <c r="AN985" s="53">
        <v>72.747661048720474</v>
      </c>
      <c r="AO985" s="53">
        <v>85.885240871432956</v>
      </c>
    </row>
    <row r="986" spans="36:41" x14ac:dyDescent="0.2">
      <c r="AJ986" s="42">
        <v>43004</v>
      </c>
      <c r="AK986" s="53">
        <v>74.514386785003623</v>
      </c>
      <c r="AL986" s="53">
        <v>83.233655450281731</v>
      </c>
      <c r="AM986" s="53">
        <v>66.473215507099681</v>
      </c>
      <c r="AN986" s="53">
        <v>72.624086615576545</v>
      </c>
      <c r="AO986" s="53">
        <v>85.714285714285708</v>
      </c>
    </row>
    <row r="987" spans="36:41" x14ac:dyDescent="0.2">
      <c r="AJ987" s="42">
        <v>43005</v>
      </c>
      <c r="AK987" s="53">
        <v>73.88894108803909</v>
      </c>
      <c r="AL987" s="53">
        <v>82.951657935188393</v>
      </c>
      <c r="AM987" s="53">
        <v>66.30315393064491</v>
      </c>
      <c r="AN987" s="53">
        <v>71.63150955833882</v>
      </c>
      <c r="AO987" s="53">
        <v>85.538781248089961</v>
      </c>
    </row>
    <row r="988" spans="36:41" x14ac:dyDescent="0.2">
      <c r="AJ988" s="42">
        <v>43006</v>
      </c>
      <c r="AK988" s="53">
        <v>74.142049025769964</v>
      </c>
      <c r="AL988" s="53">
        <v>83.063705472136718</v>
      </c>
      <c r="AM988" s="53">
        <v>66.04474949457196</v>
      </c>
      <c r="AN988" s="53">
        <v>71.801507634533522</v>
      </c>
      <c r="AO988" s="53">
        <v>85.682799155110658</v>
      </c>
    </row>
    <row r="989" spans="36:41" x14ac:dyDescent="0.2">
      <c r="AJ989" s="42">
        <v>43007</v>
      </c>
      <c r="AK989" s="53">
        <v>74.603927521108048</v>
      </c>
      <c r="AL989" s="53">
        <v>82.758242961989282</v>
      </c>
      <c r="AM989" s="53">
        <v>66.138685957527898</v>
      </c>
      <c r="AN989" s="53">
        <v>71.4333452025528</v>
      </c>
      <c r="AO989" s="53">
        <v>85.714285714285708</v>
      </c>
    </row>
    <row r="990" spans="36:41" x14ac:dyDescent="0.2">
      <c r="AJ990" s="42">
        <v>43010</v>
      </c>
      <c r="AK990" s="53">
        <v>74.795510747574653</v>
      </c>
      <c r="AL990" s="53">
        <v>82.794520547945211</v>
      </c>
      <c r="AM990" s="53">
        <v>65.891832888117492</v>
      </c>
      <c r="AN990" s="53">
        <v>71.528954860368302</v>
      </c>
      <c r="AO990" s="53">
        <v>85.523099486678063</v>
      </c>
    </row>
    <row r="991" spans="36:41" x14ac:dyDescent="0.2">
      <c r="AJ991" s="42">
        <v>43011</v>
      </c>
      <c r="AK991" s="53">
        <v>75.05726648002036</v>
      </c>
      <c r="AL991" s="53">
        <v>83.507026685615031</v>
      </c>
      <c r="AM991" s="53">
        <v>65.778777982706998</v>
      </c>
      <c r="AN991" s="53">
        <v>71.603582430495692</v>
      </c>
      <c r="AO991" s="53">
        <v>85.779957094698119</v>
      </c>
    </row>
    <row r="992" spans="36:41" x14ac:dyDescent="0.2">
      <c r="AJ992" s="42">
        <v>43012</v>
      </c>
      <c r="AK992" s="53">
        <v>75.301627832748167</v>
      </c>
      <c r="AL992" s="53">
        <v>83.722513337660487</v>
      </c>
      <c r="AM992" s="53">
        <v>66.230407523510976</v>
      </c>
      <c r="AN992" s="53">
        <v>71.375476892929669</v>
      </c>
      <c r="AO992" s="53">
        <v>85.87206626783248</v>
      </c>
    </row>
    <row r="993" spans="36:41" x14ac:dyDescent="0.2">
      <c r="AJ993" s="42">
        <v>43013</v>
      </c>
      <c r="AK993" s="53">
        <v>74.807369121983697</v>
      </c>
      <c r="AL993" s="53">
        <v>84.127388129742471</v>
      </c>
      <c r="AM993" s="53">
        <v>66.426645432704618</v>
      </c>
      <c r="AN993" s="53">
        <v>70.499886463165396</v>
      </c>
      <c r="AO993" s="53">
        <v>85.806253832004899</v>
      </c>
    </row>
    <row r="994" spans="36:41" x14ac:dyDescent="0.2">
      <c r="AJ994" s="42">
        <v>43014</v>
      </c>
      <c r="AK994" s="53">
        <v>74.767065982125871</v>
      </c>
      <c r="AL994" s="53">
        <v>83.619258439402316</v>
      </c>
      <c r="AM994" s="53">
        <v>66.426645432704618</v>
      </c>
      <c r="AN994" s="53">
        <v>70.369770755083536</v>
      </c>
      <c r="AO994" s="53">
        <v>85.609420400672875</v>
      </c>
    </row>
    <row r="995" spans="36:41" x14ac:dyDescent="0.2">
      <c r="AJ995" s="42">
        <v>43017</v>
      </c>
      <c r="AK995" s="53">
        <v>73.995546215851718</v>
      </c>
      <c r="AL995" s="53">
        <v>83.619258439402316</v>
      </c>
      <c r="AM995" s="53">
        <v>66.426645432704618</v>
      </c>
      <c r="AN995" s="53">
        <v>69.835744238730513</v>
      </c>
      <c r="AO995" s="53">
        <v>85.544009779951097</v>
      </c>
    </row>
    <row r="996" spans="36:41" x14ac:dyDescent="0.2">
      <c r="AJ996" s="42">
        <v>43018</v>
      </c>
      <c r="AK996" s="53">
        <v>74.19567883762619</v>
      </c>
      <c r="AL996" s="53">
        <v>84.051176096630641</v>
      </c>
      <c r="AM996" s="53">
        <v>66.426645432704618</v>
      </c>
      <c r="AN996" s="53">
        <v>69.255649680006385</v>
      </c>
      <c r="AO996" s="53">
        <v>85.740542196354724</v>
      </c>
    </row>
    <row r="997" spans="36:41" x14ac:dyDescent="0.2">
      <c r="AJ997" s="42">
        <v>43019</v>
      </c>
      <c r="AK997" s="53">
        <v>74.307852215817832</v>
      </c>
      <c r="AL997" s="53">
        <v>84.340711916305196</v>
      </c>
      <c r="AM997" s="53">
        <v>66.426645432704618</v>
      </c>
      <c r="AN997" s="53">
        <v>69.698378846431382</v>
      </c>
      <c r="AO997" s="53">
        <v>85.858895705521462</v>
      </c>
    </row>
    <row r="998" spans="36:41" x14ac:dyDescent="0.2">
      <c r="AJ998" s="42">
        <v>43020</v>
      </c>
      <c r="AK998" s="53">
        <v>74.307852215817832</v>
      </c>
      <c r="AL998" s="53">
        <v>84.691883927999484</v>
      </c>
      <c r="AM998" s="53">
        <v>66.426645432704618</v>
      </c>
      <c r="AN998" s="53">
        <v>68.970295772859984</v>
      </c>
      <c r="AO998" s="53">
        <v>86.030428769017973</v>
      </c>
    </row>
    <row r="999" spans="36:41" x14ac:dyDescent="0.2">
      <c r="AJ999" s="42">
        <v>43021</v>
      </c>
      <c r="AK999" s="53">
        <v>75.004768868824328</v>
      </c>
      <c r="AL999" s="53">
        <v>84.801885733527897</v>
      </c>
      <c r="AM999" s="53">
        <v>66.426645432704618</v>
      </c>
      <c r="AN999" s="53">
        <v>68.952789881128652</v>
      </c>
      <c r="AO999" s="53">
        <v>86.16284438971833</v>
      </c>
    </row>
    <row r="1000" spans="36:41" x14ac:dyDescent="0.2">
      <c r="AJ1000" s="42">
        <v>43024</v>
      </c>
      <c r="AK1000" s="53">
        <v>74.429756759314756</v>
      </c>
      <c r="AL1000" s="53">
        <v>85.387906676354248</v>
      </c>
      <c r="AM1000" s="53">
        <v>66.426645432704618</v>
      </c>
      <c r="AN1000" s="53">
        <v>68.512612503743568</v>
      </c>
      <c r="AO1000" s="53">
        <v>86.295668259596098</v>
      </c>
    </row>
    <row r="1001" spans="36:41" x14ac:dyDescent="0.2">
      <c r="AJ1001" s="42">
        <v>43025</v>
      </c>
      <c r="AK1001" s="53">
        <v>74.646416706217366</v>
      </c>
      <c r="AL1001" s="53">
        <v>84.849505840071885</v>
      </c>
      <c r="AM1001" s="53">
        <v>65.901886127149993</v>
      </c>
      <c r="AN1001" s="53">
        <v>69.399029250223535</v>
      </c>
      <c r="AO1001" s="53">
        <v>86.269070735090153</v>
      </c>
    </row>
    <row r="1002" spans="36:41" x14ac:dyDescent="0.2">
      <c r="AJ1002" s="42">
        <v>43026</v>
      </c>
      <c r="AK1002" s="53">
        <v>74.406282524363704</v>
      </c>
      <c r="AL1002" s="53">
        <v>84.382429435323019</v>
      </c>
      <c r="AM1002" s="53">
        <v>66.482992150223168</v>
      </c>
      <c r="AN1002" s="53">
        <v>69.148044840861616</v>
      </c>
      <c r="AO1002" s="53">
        <v>86.474295600593166</v>
      </c>
    </row>
    <row r="1003" spans="36:41" x14ac:dyDescent="0.2">
      <c r="AJ1003" s="42">
        <v>43027</v>
      </c>
      <c r="AK1003" s="53">
        <v>74.385168369277338</v>
      </c>
      <c r="AL1003" s="53">
        <v>84.588931541906589</v>
      </c>
      <c r="AM1003" s="53">
        <v>66.599167394767946</v>
      </c>
      <c r="AN1003" s="53">
        <v>69.344039990427817</v>
      </c>
      <c r="AO1003" s="53">
        <v>86.527760603437613</v>
      </c>
    </row>
    <row r="1004" spans="36:41" x14ac:dyDescent="0.2">
      <c r="AJ1004" s="42">
        <v>43028</v>
      </c>
      <c r="AK1004" s="53">
        <v>73.875058713010816</v>
      </c>
      <c r="AL1004" s="53">
        <v>84.063200394207684</v>
      </c>
      <c r="AM1004" s="53">
        <v>66.165477519675392</v>
      </c>
      <c r="AN1004" s="53">
        <v>68.643171110467719</v>
      </c>
      <c r="AO1004" s="53">
        <v>86.428902269569235</v>
      </c>
    </row>
    <row r="1005" spans="36:41" x14ac:dyDescent="0.2">
      <c r="AJ1005" s="42">
        <v>43031</v>
      </c>
      <c r="AK1005" s="53">
        <v>72.925102778894015</v>
      </c>
      <c r="AL1005" s="53">
        <v>83.682769751728713</v>
      </c>
      <c r="AM1005" s="53">
        <v>65.934077116950874</v>
      </c>
      <c r="AN1005" s="53">
        <v>68.338469278661734</v>
      </c>
      <c r="AO1005" s="53">
        <v>86.402222565210678</v>
      </c>
    </row>
    <row r="1006" spans="36:41" x14ac:dyDescent="0.2">
      <c r="AJ1006" s="42">
        <v>43032</v>
      </c>
      <c r="AK1006" s="53">
        <v>72.651125550457309</v>
      </c>
      <c r="AL1006" s="53">
        <v>83.632482011544241</v>
      </c>
      <c r="AM1006" s="53">
        <v>65.280604534005036</v>
      </c>
      <c r="AN1006" s="53">
        <v>67.800152864652389</v>
      </c>
      <c r="AO1006" s="53">
        <v>86.482311138575625</v>
      </c>
    </row>
    <row r="1007" spans="36:41" x14ac:dyDescent="0.2">
      <c r="AJ1007" s="42">
        <v>43033</v>
      </c>
      <c r="AK1007" s="53">
        <v>72.934120629424683</v>
      </c>
      <c r="AL1007" s="53">
        <v>83.997776365946635</v>
      </c>
      <c r="AM1007" s="53">
        <v>64.821898438255559</v>
      </c>
      <c r="AN1007" s="53">
        <v>68.486344537815143</v>
      </c>
      <c r="AO1007" s="53">
        <v>86.535786056577507</v>
      </c>
    </row>
    <row r="1008" spans="36:41" x14ac:dyDescent="0.2">
      <c r="AJ1008" s="42">
        <v>43034</v>
      </c>
      <c r="AK1008" s="53">
        <v>71.54510993176649</v>
      </c>
      <c r="AL1008" s="53">
        <v>83.540004738962168</v>
      </c>
      <c r="AM1008" s="53">
        <v>64.463739084580624</v>
      </c>
      <c r="AN1008" s="53">
        <v>67.900418135521747</v>
      </c>
      <c r="AO1008" s="53">
        <v>86.375559327264313</v>
      </c>
    </row>
    <row r="1009" spans="36:41" x14ac:dyDescent="0.2">
      <c r="AJ1009" s="42">
        <v>43035</v>
      </c>
      <c r="AK1009" s="53">
        <v>72.913833601186809</v>
      </c>
      <c r="AL1009" s="53">
        <v>83.540004738962168</v>
      </c>
      <c r="AM1009" s="53">
        <v>64.56502242152466</v>
      </c>
      <c r="AN1009" s="53">
        <v>68.153452150734338</v>
      </c>
      <c r="AO1009" s="53">
        <v>86.215924842137682</v>
      </c>
    </row>
    <row r="1010" spans="36:41" x14ac:dyDescent="0.2">
      <c r="AJ1010" s="42">
        <v>43038</v>
      </c>
      <c r="AK1010" s="53">
        <v>71.913674327866843</v>
      </c>
      <c r="AL1010" s="53">
        <v>82.782856427274425</v>
      </c>
      <c r="AM1010" s="53">
        <v>64.542082701049623</v>
      </c>
      <c r="AN1010" s="53">
        <v>67.775485064735946</v>
      </c>
      <c r="AO1010" s="53">
        <v>86.123076923076923</v>
      </c>
    </row>
    <row r="1011" spans="36:41" x14ac:dyDescent="0.2">
      <c r="AJ1011" s="42">
        <v>43039</v>
      </c>
      <c r="AK1011" s="53">
        <v>72.118118179317094</v>
      </c>
      <c r="AL1011" s="53">
        <v>83.240205877260635</v>
      </c>
      <c r="AM1011" s="53">
        <v>63.92797237296498</v>
      </c>
      <c r="AN1011" s="53">
        <v>68.105042148475448</v>
      </c>
      <c r="AO1011" s="53">
        <v>86.109829257037376</v>
      </c>
    </row>
    <row r="1012" spans="36:41" x14ac:dyDescent="0.2">
      <c r="AJ1012" s="42">
        <v>43040</v>
      </c>
      <c r="AK1012" s="53">
        <v>72.219671227844614</v>
      </c>
      <c r="AL1012" s="53">
        <v>83.093722994736424</v>
      </c>
      <c r="AM1012" s="53">
        <v>63.589164785553052</v>
      </c>
      <c r="AN1012" s="53">
        <v>68.372868558484868</v>
      </c>
      <c r="AO1012" s="53">
        <v>86.109829257037376</v>
      </c>
    </row>
    <row r="1013" spans="36:41" x14ac:dyDescent="0.2">
      <c r="AJ1013" s="42">
        <v>43041</v>
      </c>
      <c r="AK1013" s="53">
        <v>72.219671227844614</v>
      </c>
      <c r="AL1013" s="53">
        <v>83.959103970534542</v>
      </c>
      <c r="AM1013" s="53">
        <v>64.076335273911639</v>
      </c>
      <c r="AN1013" s="53">
        <v>68.695606363923716</v>
      </c>
      <c r="AO1013" s="53">
        <v>86.428902269569235</v>
      </c>
    </row>
    <row r="1014" spans="36:41" x14ac:dyDescent="0.2">
      <c r="AJ1014" s="42">
        <v>43042</v>
      </c>
      <c r="AK1014" s="53">
        <v>71.186747533266953</v>
      </c>
      <c r="AL1014" s="53">
        <v>83.338586151470267</v>
      </c>
      <c r="AM1014" s="53">
        <v>63.963735685138865</v>
      </c>
      <c r="AN1014" s="53">
        <v>67.904307615397443</v>
      </c>
      <c r="AO1014" s="53">
        <v>86.295668259596098</v>
      </c>
    </row>
    <row r="1015" spans="36:41" x14ac:dyDescent="0.2">
      <c r="AJ1015" s="42">
        <v>43045</v>
      </c>
      <c r="AK1015" s="53">
        <v>72.532743036340165</v>
      </c>
      <c r="AL1015" s="53">
        <v>83.512301424375465</v>
      </c>
      <c r="AM1015" s="53">
        <v>63.963735685138865</v>
      </c>
      <c r="AN1015" s="53">
        <v>68.561964351438036</v>
      </c>
      <c r="AO1015" s="53">
        <v>86.418228410880232</v>
      </c>
    </row>
    <row r="1016" spans="36:41" x14ac:dyDescent="0.2">
      <c r="AJ1016" s="42">
        <v>43046</v>
      </c>
      <c r="AK1016" s="53">
        <v>72.078457731202832</v>
      </c>
      <c r="AL1016" s="53">
        <v>83.356976231006868</v>
      </c>
      <c r="AM1016" s="53">
        <v>64.215203673725597</v>
      </c>
      <c r="AN1016" s="53">
        <v>68.093305970266172</v>
      </c>
      <c r="AO1016" s="53">
        <v>86.303650715342854</v>
      </c>
    </row>
    <row r="1017" spans="36:41" x14ac:dyDescent="0.2">
      <c r="AJ1017" s="42">
        <v>43047</v>
      </c>
      <c r="AK1017" s="53">
        <v>72.584069162846504</v>
      </c>
      <c r="AL1017" s="53">
        <v>83.617936312177861</v>
      </c>
      <c r="AM1017" s="53">
        <v>64.359150102810133</v>
      </c>
      <c r="AN1017" s="53">
        <v>68.321998553898709</v>
      </c>
      <c r="AO1017" s="53">
        <v>86.218580581567267</v>
      </c>
    </row>
    <row r="1018" spans="36:41" x14ac:dyDescent="0.2">
      <c r="AJ1018" s="42">
        <v>43048</v>
      </c>
      <c r="AK1018" s="53">
        <v>72.581836081713007</v>
      </c>
      <c r="AL1018" s="53">
        <v>83.843300145855792</v>
      </c>
      <c r="AM1018" s="53">
        <v>64.538225284303152</v>
      </c>
      <c r="AN1018" s="53">
        <v>68.469083424346806</v>
      </c>
      <c r="AO1018" s="53">
        <v>86.322282189668456</v>
      </c>
    </row>
    <row r="1019" spans="36:41" x14ac:dyDescent="0.2">
      <c r="AJ1019" s="42">
        <v>43049</v>
      </c>
      <c r="AK1019" s="53">
        <v>71.843595834094657</v>
      </c>
      <c r="AL1019" s="53">
        <v>83.826023554026847</v>
      </c>
      <c r="AM1019" s="53">
        <v>64.656944601526178</v>
      </c>
      <c r="AN1019" s="53">
        <v>68.265128234659741</v>
      </c>
      <c r="AO1019" s="53">
        <v>86.266411884361688</v>
      </c>
    </row>
    <row r="1020" spans="36:41" x14ac:dyDescent="0.2">
      <c r="AJ1020" s="42">
        <v>43052</v>
      </c>
      <c r="AK1020" s="53">
        <v>71.944376677238353</v>
      </c>
      <c r="AL1020" s="53">
        <v>83.904489925432344</v>
      </c>
      <c r="AM1020" s="53">
        <v>64.656944601526178</v>
      </c>
      <c r="AN1020" s="53">
        <v>68.169841701344609</v>
      </c>
      <c r="AO1020" s="53">
        <v>86.351576479299069</v>
      </c>
    </row>
    <row r="1021" spans="36:41" x14ac:dyDescent="0.2">
      <c r="AJ1021" s="42">
        <v>43053</v>
      </c>
      <c r="AK1021" s="53">
        <v>71.165274049048293</v>
      </c>
      <c r="AL1021" s="53">
        <v>83.682769751728713</v>
      </c>
      <c r="AM1021" s="53">
        <v>64.427841732103374</v>
      </c>
      <c r="AN1021" s="53">
        <v>68.036105603673178</v>
      </c>
      <c r="AO1021" s="53">
        <v>86.295668259596098</v>
      </c>
    </row>
    <row r="1022" spans="36:41" x14ac:dyDescent="0.2">
      <c r="AJ1022" s="42">
        <v>43054</v>
      </c>
      <c r="AK1022" s="53">
        <v>71.165274049048293</v>
      </c>
      <c r="AL1022" s="53">
        <v>83.509663971702892</v>
      </c>
      <c r="AM1022" s="53">
        <v>64.233878163396156</v>
      </c>
      <c r="AN1022" s="53">
        <v>67.736053898778749</v>
      </c>
      <c r="AO1022" s="53">
        <v>85.948535282196133</v>
      </c>
    </row>
    <row r="1023" spans="36:41" x14ac:dyDescent="0.2">
      <c r="AJ1023" s="42">
        <v>43055</v>
      </c>
      <c r="AK1023" s="53">
        <v>71.990479387263122</v>
      </c>
      <c r="AL1023" s="53">
        <v>83.876544384704459</v>
      </c>
      <c r="AM1023" s="53">
        <v>64.449631783652592</v>
      </c>
      <c r="AN1023" s="53">
        <v>68.429559504192937</v>
      </c>
      <c r="AO1023" s="53">
        <v>86.221236484613243</v>
      </c>
    </row>
    <row r="1024" spans="36:41" x14ac:dyDescent="0.2">
      <c r="AJ1024" s="42">
        <v>43056</v>
      </c>
      <c r="AK1024" s="53">
        <v>72.385861561119299</v>
      </c>
      <c r="AL1024" s="53">
        <v>84.366275823562248</v>
      </c>
      <c r="AM1024" s="53">
        <v>64.700204046987395</v>
      </c>
      <c r="AN1024" s="53">
        <v>68.930555628974531</v>
      </c>
      <c r="AO1024" s="53">
        <v>86.351576479299069</v>
      </c>
    </row>
    <row r="1025" spans="36:41" x14ac:dyDescent="0.2">
      <c r="AJ1025" s="42">
        <v>43059</v>
      </c>
      <c r="AK1025" s="53">
        <v>72.390303774163854</v>
      </c>
      <c r="AL1025" s="53">
        <v>82.962068208201302</v>
      </c>
      <c r="AM1025" s="53">
        <v>64.480419313639317</v>
      </c>
      <c r="AN1025" s="53">
        <v>68.645700628560007</v>
      </c>
      <c r="AO1025" s="53">
        <v>86.428902269569235</v>
      </c>
    </row>
    <row r="1026" spans="36:41" x14ac:dyDescent="0.2">
      <c r="AJ1026" s="42">
        <v>43060</v>
      </c>
      <c r="AK1026" s="53">
        <v>72.490397910585344</v>
      </c>
      <c r="AL1026" s="53">
        <v>83.244136628364558</v>
      </c>
      <c r="AM1026" s="53">
        <v>64.90133226485024</v>
      </c>
      <c r="AN1026" s="53">
        <v>69.458175310009807</v>
      </c>
      <c r="AO1026" s="53">
        <v>86.482311138575625</v>
      </c>
    </row>
    <row r="1027" spans="36:41" x14ac:dyDescent="0.2">
      <c r="AJ1027" s="42">
        <v>43061</v>
      </c>
      <c r="AK1027" s="53">
        <v>73.151220117205668</v>
      </c>
      <c r="AL1027" s="53">
        <v>83.454315922360735</v>
      </c>
      <c r="AM1027" s="53">
        <v>65.287621171712843</v>
      </c>
      <c r="AN1027" s="53">
        <v>69.963890781686786</v>
      </c>
      <c r="AO1027" s="53">
        <v>86.482311138575625</v>
      </c>
    </row>
    <row r="1028" spans="36:41" x14ac:dyDescent="0.2">
      <c r="AJ1028" s="42">
        <v>43062</v>
      </c>
      <c r="AK1028" s="53">
        <v>73.210240496508916</v>
      </c>
      <c r="AL1028" s="53">
        <v>83.259863345823248</v>
      </c>
      <c r="AM1028" s="53">
        <v>65.187557642324151</v>
      </c>
      <c r="AN1028" s="53">
        <v>70.015732303842881</v>
      </c>
      <c r="AO1028" s="53">
        <v>86.455598455598448</v>
      </c>
    </row>
    <row r="1029" spans="36:41" x14ac:dyDescent="0.2">
      <c r="AJ1029" s="42">
        <v>43063</v>
      </c>
      <c r="AK1029" s="53">
        <v>72.988274603223715</v>
      </c>
      <c r="AL1029" s="53">
        <v>83.38457657316745</v>
      </c>
      <c r="AM1029" s="53">
        <v>65.173350321888407</v>
      </c>
      <c r="AN1029" s="53">
        <v>70.267007948268883</v>
      </c>
      <c r="AO1029" s="53">
        <v>86.458268981281265</v>
      </c>
    </row>
    <row r="1030" spans="36:41" x14ac:dyDescent="0.2">
      <c r="AJ1030" s="42">
        <v>43066</v>
      </c>
      <c r="AK1030" s="53">
        <v>73.124012026160003</v>
      </c>
      <c r="AL1030" s="53">
        <v>82.868469710739916</v>
      </c>
      <c r="AM1030" s="53">
        <v>65.079519201794639</v>
      </c>
      <c r="AN1030" s="53">
        <v>70.174739935098145</v>
      </c>
      <c r="AO1030" s="53">
        <v>86.487655656150537</v>
      </c>
    </row>
    <row r="1031" spans="36:41" x14ac:dyDescent="0.2">
      <c r="AJ1031" s="42">
        <v>43067</v>
      </c>
      <c r="AK1031" s="53">
        <v>73.410710396116627</v>
      </c>
      <c r="AL1031" s="53">
        <v>82.433169667212226</v>
      </c>
      <c r="AM1031" s="53">
        <v>64.772216057343385</v>
      </c>
      <c r="AN1031" s="53">
        <v>70.327643394547366</v>
      </c>
      <c r="AO1031" s="53">
        <v>86.562548322251416</v>
      </c>
    </row>
    <row r="1032" spans="36:41" x14ac:dyDescent="0.2">
      <c r="AJ1032" s="42">
        <v>43068</v>
      </c>
      <c r="AK1032" s="53">
        <v>72.720547438505633</v>
      </c>
      <c r="AL1032" s="53">
        <v>82.165496240134246</v>
      </c>
      <c r="AM1032" s="53">
        <v>64.661246432159473</v>
      </c>
      <c r="AN1032" s="53">
        <v>70.239377747134355</v>
      </c>
      <c r="AO1032" s="53">
        <v>86.535786056577507</v>
      </c>
    </row>
    <row r="1033" spans="36:41" x14ac:dyDescent="0.2">
      <c r="AJ1033" s="42">
        <v>43069</v>
      </c>
      <c r="AK1033" s="53">
        <v>72.184316005262687</v>
      </c>
      <c r="AL1033" s="53">
        <v>81.520817597459654</v>
      </c>
      <c r="AM1033" s="53">
        <v>64.435530655881706</v>
      </c>
      <c r="AN1033" s="53">
        <v>69.999570548195237</v>
      </c>
      <c r="AO1033" s="53">
        <v>86.562548322251416</v>
      </c>
    </row>
    <row r="1034" spans="36:41" x14ac:dyDescent="0.2">
      <c r="AJ1034" s="42">
        <v>43070</v>
      </c>
      <c r="AK1034" s="53">
        <v>72.405855814381724</v>
      </c>
      <c r="AL1034" s="53">
        <v>81.703435916450388</v>
      </c>
      <c r="AM1034" s="53">
        <v>64.749775975961981</v>
      </c>
      <c r="AN1034" s="53">
        <v>69.981162756999566</v>
      </c>
      <c r="AO1034" s="53">
        <v>86.535786056577507</v>
      </c>
    </row>
    <row r="1035" spans="36:41" x14ac:dyDescent="0.2">
      <c r="AJ1035" s="42">
        <v>43073</v>
      </c>
      <c r="AK1035" s="53">
        <v>72.695898684251077</v>
      </c>
      <c r="AL1035" s="53">
        <v>81.556018197239581</v>
      </c>
      <c r="AM1035" s="53">
        <v>64.930166991251241</v>
      </c>
      <c r="AN1035" s="53">
        <v>70.049959709911363</v>
      </c>
      <c r="AO1035" s="53">
        <v>86.575935663470446</v>
      </c>
    </row>
    <row r="1036" spans="36:41" x14ac:dyDescent="0.2">
      <c r="AJ1036" s="42">
        <v>43074</v>
      </c>
      <c r="AK1036" s="53">
        <v>72.760917838638051</v>
      </c>
      <c r="AL1036" s="53">
        <v>80.886176623535533</v>
      </c>
      <c r="AM1036" s="53">
        <v>64.875771007449728</v>
      </c>
      <c r="AN1036" s="53">
        <v>69.470386727969185</v>
      </c>
      <c r="AO1036" s="53">
        <v>86.463610527616453</v>
      </c>
    </row>
    <row r="1037" spans="36:41" x14ac:dyDescent="0.2">
      <c r="AJ1037" s="42">
        <v>43075</v>
      </c>
      <c r="AK1037" s="53">
        <v>72.925102778894015</v>
      </c>
      <c r="AL1037" s="53">
        <v>80.814486552567246</v>
      </c>
      <c r="AM1037" s="53">
        <v>64.573602205906795</v>
      </c>
      <c r="AN1037" s="53">
        <v>69.108099657104091</v>
      </c>
      <c r="AO1037" s="53">
        <v>86.535786056577507</v>
      </c>
    </row>
    <row r="1038" spans="36:41" x14ac:dyDescent="0.2">
      <c r="AJ1038" s="42">
        <v>43076</v>
      </c>
      <c r="AK1038" s="53">
        <v>71.634177445800688</v>
      </c>
      <c r="AL1038" s="53">
        <v>80.646883005977799</v>
      </c>
      <c r="AM1038" s="53">
        <v>64.557516980254746</v>
      </c>
      <c r="AN1038" s="53">
        <v>68.741235885162425</v>
      </c>
      <c r="AO1038" s="53">
        <v>86.511714162081972</v>
      </c>
    </row>
    <row r="1039" spans="36:41" x14ac:dyDescent="0.2">
      <c r="AJ1039" s="42">
        <v>43077</v>
      </c>
      <c r="AK1039" s="53">
        <v>71.625478171109364</v>
      </c>
      <c r="AL1039" s="53">
        <v>80.771286750668196</v>
      </c>
      <c r="AM1039" s="53">
        <v>64.557516980254746</v>
      </c>
      <c r="AN1039" s="53">
        <v>68.887221858293003</v>
      </c>
      <c r="AO1039" s="53">
        <v>86.511714162081972</v>
      </c>
    </row>
    <row r="1040" spans="36:41" x14ac:dyDescent="0.2">
      <c r="AJ1040" s="42">
        <v>43080</v>
      </c>
      <c r="AK1040" s="53">
        <v>71.41300399564112</v>
      </c>
      <c r="AL1040" s="53">
        <v>80.640734359036927</v>
      </c>
      <c r="AM1040" s="53">
        <v>64.506098066871317</v>
      </c>
      <c r="AN1040" s="53">
        <v>68.42022415312934</v>
      </c>
      <c r="AO1040" s="53">
        <v>86.535786056577507</v>
      </c>
    </row>
    <row r="1041" spans="36:41" x14ac:dyDescent="0.2">
      <c r="AJ1041" s="42">
        <v>43081</v>
      </c>
      <c r="AK1041" s="53">
        <v>71.07308549737904</v>
      </c>
      <c r="AL1041" s="53">
        <v>80.8738071935405</v>
      </c>
      <c r="AM1041" s="53">
        <v>64.174496998831231</v>
      </c>
      <c r="AN1041" s="53">
        <v>67.961640694220037</v>
      </c>
      <c r="AO1041" s="53">
        <v>86.562548322251416</v>
      </c>
    </row>
    <row r="1042" spans="36:41" x14ac:dyDescent="0.2">
      <c r="AJ1042" s="42">
        <v>43082</v>
      </c>
      <c r="AK1042" s="53">
        <v>71.113790504898276</v>
      </c>
      <c r="AL1042" s="53">
        <v>81.77291914709383</v>
      </c>
      <c r="AM1042" s="53">
        <v>64.509951644004275</v>
      </c>
      <c r="AN1042" s="53">
        <v>68.59731077583487</v>
      </c>
      <c r="AO1042" s="53">
        <v>86.565225459268873</v>
      </c>
    </row>
    <row r="1043" spans="36:41" x14ac:dyDescent="0.2">
      <c r="AJ1043" s="42">
        <v>43083</v>
      </c>
      <c r="AK1043" s="53">
        <v>70.736387622931147</v>
      </c>
      <c r="AL1043" s="53">
        <v>82.824343795025996</v>
      </c>
      <c r="AM1043" s="53">
        <v>64.856288663921674</v>
      </c>
      <c r="AN1043" s="53">
        <v>68.135290337076299</v>
      </c>
      <c r="AO1043" s="53">
        <v>86.308973172987976</v>
      </c>
    </row>
    <row r="1044" spans="36:41" x14ac:dyDescent="0.2">
      <c r="AJ1044" s="42">
        <v>43084</v>
      </c>
      <c r="AK1044" s="53">
        <v>71.449771343771772</v>
      </c>
      <c r="AL1044" s="53">
        <v>83.126375353662368</v>
      </c>
      <c r="AM1044" s="53">
        <v>64.864946038483879</v>
      </c>
      <c r="AN1044" s="53">
        <v>68.208709297763832</v>
      </c>
      <c r="AO1044" s="53">
        <v>84.972677595628397</v>
      </c>
    </row>
    <row r="1045" spans="36:41" x14ac:dyDescent="0.2">
      <c r="AJ1045" s="42">
        <v>43087</v>
      </c>
      <c r="AK1045" s="53">
        <v>71.738733807699333</v>
      </c>
      <c r="AL1045" s="53">
        <v>85.113060271988417</v>
      </c>
      <c r="AM1045" s="53">
        <v>65.282577810916194</v>
      </c>
      <c r="AN1045" s="53">
        <v>68.328084635901092</v>
      </c>
      <c r="AO1045" s="53">
        <v>85.324960370686483</v>
      </c>
    </row>
    <row r="1046" spans="36:41" x14ac:dyDescent="0.2">
      <c r="AJ1046" s="42">
        <v>43088</v>
      </c>
      <c r="AK1046" s="53">
        <v>71.684239312084102</v>
      </c>
      <c r="AL1046" s="53">
        <v>85.279130518915082</v>
      </c>
      <c r="AM1046" s="53">
        <v>65.414179079362739</v>
      </c>
      <c r="AN1046" s="53">
        <v>67.87214440748896</v>
      </c>
      <c r="AO1046" s="53">
        <v>85.283363802559407</v>
      </c>
    </row>
    <row r="1047" spans="36:41" x14ac:dyDescent="0.2">
      <c r="AJ1047" s="42">
        <v>43089</v>
      </c>
      <c r="AK1047" s="53">
        <v>71.566813286819354</v>
      </c>
      <c r="AL1047" s="53">
        <v>85.229653505237707</v>
      </c>
      <c r="AM1047" s="53">
        <v>65.716507480348241</v>
      </c>
      <c r="AN1047" s="53">
        <v>67.840717541048434</v>
      </c>
      <c r="AO1047" s="53">
        <v>85.648714810281518</v>
      </c>
    </row>
    <row r="1048" spans="36:41" x14ac:dyDescent="0.2">
      <c r="AJ1048" s="42">
        <v>43090</v>
      </c>
      <c r="AK1048" s="53">
        <v>71.346054979284474</v>
      </c>
      <c r="AL1048" s="53">
        <v>85.163773390447346</v>
      </c>
      <c r="AM1048" s="53">
        <v>65.564220709568175</v>
      </c>
      <c r="AN1048" s="53">
        <v>66.993074536076108</v>
      </c>
      <c r="AO1048" s="53">
        <v>85.661820964039777</v>
      </c>
    </row>
    <row r="1049" spans="36:41" x14ac:dyDescent="0.2">
      <c r="AJ1049" s="42">
        <v>43091</v>
      </c>
      <c r="AK1049" s="53">
        <v>70.685522531160103</v>
      </c>
      <c r="AL1049" s="53">
        <v>84.943542299105346</v>
      </c>
      <c r="AM1049" s="53">
        <v>65.633293938882332</v>
      </c>
      <c r="AN1049" s="53">
        <v>66.024972404783838</v>
      </c>
      <c r="AO1049" s="53">
        <v>86.509040333796932</v>
      </c>
    </row>
    <row r="1050" spans="36:41" x14ac:dyDescent="0.2">
      <c r="AJ1050" s="42">
        <v>43094</v>
      </c>
      <c r="AK1050" s="53">
        <v>70.685522531160103</v>
      </c>
      <c r="AL1050" s="53">
        <v>84.943542299105346</v>
      </c>
      <c r="AM1050" s="53">
        <v>65.633293938882332</v>
      </c>
      <c r="AN1050" s="53">
        <v>66.030656113752713</v>
      </c>
      <c r="AO1050" s="53">
        <v>86.509040333796932</v>
      </c>
    </row>
    <row r="1051" spans="36:41" x14ac:dyDescent="0.2">
      <c r="AJ1051" s="42">
        <v>43095</v>
      </c>
      <c r="AK1051" s="53">
        <v>71.283538796229152</v>
      </c>
      <c r="AL1051" s="53">
        <v>85.525996603865124</v>
      </c>
      <c r="AM1051" s="53">
        <v>65.549848749017798</v>
      </c>
      <c r="AN1051" s="53">
        <v>65.639440646739615</v>
      </c>
      <c r="AO1051" s="53">
        <v>86.375559327264313</v>
      </c>
    </row>
    <row r="1052" spans="36:41" x14ac:dyDescent="0.2">
      <c r="AJ1052" s="42">
        <v>43096</v>
      </c>
      <c r="AK1052" s="53">
        <v>71.12451009948748</v>
      </c>
      <c r="AL1052" s="53">
        <v>85.721463999740649</v>
      </c>
      <c r="AM1052" s="53">
        <v>65.361826619140501</v>
      </c>
      <c r="AN1052" s="53">
        <v>66.227849644223014</v>
      </c>
      <c r="AO1052" s="53">
        <v>86.375559327264313</v>
      </c>
    </row>
    <row r="1053" spans="36:41" x14ac:dyDescent="0.2">
      <c r="AJ1053" s="42">
        <v>43097</v>
      </c>
      <c r="AK1053" s="53">
        <v>71.206084751901486</v>
      </c>
      <c r="AL1053" s="53">
        <v>86.004455936641151</v>
      </c>
      <c r="AM1053" s="53">
        <v>65.076468776365658</v>
      </c>
      <c r="AN1053" s="53">
        <v>66.120387601223044</v>
      </c>
      <c r="AO1053" s="53">
        <v>86.375559327264313</v>
      </c>
    </row>
    <row r="1054" spans="36:41" x14ac:dyDescent="0.2">
      <c r="AJ1054" s="42">
        <v>43098</v>
      </c>
      <c r="AK1054" s="53">
        <v>71.307238930028717</v>
      </c>
      <c r="AL1054" s="53">
        <v>85.930391264786167</v>
      </c>
      <c r="AM1054" s="53">
        <v>65.076468776365658</v>
      </c>
      <c r="AN1054" s="53">
        <v>66.329925225087763</v>
      </c>
      <c r="AO1054" s="53">
        <v>86.458268981281265</v>
      </c>
    </row>
    <row r="1055" spans="36:41" x14ac:dyDescent="0.2">
      <c r="AJ1055" s="42">
        <v>43101</v>
      </c>
      <c r="AK1055" s="53">
        <v>71.307238930028717</v>
      </c>
      <c r="AL1055" s="53">
        <v>85.930391264786167</v>
      </c>
      <c r="AM1055" s="53">
        <v>65.076468776365658</v>
      </c>
      <c r="AN1055" s="53">
        <v>66.329925225087763</v>
      </c>
      <c r="AO1055" s="53">
        <v>86.458268981281265</v>
      </c>
    </row>
    <row r="1056" spans="36:41" x14ac:dyDescent="0.2">
      <c r="AJ1056" s="42">
        <v>43102</v>
      </c>
      <c r="AK1056" s="53">
        <v>72.325945001379566</v>
      </c>
      <c r="AL1056" s="53">
        <v>87.172597952758508</v>
      </c>
      <c r="AM1056" s="53">
        <v>66.28235294117647</v>
      </c>
      <c r="AN1056" s="53">
        <v>66.733537699397658</v>
      </c>
      <c r="AO1056" s="53">
        <v>86.458268981281265</v>
      </c>
    </row>
    <row r="1057" spans="36:41" x14ac:dyDescent="0.2">
      <c r="AJ1057" s="42">
        <v>43103</v>
      </c>
      <c r="AK1057" s="53">
        <v>72.848540991199627</v>
      </c>
      <c r="AL1057" s="53">
        <v>87.126641295573236</v>
      </c>
      <c r="AM1057" s="53">
        <v>66.960520876395208</v>
      </c>
      <c r="AN1057" s="53">
        <v>67.389843822675175</v>
      </c>
      <c r="AO1057" s="53">
        <v>86.979490366687386</v>
      </c>
    </row>
    <row r="1058" spans="36:41" x14ac:dyDescent="0.2">
      <c r="AJ1058" s="42">
        <v>43104</v>
      </c>
      <c r="AK1058" s="53">
        <v>73.022161693698166</v>
      </c>
      <c r="AL1058" s="53">
        <v>87.35258167883454</v>
      </c>
      <c r="AM1058" s="53">
        <v>67.310895560118993</v>
      </c>
      <c r="AN1058" s="53">
        <v>67.601208960408101</v>
      </c>
      <c r="AO1058" s="53">
        <v>87.196261682242977</v>
      </c>
    </row>
    <row r="1059" spans="36:41" x14ac:dyDescent="0.2">
      <c r="AJ1059" s="42">
        <v>43105</v>
      </c>
      <c r="AK1059" s="53">
        <v>73.062867760916689</v>
      </c>
      <c r="AL1059" s="53">
        <v>87.306435104170106</v>
      </c>
      <c r="AM1059" s="53">
        <v>66.894842806256776</v>
      </c>
      <c r="AN1059" s="53">
        <v>67.988925560369779</v>
      </c>
      <c r="AO1059" s="53">
        <v>87.128404669260689</v>
      </c>
    </row>
    <row r="1060" spans="36:41" x14ac:dyDescent="0.2">
      <c r="AJ1060" s="42">
        <v>43108</v>
      </c>
      <c r="AK1060" s="53">
        <v>72.884550032438455</v>
      </c>
      <c r="AL1060" s="53">
        <v>87.358353430902909</v>
      </c>
      <c r="AM1060" s="53">
        <v>66.894842806256776</v>
      </c>
      <c r="AN1060" s="53">
        <v>67.825191411451399</v>
      </c>
      <c r="AO1060" s="53">
        <v>87.041701651273428</v>
      </c>
    </row>
    <row r="1061" spans="36:41" x14ac:dyDescent="0.2">
      <c r="AJ1061" s="42">
        <v>43109</v>
      </c>
      <c r="AK1061" s="53">
        <v>72.601938759809201</v>
      </c>
      <c r="AL1061" s="53">
        <v>86.974755365512706</v>
      </c>
      <c r="AM1061" s="53">
        <v>66.790254965294494</v>
      </c>
      <c r="AN1061" s="53">
        <v>67.774780534202378</v>
      </c>
      <c r="AO1061" s="53">
        <v>86.965977940034179</v>
      </c>
    </row>
    <row r="1062" spans="36:41" x14ac:dyDescent="0.2">
      <c r="AJ1062" s="42">
        <v>43110</v>
      </c>
      <c r="AK1062" s="53">
        <v>72.918340854299316</v>
      </c>
      <c r="AL1062" s="53">
        <v>86.793474693100507</v>
      </c>
      <c r="AM1062" s="53">
        <v>67.245459263103271</v>
      </c>
      <c r="AN1062" s="53">
        <v>67.581939175321864</v>
      </c>
      <c r="AO1062" s="53">
        <v>86.860724925521353</v>
      </c>
    </row>
    <row r="1063" spans="36:41" x14ac:dyDescent="0.2">
      <c r="AJ1063" s="42">
        <v>43111</v>
      </c>
      <c r="AK1063" s="53">
        <v>73.390157406831335</v>
      </c>
      <c r="AL1063" s="53">
        <v>87.241623913294504</v>
      </c>
      <c r="AM1063" s="53">
        <v>68.040381835175197</v>
      </c>
      <c r="AN1063" s="53">
        <v>67.661541814332651</v>
      </c>
      <c r="AO1063" s="53">
        <v>86.965977940034179</v>
      </c>
    </row>
    <row r="1064" spans="36:41" x14ac:dyDescent="0.2">
      <c r="AJ1064" s="42">
        <v>43112</v>
      </c>
      <c r="AK1064" s="53">
        <v>73.598502573701452</v>
      </c>
      <c r="AL1064" s="53">
        <v>87.675525124753378</v>
      </c>
      <c r="AM1064" s="53">
        <v>67.982078777831418</v>
      </c>
      <c r="AN1064" s="53">
        <v>68.496777345288933</v>
      </c>
      <c r="AO1064" s="53">
        <v>87.020052852479395</v>
      </c>
    </row>
    <row r="1065" spans="36:41" x14ac:dyDescent="0.2">
      <c r="AJ1065" s="42">
        <v>43115</v>
      </c>
      <c r="AK1065" s="53">
        <v>73.362771316624148</v>
      </c>
      <c r="AL1065" s="53">
        <v>87.764280261542041</v>
      </c>
      <c r="AM1065" s="53">
        <v>68.453248811410461</v>
      </c>
      <c r="AN1065" s="53">
        <v>69.152445297667668</v>
      </c>
      <c r="AO1065" s="53">
        <v>87.182681825260858</v>
      </c>
    </row>
    <row r="1066" spans="36:41" x14ac:dyDescent="0.2">
      <c r="AJ1066" s="42">
        <v>43116</v>
      </c>
      <c r="AK1066" s="53">
        <v>73.167100855973217</v>
      </c>
      <c r="AL1066" s="53">
        <v>87.764280261542041</v>
      </c>
      <c r="AM1066" s="53">
        <v>67.811789168143576</v>
      </c>
      <c r="AN1066" s="53">
        <v>69.478159866156588</v>
      </c>
      <c r="AO1066" s="53">
        <v>87.190829231823557</v>
      </c>
    </row>
    <row r="1067" spans="36:41" x14ac:dyDescent="0.2">
      <c r="AJ1067" s="42">
        <v>43117</v>
      </c>
      <c r="AK1067" s="53">
        <v>73.203425592652351</v>
      </c>
      <c r="AL1067" s="53">
        <v>87.27473760644267</v>
      </c>
      <c r="AM1067" s="53">
        <v>68.253739728913544</v>
      </c>
      <c r="AN1067" s="53">
        <v>69.673055242390078</v>
      </c>
      <c r="AO1067" s="53">
        <v>87.141967621419653</v>
      </c>
    </row>
    <row r="1068" spans="36:41" x14ac:dyDescent="0.2">
      <c r="AJ1068" s="42">
        <v>43118</v>
      </c>
      <c r="AK1068" s="53">
        <v>73.46099953292854</v>
      </c>
      <c r="AL1068" s="53">
        <v>87.3554674595309</v>
      </c>
      <c r="AM1068" s="53">
        <v>68.399049881235157</v>
      </c>
      <c r="AN1068" s="53">
        <v>70.08761085729644</v>
      </c>
      <c r="AO1068" s="53">
        <v>87.095870803124114</v>
      </c>
    </row>
    <row r="1069" spans="36:41" x14ac:dyDescent="0.2">
      <c r="AJ1069" s="42">
        <v>43119</v>
      </c>
      <c r="AK1069" s="53">
        <v>73.812652524873272</v>
      </c>
      <c r="AL1069" s="53">
        <v>86.963313765148897</v>
      </c>
      <c r="AM1069" s="53">
        <v>68.217807882637842</v>
      </c>
      <c r="AN1069" s="53">
        <v>69.973652154781519</v>
      </c>
      <c r="AO1069" s="53">
        <v>87.022758363387638</v>
      </c>
    </row>
    <row r="1070" spans="36:41" x14ac:dyDescent="0.2">
      <c r="AJ1070" s="42">
        <v>43122</v>
      </c>
      <c r="AK1070" s="53">
        <v>73.630660715957688</v>
      </c>
      <c r="AL1070" s="53">
        <v>87.254578452400594</v>
      </c>
      <c r="AM1070" s="53">
        <v>68.164220035489592</v>
      </c>
      <c r="AN1070" s="53">
        <v>69.794253661043086</v>
      </c>
      <c r="AO1070" s="53">
        <v>87.10129142679321</v>
      </c>
    </row>
    <row r="1071" spans="36:41" x14ac:dyDescent="0.2">
      <c r="AJ1071" s="42">
        <v>43123</v>
      </c>
      <c r="AK1071" s="53">
        <v>72.828301537321721</v>
      </c>
      <c r="AL1071" s="53">
        <v>86.810571240971768</v>
      </c>
      <c r="AM1071" s="53">
        <v>68.077080684647967</v>
      </c>
      <c r="AN1071" s="53">
        <v>69.742739476921429</v>
      </c>
      <c r="AO1071" s="53">
        <v>86.947067594433392</v>
      </c>
    </row>
    <row r="1072" spans="36:41" x14ac:dyDescent="0.2">
      <c r="AJ1072" s="42">
        <v>43124</v>
      </c>
      <c r="AK1072" s="53">
        <v>75.085932527052847</v>
      </c>
      <c r="AL1072" s="53">
        <v>87.704605383173856</v>
      </c>
      <c r="AM1072" s="53">
        <v>69.103766038460307</v>
      </c>
      <c r="AN1072" s="53">
        <v>70.48426241736621</v>
      </c>
      <c r="AO1072" s="53">
        <v>87.10129142679321</v>
      </c>
    </row>
    <row r="1073" spans="36:41" x14ac:dyDescent="0.2">
      <c r="AJ1073" s="42">
        <v>43125</v>
      </c>
      <c r="AK1073" s="53">
        <v>75.313647246608141</v>
      </c>
      <c r="AL1073" s="53">
        <v>88.315353528606252</v>
      </c>
      <c r="AM1073" s="53">
        <v>69.655258914173089</v>
      </c>
      <c r="AN1073" s="53">
        <v>70.090247953430122</v>
      </c>
      <c r="AO1073" s="53">
        <v>87.182681825260858</v>
      </c>
    </row>
    <row r="1074" spans="36:41" x14ac:dyDescent="0.2">
      <c r="AJ1074" s="42">
        <v>43126</v>
      </c>
      <c r="AK1074" s="53">
        <v>74.938059843720211</v>
      </c>
      <c r="AL1074" s="53">
        <v>87.888255529888809</v>
      </c>
      <c r="AM1074" s="53">
        <v>69.148508511357377</v>
      </c>
      <c r="AN1074" s="53">
        <v>70.523144818037764</v>
      </c>
      <c r="AO1074" s="53">
        <v>87.05253009050476</v>
      </c>
    </row>
    <row r="1075" spans="36:41" x14ac:dyDescent="0.2">
      <c r="AJ1075" s="42">
        <v>43129</v>
      </c>
      <c r="AK1075" s="53">
        <v>74.769435552879287</v>
      </c>
      <c r="AL1075" s="53">
        <v>87.594202898550733</v>
      </c>
      <c r="AM1075" s="53">
        <v>68.284911294572296</v>
      </c>
      <c r="AN1075" s="53">
        <v>70.079700759387549</v>
      </c>
      <c r="AO1075" s="53">
        <v>87.047115534131549</v>
      </c>
    </row>
    <row r="1076" spans="36:41" x14ac:dyDescent="0.2">
      <c r="AJ1076" s="42">
        <v>43130</v>
      </c>
      <c r="AK1076" s="53">
        <v>74.156031935625819</v>
      </c>
      <c r="AL1076" s="53">
        <v>87.073564278187575</v>
      </c>
      <c r="AM1076" s="53">
        <v>68.222596609455621</v>
      </c>
      <c r="AN1076" s="53">
        <v>69.508528784648178</v>
      </c>
      <c r="AO1076" s="53">
        <v>87.020052852479395</v>
      </c>
    </row>
    <row r="1077" spans="36:41" x14ac:dyDescent="0.2">
      <c r="AJ1077" s="42">
        <v>43131</v>
      </c>
      <c r="AK1077" s="53">
        <v>74.028052339263866</v>
      </c>
      <c r="AL1077" s="53">
        <v>87.965735196274125</v>
      </c>
      <c r="AM1077" s="53">
        <v>68.762978869427712</v>
      </c>
      <c r="AN1077" s="53">
        <v>70.106828531336191</v>
      </c>
      <c r="AO1077" s="53">
        <v>87.033582089552226</v>
      </c>
    </row>
    <row r="1078" spans="36:41" x14ac:dyDescent="0.2">
      <c r="AJ1078" s="42">
        <v>43132</v>
      </c>
      <c r="AK1078" s="53">
        <v>74.413323239969714</v>
      </c>
      <c r="AL1078" s="53">
        <v>88.606852643042629</v>
      </c>
      <c r="AM1078" s="53">
        <v>69.648519942524828</v>
      </c>
      <c r="AN1078" s="53">
        <v>71.082110909417977</v>
      </c>
      <c r="AO1078" s="53">
        <v>87.155534796823915</v>
      </c>
    </row>
    <row r="1079" spans="36:41" x14ac:dyDescent="0.2">
      <c r="AJ1079" s="42">
        <v>43133</v>
      </c>
      <c r="AK1079" s="53">
        <v>73.276183376817002</v>
      </c>
      <c r="AL1079" s="53">
        <v>87.703150912106139</v>
      </c>
      <c r="AM1079" s="53">
        <v>68.457106228912352</v>
      </c>
      <c r="AN1079" s="53">
        <v>70.125679621831793</v>
      </c>
      <c r="AO1079" s="53">
        <v>86.965977940034179</v>
      </c>
    </row>
    <row r="1080" spans="36:41" x14ac:dyDescent="0.2">
      <c r="AJ1080" s="42">
        <v>43136</v>
      </c>
      <c r="AK1080" s="53">
        <v>72.519365547768345</v>
      </c>
      <c r="AL1080" s="53">
        <v>87.967198389860101</v>
      </c>
      <c r="AM1080" s="53">
        <v>68.284911294572296</v>
      </c>
      <c r="AN1080" s="53">
        <v>69.416762488820751</v>
      </c>
      <c r="AO1080" s="53">
        <v>86.442248301420634</v>
      </c>
    </row>
    <row r="1081" spans="36:41" x14ac:dyDescent="0.2">
      <c r="AJ1081" s="42">
        <v>43137</v>
      </c>
      <c r="AK1081" s="53">
        <v>72.931865957709903</v>
      </c>
      <c r="AL1081" s="53">
        <v>88.203409053003767</v>
      </c>
      <c r="AM1081" s="53">
        <v>68.71460388164175</v>
      </c>
      <c r="AN1081" s="53">
        <v>70.077441059346384</v>
      </c>
      <c r="AO1081" s="53">
        <v>86.26109467455619</v>
      </c>
    </row>
    <row r="1082" spans="36:41" x14ac:dyDescent="0.2">
      <c r="AJ1082" s="42">
        <v>43138</v>
      </c>
      <c r="AK1082" s="53">
        <v>72.118118179317094</v>
      </c>
      <c r="AL1082" s="53">
        <v>88.882352941176478</v>
      </c>
      <c r="AM1082" s="53">
        <v>68.311309481970895</v>
      </c>
      <c r="AN1082" s="53">
        <v>69.362852005915101</v>
      </c>
      <c r="AO1082" s="53">
        <v>86.101882613510512</v>
      </c>
    </row>
    <row r="1083" spans="36:41" x14ac:dyDescent="0.2">
      <c r="AJ1083" s="42">
        <v>43139</v>
      </c>
      <c r="AK1083" s="53">
        <v>71.812979422866192</v>
      </c>
      <c r="AL1083" s="53">
        <v>87.73516042337171</v>
      </c>
      <c r="AM1083" s="53">
        <v>67.326983027364051</v>
      </c>
      <c r="AN1083" s="53">
        <v>69.012273153073053</v>
      </c>
      <c r="AO1083" s="53">
        <v>85.722160970231513</v>
      </c>
    </row>
    <row r="1084" spans="36:41" x14ac:dyDescent="0.2">
      <c r="AJ1084" s="42">
        <v>43140</v>
      </c>
      <c r="AK1084" s="53">
        <v>71.445443808485507</v>
      </c>
      <c r="AL1084" s="53">
        <v>87.582597751022632</v>
      </c>
      <c r="AM1084" s="53">
        <v>66.073486370450453</v>
      </c>
      <c r="AN1084" s="53">
        <v>69.729313497962636</v>
      </c>
      <c r="AO1084" s="53">
        <v>85.447385291693365</v>
      </c>
    </row>
    <row r="1085" spans="36:41" x14ac:dyDescent="0.2">
      <c r="AJ1085" s="42">
        <v>43143</v>
      </c>
      <c r="AK1085" s="53">
        <v>71.445443808485507</v>
      </c>
      <c r="AL1085" s="53">
        <v>88.247563743158466</v>
      </c>
      <c r="AM1085" s="53">
        <v>67.264308628261162</v>
      </c>
      <c r="AN1085" s="53">
        <v>70.077441059346384</v>
      </c>
      <c r="AO1085" s="53">
        <v>85.6356126663607</v>
      </c>
    </row>
    <row r="1086" spans="36:41" x14ac:dyDescent="0.2">
      <c r="AJ1086" s="42">
        <v>43144</v>
      </c>
      <c r="AK1086" s="53">
        <v>71.445443808485507</v>
      </c>
      <c r="AL1086" s="53">
        <v>88.532686029965674</v>
      </c>
      <c r="AM1086" s="53">
        <v>66.921328972284385</v>
      </c>
      <c r="AN1086" s="53">
        <v>69.881028938906752</v>
      </c>
      <c r="AO1086" s="53">
        <v>85.465648854961827</v>
      </c>
    </row>
    <row r="1087" spans="36:41" x14ac:dyDescent="0.2">
      <c r="AJ1087" s="42">
        <v>43145</v>
      </c>
      <c r="AK1087" s="53">
        <v>73.160293980835434</v>
      </c>
      <c r="AL1087" s="53">
        <v>88.889822674174297</v>
      </c>
      <c r="AM1087" s="53">
        <v>67.724604100973849</v>
      </c>
      <c r="AN1087" s="53">
        <v>70.242026276522978</v>
      </c>
      <c r="AO1087" s="53">
        <v>85.819408247738778</v>
      </c>
    </row>
    <row r="1088" spans="36:41" x14ac:dyDescent="0.2">
      <c r="AJ1088" s="42">
        <v>43146</v>
      </c>
      <c r="AK1088" s="53">
        <v>73.010862501160531</v>
      </c>
      <c r="AL1088" s="53">
        <v>89.131020999764061</v>
      </c>
      <c r="AM1088" s="53">
        <v>68.127904775924804</v>
      </c>
      <c r="AN1088" s="53">
        <v>70.479690835878174</v>
      </c>
      <c r="AO1088" s="53">
        <v>86.229205175600725</v>
      </c>
    </row>
    <row r="1089" spans="36:41" x14ac:dyDescent="0.2">
      <c r="AJ1089" s="42">
        <v>43147</v>
      </c>
      <c r="AK1089" s="53">
        <v>73.031203566121846</v>
      </c>
      <c r="AL1089" s="53">
        <v>89.141537579854031</v>
      </c>
      <c r="AM1089" s="53">
        <v>68.317792157124629</v>
      </c>
      <c r="AN1089" s="53">
        <v>70.390663377400159</v>
      </c>
      <c r="AO1089" s="53">
        <v>86.109829257037376</v>
      </c>
    </row>
    <row r="1090" spans="36:41" x14ac:dyDescent="0.2">
      <c r="AJ1090" s="42">
        <v>43150</v>
      </c>
      <c r="AK1090" s="53">
        <v>72.963444052699941</v>
      </c>
      <c r="AL1090" s="53">
        <v>88.904765907371612</v>
      </c>
      <c r="AM1090" s="53">
        <v>68.337728087754442</v>
      </c>
      <c r="AN1090" s="53">
        <v>70.35875963805691</v>
      </c>
      <c r="AO1090" s="53">
        <v>86.215924842137682</v>
      </c>
    </row>
    <row r="1091" spans="36:41" x14ac:dyDescent="0.2">
      <c r="AJ1091" s="42">
        <v>43151</v>
      </c>
      <c r="AK1091" s="53">
        <v>72.517136446070154</v>
      </c>
      <c r="AL1091" s="53">
        <v>88.850993766905788</v>
      </c>
      <c r="AM1091" s="53">
        <v>67.93408360128619</v>
      </c>
      <c r="AN1091" s="53">
        <v>69.703967413964534</v>
      </c>
      <c r="AO1091" s="53">
        <v>86.083346147931721</v>
      </c>
    </row>
    <row r="1092" spans="36:41" x14ac:dyDescent="0.2">
      <c r="AJ1092" s="42">
        <v>43152</v>
      </c>
      <c r="AK1092" s="53">
        <v>72.230726838527957</v>
      </c>
      <c r="AL1092" s="53">
        <v>88.897293662800479</v>
      </c>
      <c r="AM1092" s="53">
        <v>67.438407066750401</v>
      </c>
      <c r="AN1092" s="53">
        <v>69.224398789616188</v>
      </c>
      <c r="AO1092" s="53">
        <v>86.123076923076923</v>
      </c>
    </row>
    <row r="1093" spans="36:41" x14ac:dyDescent="0.2">
      <c r="AJ1093" s="42">
        <v>43153</v>
      </c>
      <c r="AK1093" s="53">
        <v>72.541664104298619</v>
      </c>
      <c r="AL1093" s="53">
        <v>88.981054615203419</v>
      </c>
      <c r="AM1093" s="53">
        <v>67.919840659724642</v>
      </c>
      <c r="AN1093" s="53">
        <v>70.087234145476245</v>
      </c>
      <c r="AO1093" s="53">
        <v>86.176108374384214</v>
      </c>
    </row>
    <row r="1094" spans="36:41" x14ac:dyDescent="0.2">
      <c r="AJ1094" s="42">
        <v>43154</v>
      </c>
      <c r="AK1094" s="53">
        <v>72.84404236267639</v>
      </c>
      <c r="AL1094" s="53">
        <v>89.417354254024076</v>
      </c>
      <c r="AM1094" s="53">
        <v>68.419755780758848</v>
      </c>
      <c r="AN1094" s="53">
        <v>70.278369128782785</v>
      </c>
      <c r="AO1094" s="53">
        <v>86.096585665948936</v>
      </c>
    </row>
    <row r="1095" spans="36:41" x14ac:dyDescent="0.2">
      <c r="AJ1095" s="42">
        <v>43157</v>
      </c>
      <c r="AK1095" s="53">
        <v>73.15575676765171</v>
      </c>
      <c r="AL1095" s="53">
        <v>90.064544695924667</v>
      </c>
      <c r="AM1095" s="53">
        <v>68.521299547358183</v>
      </c>
      <c r="AN1095" s="53">
        <v>69.811815723960706</v>
      </c>
      <c r="AO1095" s="53">
        <v>86.16284438971833</v>
      </c>
    </row>
    <row r="1096" spans="36:41" x14ac:dyDescent="0.2">
      <c r="AJ1096" s="42">
        <v>43158</v>
      </c>
      <c r="AK1096" s="53">
        <v>72.581836081713007</v>
      </c>
      <c r="AL1096" s="53">
        <v>89.483925549915398</v>
      </c>
      <c r="AM1096" s="53">
        <v>68.013716605140232</v>
      </c>
      <c r="AN1096" s="53">
        <v>69.196113496102356</v>
      </c>
      <c r="AO1096" s="53">
        <v>86.056879323597229</v>
      </c>
    </row>
    <row r="1097" spans="36:41" x14ac:dyDescent="0.2">
      <c r="AJ1097" s="42">
        <v>43159</v>
      </c>
      <c r="AK1097" s="53">
        <v>72.642177541029042</v>
      </c>
      <c r="AL1097" s="53">
        <v>88.99003836575352</v>
      </c>
      <c r="AM1097" s="53">
        <v>67.87288129674765</v>
      </c>
      <c r="AN1097" s="53">
        <v>69.220356617705619</v>
      </c>
      <c r="AO1097" s="53">
        <v>85.693292104215772</v>
      </c>
    </row>
    <row r="1098" spans="36:41" x14ac:dyDescent="0.2">
      <c r="AJ1098" s="42">
        <v>43160</v>
      </c>
      <c r="AK1098" s="53">
        <v>72.557281254805488</v>
      </c>
      <c r="AL1098" s="53">
        <v>88.850993766905788</v>
      </c>
      <c r="AM1098" s="53">
        <v>67.525794684731636</v>
      </c>
      <c r="AN1098" s="53">
        <v>69.173722070150873</v>
      </c>
      <c r="AO1098" s="53">
        <v>85.806253832004899</v>
      </c>
    </row>
    <row r="1099" spans="36:41" x14ac:dyDescent="0.2">
      <c r="AJ1099" s="42">
        <v>43161</v>
      </c>
      <c r="AK1099" s="53">
        <v>72.514907481404066</v>
      </c>
      <c r="AL1099" s="53">
        <v>88.266711174163405</v>
      </c>
      <c r="AM1099" s="53">
        <v>67.496015306777963</v>
      </c>
      <c r="AN1099" s="53">
        <v>69.277726125647504</v>
      </c>
      <c r="AO1099" s="53">
        <v>85.951174573929066</v>
      </c>
    </row>
    <row r="1100" spans="36:41" x14ac:dyDescent="0.2">
      <c r="AJ1100" s="42">
        <v>43164</v>
      </c>
      <c r="AK1100" s="53">
        <v>72.745212913570356</v>
      </c>
      <c r="AL1100" s="53">
        <v>88.355191713307164</v>
      </c>
      <c r="AM1100" s="53">
        <v>68.064684439246292</v>
      </c>
      <c r="AN1100" s="53">
        <v>69.370970144489604</v>
      </c>
      <c r="AO1100" s="53">
        <v>86.123076923076923</v>
      </c>
    </row>
    <row r="1101" spans="36:41" x14ac:dyDescent="0.2">
      <c r="AJ1101" s="42">
        <v>43165</v>
      </c>
      <c r="AK1101" s="53">
        <v>73.47243849268142</v>
      </c>
      <c r="AL1101" s="53">
        <v>88.221065625729821</v>
      </c>
      <c r="AM1101" s="53">
        <v>68.170913911744279</v>
      </c>
      <c r="AN1101" s="53">
        <v>69.584196034066906</v>
      </c>
      <c r="AO1101" s="53">
        <v>86.017209588199137</v>
      </c>
    </row>
    <row r="1102" spans="36:41" x14ac:dyDescent="0.2">
      <c r="AJ1102" s="42">
        <v>43166</v>
      </c>
      <c r="AK1102" s="53">
        <v>72.731756944230369</v>
      </c>
      <c r="AL1102" s="53">
        <v>87.748261958884328</v>
      </c>
      <c r="AM1102" s="53">
        <v>67.843268656872695</v>
      </c>
      <c r="AN1102" s="53">
        <v>69.686087151697834</v>
      </c>
      <c r="AO1102" s="53">
        <v>86.022496773003866</v>
      </c>
    </row>
    <row r="1103" spans="36:41" x14ac:dyDescent="0.2">
      <c r="AJ1103" s="42">
        <v>43167</v>
      </c>
      <c r="AK1103" s="53">
        <v>72.259487273729675</v>
      </c>
      <c r="AL1103" s="53">
        <v>87.243063116566049</v>
      </c>
      <c r="AM1103" s="53">
        <v>67.608235159078816</v>
      </c>
      <c r="AN1103" s="53">
        <v>69.881777939742136</v>
      </c>
      <c r="AO1103" s="53">
        <v>85.90632864771959</v>
      </c>
    </row>
    <row r="1104" spans="36:41" x14ac:dyDescent="0.2">
      <c r="AJ1104" s="42">
        <v>43168</v>
      </c>
      <c r="AK1104" s="53">
        <v>72.459227863263607</v>
      </c>
      <c r="AL1104" s="53">
        <v>87.745350168406034</v>
      </c>
      <c r="AM1104" s="53">
        <v>67.737112827232437</v>
      </c>
      <c r="AN1104" s="53">
        <v>70.027764501178794</v>
      </c>
      <c r="AO1104" s="53">
        <v>85.898419518183204</v>
      </c>
    </row>
    <row r="1105" spans="36:41" x14ac:dyDescent="0.2">
      <c r="AJ1105" s="42">
        <v>43171</v>
      </c>
      <c r="AK1105" s="53">
        <v>72.323727774371548</v>
      </c>
      <c r="AL1105" s="53">
        <v>87.579696944605459</v>
      </c>
      <c r="AM1105" s="53">
        <v>68.308428687902392</v>
      </c>
      <c r="AN1105" s="53">
        <v>70.150955982827824</v>
      </c>
      <c r="AO1105" s="53">
        <v>85.845729182640696</v>
      </c>
    </row>
    <row r="1106" spans="36:41" x14ac:dyDescent="0.2">
      <c r="AJ1106" s="42">
        <v>43172</v>
      </c>
      <c r="AK1106" s="53">
        <v>72.348124750835666</v>
      </c>
      <c r="AL1106" s="53">
        <v>87.75699848995238</v>
      </c>
      <c r="AM1106" s="53">
        <v>68.1221743244664</v>
      </c>
      <c r="AN1106" s="53">
        <v>70.082337260297535</v>
      </c>
      <c r="AO1106" s="53">
        <v>85.779957094698119</v>
      </c>
    </row>
    <row r="1107" spans="36:41" x14ac:dyDescent="0.2">
      <c r="AJ1107" s="42">
        <v>43173</v>
      </c>
      <c r="AK1107" s="53">
        <v>72.352562333241337</v>
      </c>
      <c r="AL1107" s="53">
        <v>87.970124923066692</v>
      </c>
      <c r="AM1107" s="53">
        <v>68.359358514454527</v>
      </c>
      <c r="AN1107" s="53">
        <v>70.166810159276807</v>
      </c>
      <c r="AO1107" s="53">
        <v>86.017209588199137</v>
      </c>
    </row>
    <row r="1108" spans="36:41" x14ac:dyDescent="0.2">
      <c r="AJ1108" s="42">
        <v>43174</v>
      </c>
      <c r="AK1108" s="53">
        <v>71.812979422866192</v>
      </c>
      <c r="AL1108" s="53">
        <v>87.322292488813318</v>
      </c>
      <c r="AM1108" s="53">
        <v>68.320433599763803</v>
      </c>
      <c r="AN1108" s="53">
        <v>69.729313497962636</v>
      </c>
      <c r="AO1108" s="53">
        <v>85.800993194776538</v>
      </c>
    </row>
    <row r="1109" spans="36:41" x14ac:dyDescent="0.2">
      <c r="AJ1109" s="42">
        <v>43175</v>
      </c>
      <c r="AK1109" s="53">
        <v>71.909290416971473</v>
      </c>
      <c r="AL1109" s="53">
        <v>86.944727583599118</v>
      </c>
      <c r="AM1109" s="53">
        <v>68.137696527789942</v>
      </c>
      <c r="AN1109" s="53">
        <v>69.768487059994328</v>
      </c>
      <c r="AO1109" s="53">
        <v>85.538781248089961</v>
      </c>
    </row>
    <row r="1110" spans="36:41" x14ac:dyDescent="0.2">
      <c r="AJ1110" s="42">
        <v>43178</v>
      </c>
      <c r="AK1110" s="53">
        <v>71.767103702126363</v>
      </c>
      <c r="AL1110" s="53">
        <v>86.799172794117652</v>
      </c>
      <c r="AM1110" s="53">
        <v>68.137696527789942</v>
      </c>
      <c r="AN1110" s="53">
        <v>69.709556877776535</v>
      </c>
      <c r="AO1110" s="53">
        <v>85.583244152270282</v>
      </c>
    </row>
    <row r="1111" spans="36:41" x14ac:dyDescent="0.2">
      <c r="AJ1111" s="42">
        <v>43179</v>
      </c>
      <c r="AK1111" s="53">
        <v>71.2404879816403</v>
      </c>
      <c r="AL1111" s="53">
        <v>86.607274454252163</v>
      </c>
      <c r="AM1111" s="53">
        <v>67.715638423511464</v>
      </c>
      <c r="AN1111" s="53">
        <v>69.478159866156588</v>
      </c>
      <c r="AO1111" s="53">
        <v>85.722160970231513</v>
      </c>
    </row>
    <row r="1112" spans="36:41" x14ac:dyDescent="0.2">
      <c r="AJ1112" s="42">
        <v>43180</v>
      </c>
      <c r="AK1112" s="53">
        <v>72.082862293378952</v>
      </c>
      <c r="AL1112" s="53">
        <v>87.300670210307388</v>
      </c>
      <c r="AM1112" s="53">
        <v>68.21373799338123</v>
      </c>
      <c r="AN1112" s="53">
        <v>70.724338983050856</v>
      </c>
      <c r="AO1112" s="53">
        <v>86.096585665948936</v>
      </c>
    </row>
    <row r="1113" spans="36:41" x14ac:dyDescent="0.2">
      <c r="AJ1113" s="42">
        <v>43181</v>
      </c>
      <c r="AK1113" s="53">
        <v>71.163127413127413</v>
      </c>
      <c r="AL1113" s="53">
        <v>87.023415773971138</v>
      </c>
      <c r="AM1113" s="53">
        <v>67.964963809923432</v>
      </c>
      <c r="AN1113" s="53">
        <v>69.97139928847011</v>
      </c>
      <c r="AO1113" s="53">
        <v>86.482311138575625</v>
      </c>
    </row>
    <row r="1114" spans="36:41" x14ac:dyDescent="0.2">
      <c r="AJ1114" s="42">
        <v>43182</v>
      </c>
      <c r="AK1114" s="53">
        <v>71.218982068465849</v>
      </c>
      <c r="AL1114" s="53">
        <v>87.0148246869704</v>
      </c>
      <c r="AM1114" s="53">
        <v>68.407956697097887</v>
      </c>
      <c r="AN1114" s="53">
        <v>70.388383579390563</v>
      </c>
      <c r="AO1114" s="53">
        <v>86.839166046165289</v>
      </c>
    </row>
    <row r="1115" spans="36:41" x14ac:dyDescent="0.2">
      <c r="AJ1115" s="42">
        <v>43185</v>
      </c>
      <c r="AK1115" s="53">
        <v>71.182451799776729</v>
      </c>
      <c r="AL1115" s="53">
        <v>87.403110383922524</v>
      </c>
      <c r="AM1115" s="53">
        <v>69.406038878493987</v>
      </c>
      <c r="AN1115" s="53">
        <v>71.107306060573023</v>
      </c>
      <c r="AO1115" s="53">
        <v>87.006527820951192</v>
      </c>
    </row>
    <row r="1116" spans="36:41" x14ac:dyDescent="0.2">
      <c r="AJ1116" s="42">
        <v>43186</v>
      </c>
      <c r="AK1116" s="53">
        <v>70.938449048320663</v>
      </c>
      <c r="AL1116" s="53">
        <v>87.498552307208683</v>
      </c>
      <c r="AM1116" s="53">
        <v>69.869838565312577</v>
      </c>
      <c r="AN1116" s="53">
        <v>70.935944512443911</v>
      </c>
      <c r="AO1116" s="53">
        <v>86.736907344282614</v>
      </c>
    </row>
    <row r="1117" spans="36:41" x14ac:dyDescent="0.2">
      <c r="AJ1117" s="42">
        <v>43187</v>
      </c>
      <c r="AK1117" s="53">
        <v>71.026011560693632</v>
      </c>
      <c r="AL1117" s="53">
        <v>87.51737605083737</v>
      </c>
      <c r="AM1117" s="53">
        <v>69.542615079677432</v>
      </c>
      <c r="AN1117" s="53">
        <v>71.237441749933083</v>
      </c>
      <c r="AO1117" s="53">
        <v>86.661712799554152</v>
      </c>
    </row>
    <row r="1118" spans="36:41" x14ac:dyDescent="0.2">
      <c r="AJ1118" s="42">
        <v>43188</v>
      </c>
      <c r="AK1118" s="53">
        <v>71.354686507576446</v>
      </c>
      <c r="AL1118" s="53">
        <v>87.452251417988194</v>
      </c>
      <c r="AM1118" s="53">
        <v>69.542615079677432</v>
      </c>
      <c r="AN1118" s="53">
        <v>71.698860168582883</v>
      </c>
      <c r="AO1118" s="53">
        <v>86.661712799554152</v>
      </c>
    </row>
    <row r="1119" spans="36:41" x14ac:dyDescent="0.2">
      <c r="AJ1119" s="42">
        <v>43189</v>
      </c>
      <c r="AK1119" s="53">
        <v>71.354686507576446</v>
      </c>
      <c r="AL1119" s="53">
        <v>87.572445769167089</v>
      </c>
      <c r="AM1119" s="53">
        <v>69.542615079677432</v>
      </c>
      <c r="AN1119" s="53">
        <v>71.721338525509864</v>
      </c>
      <c r="AO1119" s="53">
        <v>86.661712799554152</v>
      </c>
    </row>
    <row r="1120" spans="36:41" x14ac:dyDescent="0.2">
      <c r="AJ1120" s="42">
        <v>43192</v>
      </c>
      <c r="AK1120" s="53">
        <v>71.249093984054127</v>
      </c>
      <c r="AL1120" s="53">
        <v>87.362682745519109</v>
      </c>
      <c r="AM1120" s="53">
        <v>69.604374512092932</v>
      </c>
      <c r="AN1120" s="53">
        <v>71.467406197590691</v>
      </c>
      <c r="AO1120" s="53">
        <v>86.723470178156461</v>
      </c>
    </row>
    <row r="1121" spans="36:41" x14ac:dyDescent="0.2">
      <c r="AJ1121" s="42">
        <v>43193</v>
      </c>
      <c r="AK1121" s="53">
        <v>70.619929954799886</v>
      </c>
      <c r="AL1121" s="53">
        <v>87.629036801378604</v>
      </c>
      <c r="AM1121" s="53">
        <v>69.952314973098453</v>
      </c>
      <c r="AN1121" s="53">
        <v>71.574891318666843</v>
      </c>
      <c r="AO1121" s="53">
        <v>86.817617866004952</v>
      </c>
    </row>
    <row r="1122" spans="36:41" x14ac:dyDescent="0.2">
      <c r="AJ1122" s="42">
        <v>43194</v>
      </c>
      <c r="AK1122" s="53">
        <v>70.851102168298397</v>
      </c>
      <c r="AL1122" s="53">
        <v>87.631940877230775</v>
      </c>
      <c r="AM1122" s="53">
        <v>69.580454626812255</v>
      </c>
      <c r="AN1122" s="53">
        <v>72.045880227412113</v>
      </c>
      <c r="AO1122" s="53">
        <v>86.790697674418595</v>
      </c>
    </row>
    <row r="1123" spans="36:41" x14ac:dyDescent="0.2">
      <c r="AJ1123" s="42">
        <v>43195</v>
      </c>
      <c r="AK1123" s="53">
        <v>70.524931244768624</v>
      </c>
      <c r="AL1123" s="53">
        <v>87.640654259814738</v>
      </c>
      <c r="AM1123" s="53">
        <v>69.653511648157888</v>
      </c>
      <c r="AN1123" s="53">
        <v>71.630722580503402</v>
      </c>
      <c r="AO1123" s="53">
        <v>86.750348675034843</v>
      </c>
    </row>
    <row r="1124" spans="36:41" x14ac:dyDescent="0.2">
      <c r="AJ1124" s="42">
        <v>43196</v>
      </c>
      <c r="AK1124" s="53">
        <v>70.043346594620289</v>
      </c>
      <c r="AL1124" s="53">
        <v>87.405999504173209</v>
      </c>
      <c r="AM1124" s="53">
        <v>69.594904257909292</v>
      </c>
      <c r="AN1124" s="53">
        <v>71.296255795643432</v>
      </c>
      <c r="AO1124" s="53">
        <v>86.43424018775282</v>
      </c>
    </row>
    <row r="1125" spans="36:41" x14ac:dyDescent="0.2">
      <c r="AJ1125" s="42">
        <v>43199</v>
      </c>
      <c r="AK1125" s="53">
        <v>68.942139099941556</v>
      </c>
      <c r="AL1125" s="53">
        <v>87.586949320967221</v>
      </c>
      <c r="AM1125" s="53">
        <v>69.983545821466763</v>
      </c>
      <c r="AN1125" s="53">
        <v>71.057708026810531</v>
      </c>
      <c r="AO1125" s="53">
        <v>86.447587868305646</v>
      </c>
    </row>
    <row r="1126" spans="36:41" x14ac:dyDescent="0.2">
      <c r="AJ1126" s="42">
        <v>43200</v>
      </c>
      <c r="AK1126" s="53">
        <v>69.207075596233395</v>
      </c>
      <c r="AL1126" s="53">
        <v>87.989152136297093</v>
      </c>
      <c r="AM1126" s="53">
        <v>70.22780236654323</v>
      </c>
      <c r="AN1126" s="53">
        <v>71.371960898074462</v>
      </c>
      <c r="AO1126" s="53">
        <v>86.399555500679099</v>
      </c>
    </row>
    <row r="1127" spans="36:41" x14ac:dyDescent="0.2">
      <c r="AJ1127" s="42">
        <v>43201</v>
      </c>
      <c r="AK1127" s="53">
        <v>69.908436305449385</v>
      </c>
      <c r="AL1127" s="53">
        <v>88.449766687294087</v>
      </c>
      <c r="AM1127" s="53">
        <v>71.542725479226178</v>
      </c>
      <c r="AN1127" s="53">
        <v>71.532486340596407</v>
      </c>
      <c r="AO1127" s="53">
        <v>86.557194544948516</v>
      </c>
    </row>
    <row r="1128" spans="36:41" x14ac:dyDescent="0.2">
      <c r="AJ1128" s="42">
        <v>43202</v>
      </c>
      <c r="AK1128" s="53">
        <v>69.123937884559041</v>
      </c>
      <c r="AL1128" s="53">
        <v>88.61279134062768</v>
      </c>
      <c r="AM1128" s="53">
        <v>71.862776270158747</v>
      </c>
      <c r="AN1128" s="53">
        <v>71.692158824758366</v>
      </c>
      <c r="AO1128" s="53">
        <v>86.774553571428569</v>
      </c>
    </row>
    <row r="1129" spans="36:41" x14ac:dyDescent="0.2">
      <c r="AJ1129" s="42">
        <v>43203</v>
      </c>
      <c r="AK1129" s="53">
        <v>68.924011802857223</v>
      </c>
      <c r="AL1129" s="53">
        <v>88.96009958282869</v>
      </c>
      <c r="AM1129" s="53">
        <v>71.772555738540277</v>
      </c>
      <c r="AN1129" s="53">
        <v>72.263878036210087</v>
      </c>
      <c r="AO1129" s="53">
        <v>86.774553571428569</v>
      </c>
    </row>
    <row r="1130" spans="36:41" x14ac:dyDescent="0.2">
      <c r="AJ1130" s="42">
        <v>43206</v>
      </c>
      <c r="AK1130" s="53">
        <v>68.992542769410719</v>
      </c>
      <c r="AL1130" s="53">
        <v>88.666275463157007</v>
      </c>
      <c r="AM1130" s="53">
        <v>71.324306472919417</v>
      </c>
      <c r="AN1130" s="53">
        <v>72.397079643561057</v>
      </c>
      <c r="AO1130" s="53">
        <v>86.858029480217212</v>
      </c>
    </row>
    <row r="1131" spans="36:41" x14ac:dyDescent="0.2">
      <c r="AJ1131" s="42">
        <v>43207</v>
      </c>
      <c r="AK1131" s="53">
        <v>69.225352112676063</v>
      </c>
      <c r="AL1131" s="53">
        <v>88.676682652000409</v>
      </c>
      <c r="AM1131" s="53">
        <v>71.358608460694086</v>
      </c>
      <c r="AN1131" s="53">
        <v>72.247462435175748</v>
      </c>
      <c r="AO1131" s="53">
        <v>86.928165470977348</v>
      </c>
    </row>
    <row r="1132" spans="36:41" x14ac:dyDescent="0.2">
      <c r="AJ1132" s="42">
        <v>43208</v>
      </c>
      <c r="AK1132" s="53">
        <v>69.790557330493442</v>
      </c>
      <c r="AL1132" s="53">
        <v>88.943641837232377</v>
      </c>
      <c r="AM1132" s="53">
        <v>71.719325951317074</v>
      </c>
      <c r="AN1132" s="53">
        <v>72.104043749688955</v>
      </c>
      <c r="AO1132" s="53">
        <v>86.998414819880026</v>
      </c>
    </row>
    <row r="1133" spans="36:41" x14ac:dyDescent="0.2">
      <c r="AJ1133" s="42">
        <v>43209</v>
      </c>
      <c r="AK1133" s="53">
        <v>69.708072331875655</v>
      </c>
      <c r="AL1133" s="53">
        <v>88.803250885765621</v>
      </c>
      <c r="AM1133" s="53">
        <v>71.154592378372442</v>
      </c>
      <c r="AN1133" s="53">
        <v>70.687533541857533</v>
      </c>
      <c r="AO1133" s="53">
        <v>86.941666148971862</v>
      </c>
    </row>
    <row r="1134" spans="36:41" x14ac:dyDescent="0.2">
      <c r="AJ1134" s="42">
        <v>43210</v>
      </c>
      <c r="AK1134" s="53">
        <v>69.123937884559041</v>
      </c>
      <c r="AL1134" s="53">
        <v>88.731732689048854</v>
      </c>
      <c r="AM1134" s="53">
        <v>70.458186827128728</v>
      </c>
      <c r="AN1134" s="53">
        <v>70.372049347537484</v>
      </c>
      <c r="AO1134" s="53">
        <v>86.911970190964141</v>
      </c>
    </row>
    <row r="1135" spans="36:41" x14ac:dyDescent="0.2">
      <c r="AJ1135" s="42">
        <v>43213</v>
      </c>
      <c r="AK1135" s="53">
        <v>68.331112784568163</v>
      </c>
      <c r="AL1135" s="53">
        <v>87.73370493870172</v>
      </c>
      <c r="AM1135" s="53">
        <v>69.07233346955455</v>
      </c>
      <c r="AN1135" s="53">
        <v>68.837400820360145</v>
      </c>
      <c r="AO1135" s="53">
        <v>86.533110740122424</v>
      </c>
    </row>
    <row r="1136" spans="36:41" x14ac:dyDescent="0.2">
      <c r="AJ1136" s="42">
        <v>43214</v>
      </c>
      <c r="AK1136" s="53">
        <v>67.921920884436005</v>
      </c>
      <c r="AL1136" s="53">
        <v>88.337481417141333</v>
      </c>
      <c r="AM1136" s="53">
        <v>69.835196223201876</v>
      </c>
      <c r="AN1136" s="53">
        <v>69.291346950921422</v>
      </c>
      <c r="AO1136" s="53">
        <v>86.629526462395546</v>
      </c>
    </row>
    <row r="1137" spans="36:41" x14ac:dyDescent="0.2">
      <c r="AJ1137" s="42">
        <v>43215</v>
      </c>
      <c r="AK1137" s="53">
        <v>67.691954550671412</v>
      </c>
      <c r="AL1137" s="53">
        <v>87.534759004237301</v>
      </c>
      <c r="AM1137" s="53">
        <v>69.151214583540849</v>
      </c>
      <c r="AN1137" s="53">
        <v>69.186200749174958</v>
      </c>
      <c r="AO1137" s="53">
        <v>86.498346673259377</v>
      </c>
    </row>
    <row r="1138" spans="36:41" x14ac:dyDescent="0.2">
      <c r="AJ1138" s="42">
        <v>43216</v>
      </c>
      <c r="AK1138" s="53">
        <v>67.878927379445273</v>
      </c>
      <c r="AL1138" s="53">
        <v>87.706059902484327</v>
      </c>
      <c r="AM1138" s="53">
        <v>69.015434761767807</v>
      </c>
      <c r="AN1138" s="53">
        <v>69.314919946418328</v>
      </c>
      <c r="AO1138" s="53">
        <v>86.484983314794192</v>
      </c>
    </row>
    <row r="1139" spans="36:41" x14ac:dyDescent="0.2">
      <c r="AJ1139" s="42">
        <v>43217</v>
      </c>
      <c r="AK1139" s="53">
        <v>68.236246890727131</v>
      </c>
      <c r="AL1139" s="53">
        <v>87.004803895762038</v>
      </c>
      <c r="AM1139" s="53">
        <v>69.303587600636092</v>
      </c>
      <c r="AN1139" s="53">
        <v>70.057863094950292</v>
      </c>
      <c r="AO1139" s="53">
        <v>86.482311138575625</v>
      </c>
    </row>
    <row r="1140" spans="36:41" x14ac:dyDescent="0.2">
      <c r="AJ1140" s="42">
        <v>43220</v>
      </c>
      <c r="AK1140" s="53">
        <v>67.267335766423358</v>
      </c>
      <c r="AL1140" s="53">
        <v>86.179643450770797</v>
      </c>
      <c r="AM1140" s="53">
        <v>69.43107901025536</v>
      </c>
      <c r="AN1140" s="53">
        <v>69.6790120817993</v>
      </c>
      <c r="AO1140" s="53">
        <v>86.056879323597229</v>
      </c>
    </row>
    <row r="1141" spans="36:41" x14ac:dyDescent="0.2">
      <c r="AJ1141" s="42">
        <v>43221</v>
      </c>
      <c r="AK1141" s="53">
        <v>67.267335766423358</v>
      </c>
      <c r="AL1141" s="53">
        <v>86.237260497350192</v>
      </c>
      <c r="AM1141" s="53">
        <v>69.43107901025536</v>
      </c>
      <c r="AN1141" s="53">
        <v>68.808704645714172</v>
      </c>
      <c r="AO1141" s="53">
        <v>86.056879323597229</v>
      </c>
    </row>
    <row r="1142" spans="36:41" x14ac:dyDescent="0.2">
      <c r="AJ1142" s="42">
        <v>43222</v>
      </c>
      <c r="AK1142" s="53">
        <v>66.448850833708889</v>
      </c>
      <c r="AL1142" s="53">
        <v>85.429286810435357</v>
      </c>
      <c r="AM1142" s="53">
        <v>68.689349551548901</v>
      </c>
      <c r="AN1142" s="53">
        <v>68.333097517646877</v>
      </c>
      <c r="AO1142" s="53">
        <v>85.622514530437428</v>
      </c>
    </row>
    <row r="1143" spans="36:41" x14ac:dyDescent="0.2">
      <c r="AJ1143" s="42">
        <v>43223</v>
      </c>
      <c r="AK1143" s="53">
        <v>66.885915173508735</v>
      </c>
      <c r="AL1143" s="53">
        <v>85.346566610183174</v>
      </c>
      <c r="AM1143" s="53">
        <v>68.01419258668291</v>
      </c>
      <c r="AN1143" s="53">
        <v>68.412685921145837</v>
      </c>
      <c r="AO1143" s="53">
        <v>85.533553355335528</v>
      </c>
    </row>
    <row r="1144" spans="36:41" x14ac:dyDescent="0.2">
      <c r="AJ1144" s="42">
        <v>43224</v>
      </c>
      <c r="AK1144" s="53">
        <v>66.846116793698457</v>
      </c>
      <c r="AL1144" s="53">
        <v>85.063775715365679</v>
      </c>
      <c r="AM1144" s="53">
        <v>68.32475640106297</v>
      </c>
      <c r="AN1144" s="53">
        <v>67.663999501852487</v>
      </c>
      <c r="AO1144" s="53">
        <v>85.583244152270282</v>
      </c>
    </row>
    <row r="1145" spans="36:41" x14ac:dyDescent="0.2">
      <c r="AJ1145" s="42">
        <v>43227</v>
      </c>
      <c r="AK1145" s="53">
        <v>66.437623204731068</v>
      </c>
      <c r="AL1145" s="53">
        <v>84.016458551774548</v>
      </c>
      <c r="AM1145" s="53">
        <v>68.718976708667441</v>
      </c>
      <c r="AN1145" s="53">
        <v>66.993762908313727</v>
      </c>
      <c r="AO1145" s="53">
        <v>85.371805038736042</v>
      </c>
    </row>
    <row r="1146" spans="36:41" x14ac:dyDescent="0.2">
      <c r="AJ1146" s="42">
        <v>43228</v>
      </c>
      <c r="AK1146" s="53">
        <v>66.238032400258291</v>
      </c>
      <c r="AL1146" s="53">
        <v>83.314953683281885</v>
      </c>
      <c r="AM1146" s="53">
        <v>67.851083883129135</v>
      </c>
      <c r="AN1146" s="53">
        <v>66.615920631839217</v>
      </c>
      <c r="AO1146" s="53">
        <v>85.122559455020991</v>
      </c>
    </row>
    <row r="1147" spans="36:41" x14ac:dyDescent="0.2">
      <c r="AJ1147" s="42">
        <v>43229</v>
      </c>
      <c r="AK1147" s="53">
        <v>65.671974167687338</v>
      </c>
      <c r="AL1147" s="53">
        <v>83.510982677215097</v>
      </c>
      <c r="AM1147" s="53">
        <v>67.943107221006571</v>
      </c>
      <c r="AN1147" s="53">
        <v>66.638048660830634</v>
      </c>
      <c r="AO1147" s="53">
        <v>84.954624093240639</v>
      </c>
    </row>
    <row r="1148" spans="36:41" x14ac:dyDescent="0.2">
      <c r="AJ1148" s="42">
        <v>43230</v>
      </c>
      <c r="AK1148" s="53">
        <v>66.458210090425084</v>
      </c>
      <c r="AL1148" s="53">
        <v>84.712233096797974</v>
      </c>
      <c r="AM1148" s="53">
        <v>68.875793740786946</v>
      </c>
      <c r="AN1148" s="53">
        <v>67.834717966591938</v>
      </c>
      <c r="AO1148" s="53">
        <v>85.659199412412775</v>
      </c>
    </row>
    <row r="1149" spans="36:41" x14ac:dyDescent="0.2">
      <c r="AJ1149" s="42">
        <v>43231</v>
      </c>
      <c r="AK1149" s="53">
        <v>65.527872677276889</v>
      </c>
      <c r="AL1149" s="53">
        <v>85.328665010164912</v>
      </c>
      <c r="AM1149" s="53">
        <v>68.534587624685756</v>
      </c>
      <c r="AN1149" s="53">
        <v>67.12964869651168</v>
      </c>
      <c r="AO1149" s="53">
        <v>85.951174573929066</v>
      </c>
    </row>
    <row r="1150" spans="36:41" x14ac:dyDescent="0.2">
      <c r="AJ1150" s="42">
        <v>43234</v>
      </c>
      <c r="AK1150" s="53">
        <v>65.104727212517588</v>
      </c>
      <c r="AL1150" s="53">
        <v>84.639021813933397</v>
      </c>
      <c r="AM1150" s="53">
        <v>68.534587624685756</v>
      </c>
      <c r="AN1150" s="53">
        <v>66.450935627216751</v>
      </c>
      <c r="AO1150" s="53">
        <v>85.943257184966825</v>
      </c>
    </row>
    <row r="1151" spans="36:41" x14ac:dyDescent="0.2">
      <c r="AJ1151" s="42">
        <v>43235</v>
      </c>
      <c r="AK1151" s="53">
        <v>64.548961667897899</v>
      </c>
      <c r="AL1151" s="53">
        <v>83.672177834032141</v>
      </c>
      <c r="AM1151" s="53">
        <v>67.641644365719301</v>
      </c>
      <c r="AN1151" s="53">
        <v>66.207001599350107</v>
      </c>
      <c r="AO1151" s="53">
        <v>85.423915033876568</v>
      </c>
    </row>
    <row r="1152" spans="36:41" x14ac:dyDescent="0.2">
      <c r="AJ1152" s="42">
        <v>43236</v>
      </c>
      <c r="AK1152" s="53">
        <v>64.176709012268446</v>
      </c>
      <c r="AL1152" s="53">
        <v>83.913809244244177</v>
      </c>
      <c r="AM1152" s="53">
        <v>68.047766084819457</v>
      </c>
      <c r="AN1152" s="53">
        <v>66.622727690751347</v>
      </c>
      <c r="AO1152" s="53">
        <v>85.766814769419327</v>
      </c>
    </row>
    <row r="1153" spans="36:41" x14ac:dyDescent="0.2">
      <c r="AJ1153" s="42">
        <v>43237</v>
      </c>
      <c r="AK1153" s="53">
        <v>63.817355550746591</v>
      </c>
      <c r="AL1153" s="53">
        <v>83.636449898785429</v>
      </c>
      <c r="AM1153" s="53">
        <v>66.921328972284385</v>
      </c>
      <c r="AN1153" s="53">
        <v>66.057750759878431</v>
      </c>
      <c r="AO1153" s="53">
        <v>85.478699038021063</v>
      </c>
    </row>
    <row r="1154" spans="36:41" x14ac:dyDescent="0.2">
      <c r="AJ1154" s="42">
        <v>43238</v>
      </c>
      <c r="AK1154" s="53">
        <v>63.119030419776877</v>
      </c>
      <c r="AL1154" s="53">
        <v>83.053269677743586</v>
      </c>
      <c r="AM1154" s="53">
        <v>66.476625637412667</v>
      </c>
      <c r="AN1154" s="53">
        <v>65.353561172172192</v>
      </c>
      <c r="AO1154" s="53">
        <v>85.138094658717606</v>
      </c>
    </row>
    <row r="1155" spans="36:41" x14ac:dyDescent="0.2">
      <c r="AJ1155" s="42">
        <v>43241</v>
      </c>
      <c r="AK1155" s="53">
        <v>64.147044428734574</v>
      </c>
      <c r="AL1155" s="53">
        <v>83.053269677743586</v>
      </c>
      <c r="AM1155" s="53">
        <v>67.573214484369799</v>
      </c>
      <c r="AN1155" s="53">
        <v>65.794439679095817</v>
      </c>
      <c r="AO1155" s="53">
        <v>85.244403837368651</v>
      </c>
    </row>
    <row r="1156" spans="36:41" x14ac:dyDescent="0.2">
      <c r="AJ1156" s="42">
        <v>43242</v>
      </c>
      <c r="AK1156" s="53">
        <v>64.66927989912557</v>
      </c>
      <c r="AL1156" s="53">
        <v>84.634958230643662</v>
      </c>
      <c r="AM1156" s="53">
        <v>68.117399684597871</v>
      </c>
      <c r="AN1156" s="53">
        <v>65.947170651036018</v>
      </c>
      <c r="AO1156" s="53">
        <v>85.554468761462275</v>
      </c>
    </row>
    <row r="1157" spans="36:41" x14ac:dyDescent="0.2">
      <c r="AJ1157" s="42">
        <v>43243</v>
      </c>
      <c r="AK1157" s="53">
        <v>65.02039466431485</v>
      </c>
      <c r="AL1157" s="53">
        <v>84.732592046656208</v>
      </c>
      <c r="AM1157" s="53">
        <v>67.595303838583362</v>
      </c>
      <c r="AN1157" s="53">
        <v>66.421487477014438</v>
      </c>
      <c r="AO1157" s="53">
        <v>85.727411944869814</v>
      </c>
    </row>
    <row r="1158" spans="36:41" x14ac:dyDescent="0.2">
      <c r="AJ1158" s="42">
        <v>43244</v>
      </c>
      <c r="AK1158" s="53">
        <v>64.690559104993284</v>
      </c>
      <c r="AL1158" s="53">
        <v>84.497028184316477</v>
      </c>
      <c r="AM1158" s="53">
        <v>68.010146955913214</v>
      </c>
      <c r="AN1158" s="53">
        <v>66.617281932339495</v>
      </c>
      <c r="AO1158" s="53">
        <v>85.688045308434084</v>
      </c>
    </row>
    <row r="1159" spans="36:41" x14ac:dyDescent="0.2">
      <c r="AJ1159" s="42">
        <v>43245</v>
      </c>
      <c r="AK1159" s="53">
        <v>64.575463951387746</v>
      </c>
      <c r="AL1159" s="53">
        <v>84.797806497129855</v>
      </c>
      <c r="AM1159" s="53">
        <v>67.31042937137039</v>
      </c>
      <c r="AN1159" s="53">
        <v>66.721928006754155</v>
      </c>
      <c r="AO1159" s="53">
        <v>85.630372931134701</v>
      </c>
    </row>
    <row r="1160" spans="36:41" x14ac:dyDescent="0.2">
      <c r="AJ1160" s="42">
        <v>43248</v>
      </c>
      <c r="AK1160" s="53">
        <v>63.168041126700224</v>
      </c>
      <c r="AL1160" s="53">
        <v>84.671544533213776</v>
      </c>
      <c r="AM1160" s="53">
        <v>67.514067384508508</v>
      </c>
      <c r="AN1160" s="53">
        <v>66.549284992497775</v>
      </c>
      <c r="AO1160" s="53">
        <v>85.439560439560438</v>
      </c>
    </row>
    <row r="1161" spans="36:41" x14ac:dyDescent="0.2">
      <c r="AJ1161" s="42">
        <v>43249</v>
      </c>
      <c r="AK1161" s="53">
        <v>63.324028344427738</v>
      </c>
      <c r="AL1161" s="53">
        <v>83.956438221333215</v>
      </c>
      <c r="AM1161" s="53">
        <v>66.958906185947015</v>
      </c>
      <c r="AN1161" s="53">
        <v>65.73241857675032</v>
      </c>
      <c r="AO1161" s="53">
        <v>85.426522203570869</v>
      </c>
    </row>
    <row r="1162" spans="36:41" x14ac:dyDescent="0.2">
      <c r="AJ1162" s="42">
        <v>43250</v>
      </c>
      <c r="AK1162" s="53">
        <v>63.352936437605742</v>
      </c>
      <c r="AL1162" s="53">
        <v>84.222512421964595</v>
      </c>
      <c r="AM1162" s="53">
        <v>67.612938684216942</v>
      </c>
      <c r="AN1162" s="53">
        <v>66.102287762271445</v>
      </c>
      <c r="AO1162" s="53">
        <v>85.585861056751469</v>
      </c>
    </row>
    <row r="1163" spans="36:41" x14ac:dyDescent="0.2">
      <c r="AJ1163" s="42">
        <v>43251</v>
      </c>
      <c r="AK1163" s="53">
        <v>63.352936437605742</v>
      </c>
      <c r="AL1163" s="53">
        <v>83.677473457698454</v>
      </c>
      <c r="AM1163" s="53">
        <v>67.268033209553096</v>
      </c>
      <c r="AN1163" s="53">
        <v>65.488130094366639</v>
      </c>
      <c r="AO1163" s="53">
        <v>85.557083906464911</v>
      </c>
    </row>
    <row r="1164" spans="36:41" x14ac:dyDescent="0.2">
      <c r="AJ1164" s="42">
        <v>43252</v>
      </c>
      <c r="AK1164" s="53">
        <v>62.643052494623085</v>
      </c>
      <c r="AL1164" s="53">
        <v>83.798130248771983</v>
      </c>
      <c r="AM1164" s="53">
        <v>67.848715442613795</v>
      </c>
      <c r="AN1164" s="53">
        <v>65.396825396825392</v>
      </c>
      <c r="AO1164" s="53">
        <v>85.520486418772336</v>
      </c>
    </row>
    <row r="1165" spans="36:41" x14ac:dyDescent="0.2">
      <c r="AJ1165" s="42">
        <v>43255</v>
      </c>
      <c r="AK1165" s="53">
        <v>62.990948655648417</v>
      </c>
      <c r="AL1165" s="53">
        <v>83.790164142214337</v>
      </c>
      <c r="AM1165" s="53">
        <v>67.848715442613795</v>
      </c>
      <c r="AN1165" s="53">
        <v>64.96739125019306</v>
      </c>
      <c r="AO1165" s="53">
        <v>85.6356126663607</v>
      </c>
    </row>
    <row r="1166" spans="36:41" x14ac:dyDescent="0.2">
      <c r="AJ1166" s="42">
        <v>43256</v>
      </c>
      <c r="AK1166" s="53">
        <v>61.935890367803417</v>
      </c>
      <c r="AL1166" s="53">
        <v>83.641741000822421</v>
      </c>
      <c r="AM1166" s="53">
        <v>67.810842869104107</v>
      </c>
      <c r="AN1166" s="53">
        <v>63.7272198573935</v>
      </c>
      <c r="AO1166" s="53">
        <v>85.638232774446195</v>
      </c>
    </row>
    <row r="1167" spans="36:41" x14ac:dyDescent="0.2">
      <c r="AJ1167" s="42">
        <v>43257</v>
      </c>
      <c r="AK1167" s="53">
        <v>61.257237815802448</v>
      </c>
      <c r="AL1167" s="53">
        <v>84.097956587421479</v>
      </c>
      <c r="AM1167" s="53">
        <v>68.707317073170742</v>
      </c>
      <c r="AN1167" s="53">
        <v>64.231354642313548</v>
      </c>
      <c r="AO1167" s="53">
        <v>85.793103448275858</v>
      </c>
    </row>
    <row r="1168" spans="36:41" x14ac:dyDescent="0.2">
      <c r="AJ1168" s="42">
        <v>43258</v>
      </c>
      <c r="AK1168" s="53">
        <v>60.425684501703245</v>
      </c>
      <c r="AL1168" s="53">
        <v>83.702636826944385</v>
      </c>
      <c r="AM1168" s="53">
        <v>68.310109121580069</v>
      </c>
      <c r="AN1168" s="53">
        <v>63.687380034872319</v>
      </c>
      <c r="AO1168" s="53">
        <v>85.769442912300065</v>
      </c>
    </row>
    <row r="1169" spans="36:41" x14ac:dyDescent="0.2">
      <c r="AJ1169" s="42">
        <v>43259</v>
      </c>
      <c r="AK1169" s="53">
        <v>63.605726456552802</v>
      </c>
      <c r="AL1169" s="53">
        <v>83.824694880329702</v>
      </c>
      <c r="AM1169" s="53">
        <v>68.072550763821283</v>
      </c>
      <c r="AN1169" s="53">
        <v>64.267126663380978</v>
      </c>
      <c r="AO1169" s="53">
        <v>85.824671143409077</v>
      </c>
    </row>
    <row r="1170" spans="36:41" x14ac:dyDescent="0.2">
      <c r="AJ1170" s="42">
        <v>43262</v>
      </c>
      <c r="AK1170" s="53">
        <v>63.566309209462744</v>
      </c>
      <c r="AL1170" s="53">
        <v>83.652325213540024</v>
      </c>
      <c r="AM1170" s="53">
        <v>68.072550763821283</v>
      </c>
      <c r="AN1170" s="53">
        <v>63.317519896281979</v>
      </c>
      <c r="AO1170" s="53">
        <v>85.722160970231513</v>
      </c>
    </row>
    <row r="1171" spans="36:41" x14ac:dyDescent="0.2">
      <c r="AJ1171" s="42">
        <v>43263</v>
      </c>
      <c r="AK1171" s="53">
        <v>63.431290834296775</v>
      </c>
      <c r="AL1171" s="53">
        <v>83.050661138854878</v>
      </c>
      <c r="AM1171" s="53">
        <v>67.997775072415095</v>
      </c>
      <c r="AN1171" s="53">
        <v>62.945549333848241</v>
      </c>
      <c r="AO1171" s="53">
        <v>85.559699211346825</v>
      </c>
    </row>
    <row r="1172" spans="36:41" x14ac:dyDescent="0.2">
      <c r="AJ1172" s="42">
        <v>43264</v>
      </c>
      <c r="AK1172" s="53">
        <v>63.392089423903698</v>
      </c>
      <c r="AL1172" s="53">
        <v>83.624547366423684</v>
      </c>
      <c r="AM1172" s="53">
        <v>68.079703545960186</v>
      </c>
      <c r="AN1172" s="53">
        <v>63.170898309765001</v>
      </c>
      <c r="AO1172" s="53">
        <v>85.510035743744837</v>
      </c>
    </row>
    <row r="1173" spans="36:41" x14ac:dyDescent="0.2">
      <c r="AJ1173" s="42">
        <v>43265</v>
      </c>
      <c r="AK1173" s="53">
        <v>61.976567015184159</v>
      </c>
      <c r="AL1173" s="53">
        <v>83.172131792089331</v>
      </c>
      <c r="AM1173" s="53">
        <v>67.962349781993765</v>
      </c>
      <c r="AN1173" s="53">
        <v>62.451448522263043</v>
      </c>
      <c r="AO1173" s="53">
        <v>85.296358372695408</v>
      </c>
    </row>
    <row r="1174" spans="36:41" x14ac:dyDescent="0.2">
      <c r="AJ1174" s="42">
        <v>43266</v>
      </c>
      <c r="AK1174" s="53">
        <v>63.257809357822772</v>
      </c>
      <c r="AL1174" s="53">
        <v>83.434566537824409</v>
      </c>
      <c r="AM1174" s="53">
        <v>67.239643691083629</v>
      </c>
      <c r="AN1174" s="53">
        <v>63.217755541334583</v>
      </c>
      <c r="AO1174" s="53">
        <v>85.306756880314524</v>
      </c>
    </row>
    <row r="1175" spans="36:41" x14ac:dyDescent="0.2">
      <c r="AJ1175" s="42">
        <v>43269</v>
      </c>
      <c r="AK1175" s="53">
        <v>62.962369895916737</v>
      </c>
      <c r="AL1175" s="53">
        <v>83.005038218260012</v>
      </c>
      <c r="AM1175" s="53">
        <v>66.551737125209272</v>
      </c>
      <c r="AN1175" s="53">
        <v>63.541829097146433</v>
      </c>
      <c r="AO1175" s="53">
        <v>85.405669300948944</v>
      </c>
    </row>
    <row r="1176" spans="36:41" x14ac:dyDescent="0.2">
      <c r="AJ1176" s="42">
        <v>43270</v>
      </c>
      <c r="AK1176" s="53">
        <v>62.964050281566088</v>
      </c>
      <c r="AL1176" s="53">
        <v>82.684490306441532</v>
      </c>
      <c r="AM1176" s="53">
        <v>66.565411999191795</v>
      </c>
      <c r="AN1176" s="53">
        <v>63.527898626626587</v>
      </c>
      <c r="AO1176" s="53">
        <v>85.231425091352008</v>
      </c>
    </row>
    <row r="1177" spans="36:41" x14ac:dyDescent="0.2">
      <c r="AJ1177" s="42">
        <v>43271</v>
      </c>
      <c r="AK1177" s="53">
        <v>62.543410832162458</v>
      </c>
      <c r="AL1177" s="53">
        <v>82.790632142521687</v>
      </c>
      <c r="AM1177" s="53">
        <v>66.490724555384134</v>
      </c>
      <c r="AN1177" s="53">
        <v>64.048371014720544</v>
      </c>
      <c r="AO1177" s="53">
        <v>85.377013177159583</v>
      </c>
    </row>
    <row r="1178" spans="36:41" x14ac:dyDescent="0.2">
      <c r="AJ1178" s="42">
        <v>43272</v>
      </c>
      <c r="AK1178" s="53">
        <v>62.588210325250692</v>
      </c>
      <c r="AL1178" s="53">
        <v>82.60183681119581</v>
      </c>
      <c r="AM1178" s="53">
        <v>66.019176751500424</v>
      </c>
      <c r="AN1178" s="53">
        <v>64.203208240194584</v>
      </c>
      <c r="AO1178" s="53">
        <v>85.478699038021063</v>
      </c>
    </row>
    <row r="1179" spans="36:41" x14ac:dyDescent="0.2">
      <c r="AJ1179" s="42">
        <v>43273</v>
      </c>
      <c r="AK1179" s="53">
        <v>62.320371935756548</v>
      </c>
      <c r="AL1179" s="53">
        <v>83.05979174192332</v>
      </c>
      <c r="AM1179" s="53">
        <v>66.696748424996912</v>
      </c>
      <c r="AN1179" s="53">
        <v>65.160555272389288</v>
      </c>
      <c r="AO1179" s="53">
        <v>85.60680205529728</v>
      </c>
    </row>
    <row r="1180" spans="36:41" x14ac:dyDescent="0.2">
      <c r="AJ1180" s="42">
        <v>43276</v>
      </c>
      <c r="AK1180" s="53">
        <v>62.503642866604849</v>
      </c>
      <c r="AL1180" s="53">
        <v>82.637977373585841</v>
      </c>
      <c r="AM1180" s="53">
        <v>66.358838149341793</v>
      </c>
      <c r="AN1180" s="53">
        <v>65.552986125075421</v>
      </c>
      <c r="AO1180" s="53">
        <v>85.596330275229349</v>
      </c>
    </row>
    <row r="1181" spans="36:41" x14ac:dyDescent="0.2">
      <c r="AJ1181" s="42">
        <v>43277</v>
      </c>
      <c r="AK1181" s="53">
        <v>62.05318393434861</v>
      </c>
      <c r="AL1181" s="53">
        <v>82.519348395955561</v>
      </c>
      <c r="AM1181" s="53">
        <v>66.5030091317483</v>
      </c>
      <c r="AN1181" s="53">
        <v>65.346356032854089</v>
      </c>
      <c r="AO1181" s="53">
        <v>85.661820964039777</v>
      </c>
    </row>
    <row r="1182" spans="36:41" x14ac:dyDescent="0.2">
      <c r="AJ1182" s="42">
        <v>43278</v>
      </c>
      <c r="AK1182" s="53">
        <v>61.081193040596517</v>
      </c>
      <c r="AL1182" s="53">
        <v>81.912240757089975</v>
      </c>
      <c r="AM1182" s="53">
        <v>66.224314922642378</v>
      </c>
      <c r="AN1182" s="53">
        <v>64.621605950829348</v>
      </c>
      <c r="AO1182" s="53">
        <v>85.504811363983507</v>
      </c>
    </row>
    <row r="1183" spans="36:41" x14ac:dyDescent="0.2">
      <c r="AJ1183" s="42">
        <v>43279</v>
      </c>
      <c r="AK1183" s="53">
        <v>61.11125501877995</v>
      </c>
      <c r="AL1183" s="53">
        <v>81.371553421959632</v>
      </c>
      <c r="AM1183" s="53">
        <v>65.96921009224755</v>
      </c>
      <c r="AN1183" s="53">
        <v>66.133465872782409</v>
      </c>
      <c r="AO1183" s="53">
        <v>85.426522203570869</v>
      </c>
    </row>
    <row r="1184" spans="36:41" x14ac:dyDescent="0.2">
      <c r="AJ1184" s="42">
        <v>43280</v>
      </c>
      <c r="AK1184" s="53">
        <v>60.859022313942987</v>
      </c>
      <c r="AL1184" s="53">
        <v>80.820661725376326</v>
      </c>
      <c r="AM1184" s="53">
        <v>66.327589148609462</v>
      </c>
      <c r="AN1184" s="53">
        <v>65.500959422939758</v>
      </c>
      <c r="AO1184" s="53">
        <v>85.426522203570869</v>
      </c>
    </row>
    <row r="1185" spans="36:41" x14ac:dyDescent="0.2">
      <c r="AJ1185" s="42">
        <v>43283</v>
      </c>
      <c r="AK1185" s="53">
        <v>60.317541482371581</v>
      </c>
      <c r="AL1185" s="53">
        <v>80.820661725376326</v>
      </c>
      <c r="AM1185" s="53">
        <v>66.327589148609462</v>
      </c>
      <c r="AN1185" s="53">
        <v>65.330313931001299</v>
      </c>
      <c r="AO1185" s="53">
        <v>85.140684410646386</v>
      </c>
    </row>
    <row r="1186" spans="36:41" x14ac:dyDescent="0.2">
      <c r="AJ1186" s="42">
        <v>43284</v>
      </c>
      <c r="AK1186" s="53">
        <v>60.532662800841585</v>
      </c>
      <c r="AL1186" s="53">
        <v>81.380318535046555</v>
      </c>
      <c r="AM1186" s="53">
        <v>66.9815189411039</v>
      </c>
      <c r="AN1186" s="53">
        <v>66.998926151047897</v>
      </c>
      <c r="AO1186" s="53">
        <v>85.153635533921502</v>
      </c>
    </row>
    <row r="1187" spans="36:41" x14ac:dyDescent="0.2">
      <c r="AJ1187" s="42">
        <v>43285</v>
      </c>
      <c r="AK1187" s="53">
        <v>60.280552929452945</v>
      </c>
      <c r="AL1187" s="53">
        <v>81.069687586228042</v>
      </c>
      <c r="AM1187" s="53">
        <v>66.880802130573301</v>
      </c>
      <c r="AN1187" s="53">
        <v>67.016831555955292</v>
      </c>
      <c r="AO1187" s="53">
        <v>85.039800692714337</v>
      </c>
    </row>
    <row r="1188" spans="36:41" x14ac:dyDescent="0.2">
      <c r="AJ1188" s="42">
        <v>43286</v>
      </c>
      <c r="AK1188" s="53">
        <v>60.000000000000007</v>
      </c>
      <c r="AL1188" s="53">
        <v>80.562114403229486</v>
      </c>
      <c r="AM1188" s="53">
        <v>67.627288478800921</v>
      </c>
      <c r="AN1188" s="53">
        <v>67.872850963715578</v>
      </c>
      <c r="AO1188" s="53">
        <v>85.145864387187046</v>
      </c>
    </row>
    <row r="1189" spans="36:41" x14ac:dyDescent="0.2">
      <c r="AJ1189" s="42">
        <v>43287</v>
      </c>
      <c r="AK1189" s="53">
        <v>61.073286908799098</v>
      </c>
      <c r="AL1189" s="53">
        <v>80.521635859800853</v>
      </c>
      <c r="AM1189" s="53">
        <v>67.692998861178737</v>
      </c>
      <c r="AN1189" s="53">
        <v>68.481668793622291</v>
      </c>
      <c r="AO1189" s="53">
        <v>85.192512555166644</v>
      </c>
    </row>
    <row r="1190" spans="36:41" x14ac:dyDescent="0.2">
      <c r="AJ1190" s="42">
        <v>43290</v>
      </c>
      <c r="AK1190" s="53">
        <v>60.921885087153008</v>
      </c>
      <c r="AL1190" s="53">
        <v>81.120672464835181</v>
      </c>
      <c r="AM1190" s="53">
        <v>67.418290792170893</v>
      </c>
      <c r="AN1190" s="53">
        <v>67.955265571583425</v>
      </c>
      <c r="AO1190" s="53">
        <v>85.413487946292335</v>
      </c>
    </row>
    <row r="1191" spans="36:41" x14ac:dyDescent="0.2">
      <c r="AJ1191" s="42">
        <v>43291</v>
      </c>
      <c r="AK1191" s="53">
        <v>61.844968149526821</v>
      </c>
      <c r="AL1191" s="53">
        <v>81.750166174583796</v>
      </c>
      <c r="AM1191" s="53">
        <v>67.769704407734636</v>
      </c>
      <c r="AN1191" s="53">
        <v>68.888677570685942</v>
      </c>
      <c r="AO1191" s="53">
        <v>85.517873510540781</v>
      </c>
    </row>
    <row r="1192" spans="36:41" x14ac:dyDescent="0.2">
      <c r="AJ1192" s="42">
        <v>43292</v>
      </c>
      <c r="AK1192" s="53">
        <v>60.862162371333483</v>
      </c>
      <c r="AL1192" s="53">
        <v>80.967909853634652</v>
      </c>
      <c r="AM1192" s="53">
        <v>67.18386533708933</v>
      </c>
      <c r="AN1192" s="53">
        <v>68.335604234356992</v>
      </c>
      <c r="AO1192" s="53">
        <v>85.348376276871463</v>
      </c>
    </row>
    <row r="1193" spans="36:41" x14ac:dyDescent="0.2">
      <c r="AJ1193" s="42">
        <v>43293</v>
      </c>
      <c r="AK1193" s="53">
        <v>60.790022932824861</v>
      </c>
      <c r="AL1193" s="53">
        <v>81.671891649807733</v>
      </c>
      <c r="AM1193" s="53">
        <v>67.684984312592064</v>
      </c>
      <c r="AN1193" s="53">
        <v>68.702483127064667</v>
      </c>
      <c r="AO1193" s="53">
        <v>85.530939648586696</v>
      </c>
    </row>
    <row r="1194" spans="36:41" x14ac:dyDescent="0.2">
      <c r="AJ1194" s="42">
        <v>43294</v>
      </c>
      <c r="AK1194" s="53">
        <v>61.249286048081416</v>
      </c>
      <c r="AL1194" s="53">
        <v>81.271514629948356</v>
      </c>
      <c r="AM1194" s="53">
        <v>67.915094339622641</v>
      </c>
      <c r="AN1194" s="53">
        <v>69.025424401708719</v>
      </c>
      <c r="AO1194" s="53">
        <v>85.557083906464911</v>
      </c>
    </row>
    <row r="1195" spans="36:41" x14ac:dyDescent="0.2">
      <c r="AJ1195" s="42">
        <v>43297</v>
      </c>
      <c r="AK1195" s="53">
        <v>61.112838047870689</v>
      </c>
      <c r="AL1195" s="53">
        <v>81.320252794734984</v>
      </c>
      <c r="AM1195" s="53">
        <v>67.753877043094519</v>
      </c>
      <c r="AN1195" s="53">
        <v>69.286928799149834</v>
      </c>
      <c r="AO1195" s="53">
        <v>85.701163502755662</v>
      </c>
    </row>
    <row r="1196" spans="36:41" x14ac:dyDescent="0.2">
      <c r="AJ1196" s="42">
        <v>43298</v>
      </c>
      <c r="AK1196" s="53">
        <v>61.459907257854418</v>
      </c>
      <c r="AL1196" s="53">
        <v>80.93445357574646</v>
      </c>
      <c r="AM1196" s="53">
        <v>67.778920756690781</v>
      </c>
      <c r="AN1196" s="53">
        <v>69.033098278381317</v>
      </c>
      <c r="AO1196" s="53">
        <v>85.530939648586696</v>
      </c>
    </row>
    <row r="1197" spans="36:41" x14ac:dyDescent="0.2">
      <c r="AJ1197" s="42">
        <v>43299</v>
      </c>
      <c r="AK1197" s="53">
        <v>61.290657799023165</v>
      </c>
      <c r="AL1197" s="53">
        <v>80.946841565518184</v>
      </c>
      <c r="AM1197" s="53">
        <v>67.880466289034942</v>
      </c>
      <c r="AN1197" s="53">
        <v>69.011542675085082</v>
      </c>
      <c r="AO1197" s="53">
        <v>85.609420400672875</v>
      </c>
    </row>
    <row r="1198" spans="36:41" x14ac:dyDescent="0.2">
      <c r="AJ1198" s="42">
        <v>43300</v>
      </c>
      <c r="AK1198" s="53">
        <v>61.577010414219721</v>
      </c>
      <c r="AL1198" s="53">
        <v>79.820390913893306</v>
      </c>
      <c r="AM1198" s="53">
        <v>67.397018030513181</v>
      </c>
      <c r="AN1198" s="53">
        <v>68.445363595326342</v>
      </c>
      <c r="AO1198" s="53">
        <v>85.478699038021063</v>
      </c>
    </row>
    <row r="1199" spans="36:41" x14ac:dyDescent="0.2">
      <c r="AJ1199" s="42">
        <v>43301</v>
      </c>
      <c r="AK1199" s="53">
        <v>62.611464968152866</v>
      </c>
      <c r="AL1199" s="53">
        <v>80.176164703385339</v>
      </c>
      <c r="AM1199" s="53">
        <v>67.397018030513181</v>
      </c>
      <c r="AN1199" s="53">
        <v>68.546106374254862</v>
      </c>
      <c r="AO1199" s="53">
        <v>85.45260265608303</v>
      </c>
    </row>
    <row r="1200" spans="36:41" x14ac:dyDescent="0.2">
      <c r="AJ1200" s="42">
        <v>43304</v>
      </c>
      <c r="AK1200" s="53">
        <v>62.363203806502774</v>
      </c>
      <c r="AL1200" s="53">
        <v>79.704902714352471</v>
      </c>
      <c r="AM1200" s="53">
        <v>66.915569326103807</v>
      </c>
      <c r="AN1200" s="53">
        <v>69.064908238658944</v>
      </c>
      <c r="AO1200" s="53">
        <v>85.45260265608303</v>
      </c>
    </row>
    <row r="1201" spans="36:41" x14ac:dyDescent="0.2">
      <c r="AJ1201" s="42">
        <v>43305</v>
      </c>
      <c r="AK1201" s="53">
        <v>62.932138284250961</v>
      </c>
      <c r="AL1201" s="53">
        <v>80.793498021601977</v>
      </c>
      <c r="AM1201" s="53">
        <v>67.170399449845007</v>
      </c>
      <c r="AN1201" s="53">
        <v>69.055398742791169</v>
      </c>
      <c r="AO1201" s="53">
        <v>85.45260265608303</v>
      </c>
    </row>
    <row r="1202" spans="36:41" x14ac:dyDescent="0.2">
      <c r="AJ1202" s="42">
        <v>43306</v>
      </c>
      <c r="AK1202" s="53">
        <v>63.924565111364004</v>
      </c>
      <c r="AL1202" s="53">
        <v>81.450507477398403</v>
      </c>
      <c r="AM1202" s="53">
        <v>67.453151027207113</v>
      </c>
      <c r="AN1202" s="53">
        <v>69.855946685809499</v>
      </c>
      <c r="AO1202" s="53">
        <v>85.45260265608303</v>
      </c>
    </row>
    <row r="1203" spans="36:41" x14ac:dyDescent="0.2">
      <c r="AJ1203" s="42">
        <v>43307</v>
      </c>
      <c r="AK1203" s="53">
        <v>62.960689599957306</v>
      </c>
      <c r="AL1203" s="53">
        <v>81.707222865971417</v>
      </c>
      <c r="AM1203" s="53">
        <v>67.496015306777963</v>
      </c>
      <c r="AN1203" s="53">
        <v>70.0097177555743</v>
      </c>
      <c r="AO1203" s="53">
        <v>85.510035743744837</v>
      </c>
    </row>
    <row r="1204" spans="36:41" x14ac:dyDescent="0.2">
      <c r="AJ1204" s="42">
        <v>43308</v>
      </c>
      <c r="AK1204" s="53">
        <v>63.554322351229764</v>
      </c>
      <c r="AL1204" s="53">
        <v>82.258792054875499</v>
      </c>
      <c r="AM1204" s="53">
        <v>67.349845115418475</v>
      </c>
      <c r="AN1204" s="53">
        <v>69.993934481666571</v>
      </c>
      <c r="AO1204" s="53">
        <v>85.510035743744837</v>
      </c>
    </row>
    <row r="1205" spans="36:41" x14ac:dyDescent="0.2">
      <c r="AJ1205" s="42">
        <v>43311</v>
      </c>
      <c r="AK1205" s="53">
        <v>63.254417245354858</v>
      </c>
      <c r="AL1205" s="53">
        <v>82.838614683353967</v>
      </c>
      <c r="AM1205" s="53">
        <v>67.756002677152182</v>
      </c>
      <c r="AN1205" s="53">
        <v>70.341680242531467</v>
      </c>
      <c r="AO1205" s="53">
        <v>85.585861056751469</v>
      </c>
    </row>
    <row r="1206" spans="36:41" x14ac:dyDescent="0.2">
      <c r="AJ1206" s="42">
        <v>43312</v>
      </c>
      <c r="AK1206" s="53">
        <v>62.788098152978108</v>
      </c>
      <c r="AL1206" s="53">
        <v>83.06631483052179</v>
      </c>
      <c r="AM1206" s="53">
        <v>67.288292841663605</v>
      </c>
      <c r="AN1206" s="53">
        <v>69.930122433219466</v>
      </c>
      <c r="AO1206" s="53">
        <v>85.551853776324222</v>
      </c>
    </row>
    <row r="1207" spans="36:41" x14ac:dyDescent="0.2">
      <c r="AJ1207" s="42">
        <v>43313</v>
      </c>
      <c r="AK1207" s="53">
        <v>62.906967442604589</v>
      </c>
      <c r="AL1207" s="53">
        <v>82.446020734273915</v>
      </c>
      <c r="AM1207" s="53">
        <v>67.158795258151571</v>
      </c>
      <c r="AN1207" s="53">
        <v>70.152843009086652</v>
      </c>
      <c r="AO1207" s="53">
        <v>85.583244152270282</v>
      </c>
    </row>
    <row r="1208" spans="36:41" x14ac:dyDescent="0.2">
      <c r="AJ1208" s="42">
        <v>43314</v>
      </c>
      <c r="AK1208" s="53">
        <v>62.918711329208442</v>
      </c>
      <c r="AL1208" s="53">
        <v>82.032946578147303</v>
      </c>
      <c r="AM1208" s="53">
        <v>66.941841362992974</v>
      </c>
      <c r="AN1208" s="53">
        <v>69.950379529544293</v>
      </c>
      <c r="AO1208" s="53">
        <v>85.507423474063657</v>
      </c>
    </row>
    <row r="1209" spans="36:41" x14ac:dyDescent="0.2">
      <c r="AJ1209" s="42">
        <v>43315</v>
      </c>
      <c r="AK1209" s="53">
        <v>63.634892377407347</v>
      </c>
      <c r="AL1209" s="53">
        <v>82.272868699439954</v>
      </c>
      <c r="AM1209" s="53">
        <v>67.261049957956004</v>
      </c>
      <c r="AN1209" s="53">
        <v>70.249973063247495</v>
      </c>
      <c r="AO1209" s="53">
        <v>85.632992718595105</v>
      </c>
    </row>
    <row r="1210" spans="36:41" x14ac:dyDescent="0.2">
      <c r="AJ1210" s="42">
        <v>43318</v>
      </c>
      <c r="AK1210" s="53">
        <v>63.140991328551543</v>
      </c>
      <c r="AL1210" s="53">
        <v>81.769126105510566</v>
      </c>
      <c r="AM1210" s="53">
        <v>66.997218401977094</v>
      </c>
      <c r="AN1210" s="53">
        <v>70.386103929051444</v>
      </c>
      <c r="AO1210" s="53">
        <v>85.588478121273255</v>
      </c>
    </row>
    <row r="1211" spans="36:41" x14ac:dyDescent="0.2">
      <c r="AJ1211" s="42">
        <v>43319</v>
      </c>
      <c r="AK1211" s="53">
        <v>62.873437624923376</v>
      </c>
      <c r="AL1211" s="53">
        <v>82.304878997743373</v>
      </c>
      <c r="AM1211" s="53">
        <v>66.997218401977094</v>
      </c>
      <c r="AN1211" s="53">
        <v>70.649618031099308</v>
      </c>
      <c r="AO1211" s="53">
        <v>85.67493112947659</v>
      </c>
    </row>
    <row r="1212" spans="36:41" x14ac:dyDescent="0.2">
      <c r="AJ1212" s="42">
        <v>43320</v>
      </c>
      <c r="AK1212" s="53">
        <v>62.545068928950165</v>
      </c>
      <c r="AL1212" s="53">
        <v>81.9338146438199</v>
      </c>
      <c r="AM1212" s="53">
        <v>66.817806806462713</v>
      </c>
      <c r="AN1212" s="53">
        <v>70.604861197593777</v>
      </c>
      <c r="AO1212" s="53">
        <v>85.617276397895509</v>
      </c>
    </row>
    <row r="1213" spans="36:41" x14ac:dyDescent="0.2">
      <c r="AJ1213" s="42">
        <v>43321</v>
      </c>
      <c r="AK1213" s="53">
        <v>62.07604262597026</v>
      </c>
      <c r="AL1213" s="53">
        <v>81.655498255257399</v>
      </c>
      <c r="AM1213" s="53">
        <v>66.668610294596817</v>
      </c>
      <c r="AN1213" s="53">
        <v>69.757663296421114</v>
      </c>
      <c r="AO1213" s="53">
        <v>85.583244152270282</v>
      </c>
    </row>
    <row r="1214" spans="36:41" x14ac:dyDescent="0.2">
      <c r="AJ1214" s="42">
        <v>43322</v>
      </c>
      <c r="AK1214" s="53">
        <v>61.090683101144535</v>
      </c>
      <c r="AL1214" s="53">
        <v>80.749087688760639</v>
      </c>
      <c r="AM1214" s="53">
        <v>66.096403978576902</v>
      </c>
      <c r="AN1214" s="53">
        <v>68.957165520888424</v>
      </c>
      <c r="AO1214" s="53">
        <v>85.319758580747418</v>
      </c>
    </row>
    <row r="1215" spans="36:41" x14ac:dyDescent="0.2">
      <c r="AJ1215" s="42">
        <v>43325</v>
      </c>
      <c r="AK1215" s="53">
        <v>60.747759810485114</v>
      </c>
      <c r="AL1215" s="53">
        <v>79.96764096593229</v>
      </c>
      <c r="AM1215" s="53">
        <v>64.716791412513658</v>
      </c>
      <c r="AN1215" s="53">
        <v>68.198720731369278</v>
      </c>
      <c r="AO1215" s="53">
        <v>85.145864387187046</v>
      </c>
    </row>
    <row r="1216" spans="36:41" x14ac:dyDescent="0.2">
      <c r="AJ1216" s="42">
        <v>43326</v>
      </c>
      <c r="AK1216" s="53">
        <v>61.006956116986885</v>
      </c>
      <c r="AL1216" s="53">
        <v>79.522728297971526</v>
      </c>
      <c r="AM1216" s="53">
        <v>64.733818460360013</v>
      </c>
      <c r="AN1216" s="53">
        <v>69.056861571703209</v>
      </c>
      <c r="AO1216" s="53">
        <v>84.82332262561367</v>
      </c>
    </row>
    <row r="1217" spans="36:41" x14ac:dyDescent="0.2">
      <c r="AJ1217" s="42">
        <v>43327</v>
      </c>
      <c r="AK1217" s="53">
        <v>60.419494455399892</v>
      </c>
      <c r="AL1217" s="53">
        <v>79.595737635832762</v>
      </c>
      <c r="AM1217" s="53">
        <v>63.68500376789752</v>
      </c>
      <c r="AN1217" s="53">
        <v>68.13386629046164</v>
      </c>
      <c r="AO1217" s="53">
        <v>84.370761115297668</v>
      </c>
    </row>
    <row r="1218" spans="36:41" x14ac:dyDescent="0.2">
      <c r="AJ1218" s="42">
        <v>43328</v>
      </c>
      <c r="AK1218" s="53">
        <v>60.385471857482919</v>
      </c>
      <c r="AL1218" s="53">
        <v>79.415253855510343</v>
      </c>
      <c r="AM1218" s="53">
        <v>64.271472265851031</v>
      </c>
      <c r="AN1218" s="53">
        <v>68.689816473166317</v>
      </c>
      <c r="AO1218" s="53">
        <v>84.472612041647793</v>
      </c>
    </row>
    <row r="1219" spans="36:41" x14ac:dyDescent="0.2">
      <c r="AJ1219" s="42">
        <v>43329</v>
      </c>
      <c r="AK1219" s="53">
        <v>60.331423895253678</v>
      </c>
      <c r="AL1219" s="53">
        <v>78.902217050099964</v>
      </c>
      <c r="AM1219" s="53">
        <v>64.361920529801324</v>
      </c>
      <c r="AN1219" s="53">
        <v>69.027982171026864</v>
      </c>
      <c r="AO1219" s="53">
        <v>84.521077424809761</v>
      </c>
    </row>
    <row r="1220" spans="36:41" x14ac:dyDescent="0.2">
      <c r="AJ1220" s="42">
        <v>43332</v>
      </c>
      <c r="AK1220" s="53">
        <v>59.424195864084027</v>
      </c>
      <c r="AL1220" s="53">
        <v>79.063822153119347</v>
      </c>
      <c r="AM1220" s="53">
        <v>64.361920529801324</v>
      </c>
      <c r="AN1220" s="53">
        <v>68.596589055940754</v>
      </c>
      <c r="AO1220" s="53">
        <v>84.582376405173449</v>
      </c>
    </row>
    <row r="1221" spans="36:41" x14ac:dyDescent="0.2">
      <c r="AJ1221" s="42">
        <v>43333</v>
      </c>
      <c r="AK1221" s="53">
        <v>58.276313514314651</v>
      </c>
      <c r="AL1221" s="53">
        <v>79.70370147094286</v>
      </c>
      <c r="AM1221" s="53">
        <v>64.986826971942122</v>
      </c>
      <c r="AN1221" s="53">
        <v>68.790554869749627</v>
      </c>
      <c r="AO1221" s="53">
        <v>84.972677595628397</v>
      </c>
    </row>
    <row r="1222" spans="36:41" x14ac:dyDescent="0.2">
      <c r="AJ1222" s="42">
        <v>43334</v>
      </c>
      <c r="AK1222" s="53">
        <v>58.348378799495457</v>
      </c>
      <c r="AL1222" s="53">
        <v>79.76260501033137</v>
      </c>
      <c r="AM1222" s="53">
        <v>65.541670600612349</v>
      </c>
      <c r="AN1222" s="53">
        <v>69.631385867388616</v>
      </c>
      <c r="AO1222" s="53">
        <v>85.205479452054789</v>
      </c>
    </row>
    <row r="1223" spans="36:41" x14ac:dyDescent="0.2">
      <c r="AJ1223" s="42">
        <v>43335</v>
      </c>
      <c r="AK1223" s="53">
        <v>57.352619423848303</v>
      </c>
      <c r="AL1223" s="53">
        <v>79.175087955685314</v>
      </c>
      <c r="AM1223" s="53">
        <v>65.101534318700189</v>
      </c>
      <c r="AN1223" s="53">
        <v>68.596949913989476</v>
      </c>
      <c r="AO1223" s="53">
        <v>84.718060473985275</v>
      </c>
    </row>
    <row r="1224" spans="36:41" x14ac:dyDescent="0.2">
      <c r="AJ1224" s="42">
        <v>43336</v>
      </c>
      <c r="AK1224" s="53">
        <v>57.485380116959064</v>
      </c>
      <c r="AL1224" s="53">
        <v>80.037835792659862</v>
      </c>
      <c r="AM1224" s="53">
        <v>65.797704884736476</v>
      </c>
      <c r="AN1224" s="53">
        <v>68.953154496565503</v>
      </c>
      <c r="AO1224" s="53">
        <v>84.934000910332273</v>
      </c>
    </row>
    <row r="1225" spans="36:41" x14ac:dyDescent="0.2">
      <c r="AJ1225" s="42">
        <v>43339</v>
      </c>
      <c r="AK1225" s="53">
        <v>57.803694810604199</v>
      </c>
      <c r="AL1225" s="53">
        <v>80.369897571502392</v>
      </c>
      <c r="AM1225" s="53">
        <v>66.25185336673654</v>
      </c>
      <c r="AN1225" s="53">
        <v>69.488897059999047</v>
      </c>
      <c r="AO1225" s="53">
        <v>85.11479397901779</v>
      </c>
    </row>
    <row r="1226" spans="36:41" x14ac:dyDescent="0.2">
      <c r="AJ1226" s="42">
        <v>43340</v>
      </c>
      <c r="AK1226" s="53">
        <v>57.019939577039267</v>
      </c>
      <c r="AL1226" s="53">
        <v>79.821595677242144</v>
      </c>
      <c r="AM1226" s="53">
        <v>65.555817875210792</v>
      </c>
      <c r="AN1226" s="53">
        <v>68.33452990467606</v>
      </c>
      <c r="AO1226" s="53">
        <v>84.985577652952784</v>
      </c>
    </row>
    <row r="1227" spans="36:41" x14ac:dyDescent="0.2">
      <c r="AJ1227" s="42">
        <v>43341</v>
      </c>
      <c r="AK1227" s="53">
        <v>57.453181696417701</v>
      </c>
      <c r="AL1227" s="53">
        <v>79.386643049071566</v>
      </c>
      <c r="AM1227" s="53">
        <v>64.790999999999997</v>
      </c>
      <c r="AN1227" s="53">
        <v>68.801806602753175</v>
      </c>
      <c r="AO1227" s="53">
        <v>84.993319567593815</v>
      </c>
    </row>
    <row r="1228" spans="36:41" x14ac:dyDescent="0.2">
      <c r="AJ1228" s="42">
        <v>43342</v>
      </c>
      <c r="AK1228" s="53">
        <v>56.859153571772872</v>
      </c>
      <c r="AL1228" s="53">
        <v>77.96927522557057</v>
      </c>
      <c r="AM1228" s="53">
        <v>64.255537190082663</v>
      </c>
      <c r="AN1228" s="53">
        <v>68.229409210065043</v>
      </c>
      <c r="AO1228" s="53">
        <v>84.661685974410943</v>
      </c>
    </row>
    <row r="1229" spans="36:41" x14ac:dyDescent="0.2">
      <c r="AJ1229" s="42">
        <v>43343</v>
      </c>
      <c r="AK1229" s="53">
        <v>58.194375925012331</v>
      </c>
      <c r="AL1229" s="53">
        <v>77.459940826669012</v>
      </c>
      <c r="AM1229" s="53">
        <v>63.655804814147707</v>
      </c>
      <c r="AN1229" s="53">
        <v>68.324862457427301</v>
      </c>
      <c r="AO1229" s="53">
        <v>85.132915627471263</v>
      </c>
    </row>
    <row r="1230" spans="36:41" x14ac:dyDescent="0.2">
      <c r="AJ1230" s="42">
        <v>43346</v>
      </c>
      <c r="AK1230" s="53">
        <v>56.736087730267904</v>
      </c>
      <c r="AL1230" s="53">
        <v>77.231438752263571</v>
      </c>
      <c r="AM1230" s="53">
        <v>63.809398749240842</v>
      </c>
      <c r="AN1230" s="53">
        <v>67.977229364111238</v>
      </c>
      <c r="AO1230" s="53">
        <v>84.779645615629263</v>
      </c>
    </row>
    <row r="1231" spans="36:41" x14ac:dyDescent="0.2">
      <c r="AJ1231" s="42">
        <v>43347</v>
      </c>
      <c r="AK1231" s="53">
        <v>56.704722990025239</v>
      </c>
      <c r="AL1231" s="53">
        <v>76.305423694576305</v>
      </c>
      <c r="AM1231" s="53">
        <v>62.904901373808642</v>
      </c>
      <c r="AN1231" s="53">
        <v>67.202993258982872</v>
      </c>
      <c r="AO1231" s="53">
        <v>84.319927699954818</v>
      </c>
    </row>
    <row r="1232" spans="36:41" x14ac:dyDescent="0.2">
      <c r="AJ1232" s="42">
        <v>43348</v>
      </c>
      <c r="AK1232" s="53">
        <v>56.901666626468248</v>
      </c>
      <c r="AL1232" s="53">
        <v>76.885612933240282</v>
      </c>
      <c r="AM1232" s="53">
        <v>62.827027131858117</v>
      </c>
      <c r="AN1232" s="53">
        <v>67.413186097368055</v>
      </c>
      <c r="AO1232" s="53">
        <v>84.345336748530954</v>
      </c>
    </row>
    <row r="1233" spans="36:41" x14ac:dyDescent="0.2">
      <c r="AJ1233" s="42">
        <v>43349</v>
      </c>
      <c r="AK1233" s="53">
        <v>58.126986473501361</v>
      </c>
      <c r="AL1233" s="53">
        <v>76.7450297489479</v>
      </c>
      <c r="AM1233" s="53">
        <v>62.837791966378411</v>
      </c>
      <c r="AN1233" s="53">
        <v>67.974040190788969</v>
      </c>
      <c r="AO1233" s="53">
        <v>84.21844441101247</v>
      </c>
    </row>
    <row r="1234" spans="36:41" x14ac:dyDescent="0.2">
      <c r="AJ1234" s="42">
        <v>43350</v>
      </c>
      <c r="AK1234" s="53">
        <v>58.126986473501361</v>
      </c>
      <c r="AL1234" s="53">
        <v>76.565033588139912</v>
      </c>
      <c r="AM1234" s="53">
        <v>63.294506875767276</v>
      </c>
      <c r="AN1234" s="53">
        <v>67.501824751393812</v>
      </c>
      <c r="AO1234" s="53">
        <v>84.231116461029174</v>
      </c>
    </row>
    <row r="1235" spans="36:41" x14ac:dyDescent="0.2">
      <c r="AJ1235" s="42">
        <v>43353</v>
      </c>
      <c r="AK1235" s="53">
        <v>57.727317216404032</v>
      </c>
      <c r="AL1235" s="53">
        <v>75.904582836966966</v>
      </c>
      <c r="AM1235" s="53">
        <v>63.396281800391385</v>
      </c>
      <c r="AN1235" s="53">
        <v>67.661190730689796</v>
      </c>
      <c r="AO1235" s="53">
        <v>83.965801709914487</v>
      </c>
    </row>
    <row r="1236" spans="36:41" x14ac:dyDescent="0.2">
      <c r="AJ1236" s="42">
        <v>43354</v>
      </c>
      <c r="AK1236" s="53">
        <v>56.804391794279105</v>
      </c>
      <c r="AL1236" s="53">
        <v>75.912209686217096</v>
      </c>
      <c r="AM1236" s="53">
        <v>62.944624352331616</v>
      </c>
      <c r="AN1236" s="53">
        <v>67.960578090716268</v>
      </c>
      <c r="AO1236" s="53">
        <v>83.940620782726043</v>
      </c>
    </row>
    <row r="1237" spans="36:41" x14ac:dyDescent="0.2">
      <c r="AJ1237" s="42">
        <v>43355</v>
      </c>
      <c r="AK1237" s="53">
        <v>56.688372540067768</v>
      </c>
      <c r="AL1237" s="53">
        <v>76.707182640983987</v>
      </c>
      <c r="AM1237" s="53">
        <v>63.624549918166949</v>
      </c>
      <c r="AN1237" s="53">
        <v>68.565208932543214</v>
      </c>
      <c r="AO1237" s="53">
        <v>84.054054054054049</v>
      </c>
    </row>
    <row r="1238" spans="36:41" x14ac:dyDescent="0.2">
      <c r="AJ1238" s="42">
        <v>43356</v>
      </c>
      <c r="AK1238" s="53">
        <v>56.07796529593535</v>
      </c>
      <c r="AL1238" s="53">
        <v>77.665839366748429</v>
      </c>
      <c r="AM1238" s="53">
        <v>64.368314733251651</v>
      </c>
      <c r="AN1238" s="53">
        <v>69.240572199271483</v>
      </c>
      <c r="AO1238" s="53">
        <v>84.439483528418009</v>
      </c>
    </row>
    <row r="1239" spans="36:41" x14ac:dyDescent="0.2">
      <c r="AJ1239" s="42">
        <v>43357</v>
      </c>
      <c r="AK1239" s="53">
        <v>56.519968376416472</v>
      </c>
      <c r="AL1239" s="53">
        <v>76.931469385973855</v>
      </c>
      <c r="AM1239" s="53">
        <v>64.234302709847981</v>
      </c>
      <c r="AN1239" s="53">
        <v>69.034560162636055</v>
      </c>
      <c r="AO1239" s="53">
        <v>84.56193353474319</v>
      </c>
    </row>
    <row r="1240" spans="36:41" x14ac:dyDescent="0.2">
      <c r="AJ1240" s="42">
        <v>43360</v>
      </c>
      <c r="AK1240" s="53">
        <v>57.064073724693422</v>
      </c>
      <c r="AL1240" s="53">
        <v>76.979621542940322</v>
      </c>
      <c r="AM1240" s="53">
        <v>64.506098066871317</v>
      </c>
      <c r="AN1240" s="53">
        <v>69.214477937546775</v>
      </c>
      <c r="AO1240" s="53">
        <v>84.523629775026407</v>
      </c>
    </row>
    <row r="1241" spans="36:41" x14ac:dyDescent="0.2">
      <c r="AJ1241" s="42">
        <v>43361</v>
      </c>
      <c r="AK1241" s="53">
        <v>56.663864537048156</v>
      </c>
      <c r="AL1241" s="53">
        <v>76.979621542940322</v>
      </c>
      <c r="AM1241" s="53">
        <v>64.638023344750763</v>
      </c>
      <c r="AN1241" s="53">
        <v>69.340352556432961</v>
      </c>
      <c r="AO1241" s="53">
        <v>84.697551971434621</v>
      </c>
    </row>
    <row r="1242" spans="36:41" x14ac:dyDescent="0.2">
      <c r="AJ1242" s="42">
        <v>43362</v>
      </c>
      <c r="AK1242" s="53">
        <v>57.141473102913743</v>
      </c>
      <c r="AL1242" s="53">
        <v>76.979621542940322</v>
      </c>
      <c r="AM1242" s="53">
        <v>64.38110695240303</v>
      </c>
      <c r="AN1242" s="53">
        <v>69.450406642628508</v>
      </c>
      <c r="AO1242" s="53">
        <v>84.72831845012864</v>
      </c>
    </row>
    <row r="1243" spans="36:41" x14ac:dyDescent="0.2">
      <c r="AJ1243" s="42">
        <v>43363</v>
      </c>
      <c r="AK1243" s="53">
        <v>57.863239478073183</v>
      </c>
      <c r="AL1243" s="53">
        <v>79.01302814797107</v>
      </c>
      <c r="AM1243" s="53">
        <v>64.479349809255268</v>
      </c>
      <c r="AN1243" s="53">
        <v>69.251236079172813</v>
      </c>
      <c r="AO1243" s="53">
        <v>84.895359417652401</v>
      </c>
    </row>
    <row r="1244" spans="36:41" x14ac:dyDescent="0.2">
      <c r="AJ1244" s="42">
        <v>43364</v>
      </c>
      <c r="AK1244" s="53">
        <v>58.267677640840731</v>
      </c>
      <c r="AL1244" s="53">
        <v>79.630494029783321</v>
      </c>
      <c r="AM1244" s="53">
        <v>64.625988309848864</v>
      </c>
      <c r="AN1244" s="53">
        <v>69.25491404079942</v>
      </c>
      <c r="AO1244" s="53">
        <v>84.985577652952784</v>
      </c>
    </row>
    <row r="1245" spans="36:41" x14ac:dyDescent="0.2">
      <c r="AJ1245" s="42">
        <v>43367</v>
      </c>
      <c r="AK1245" s="53">
        <v>57.680741302168656</v>
      </c>
      <c r="AL1245" s="53">
        <v>78.897508578248548</v>
      </c>
      <c r="AM1245" s="53">
        <v>64.958810259837918</v>
      </c>
      <c r="AN1245" s="53">
        <v>68.745584715471168</v>
      </c>
      <c r="AO1245" s="53">
        <v>84.869617950272882</v>
      </c>
    </row>
    <row r="1246" spans="36:41" x14ac:dyDescent="0.2">
      <c r="AJ1246" s="42">
        <v>43368</v>
      </c>
      <c r="AK1246" s="53">
        <v>57.880274779195297</v>
      </c>
      <c r="AL1246" s="53">
        <v>79.201174127267009</v>
      </c>
      <c r="AM1246" s="53">
        <v>64.769410196601143</v>
      </c>
      <c r="AN1246" s="53">
        <v>68.658712524088841</v>
      </c>
      <c r="AO1246" s="53">
        <v>84.664246823956432</v>
      </c>
    </row>
    <row r="1247" spans="36:41" x14ac:dyDescent="0.2">
      <c r="AJ1247" s="42">
        <v>43369</v>
      </c>
      <c r="AK1247" s="53">
        <v>58.475647539967767</v>
      </c>
      <c r="AL1247" s="53">
        <v>79.76260501033137</v>
      </c>
      <c r="AM1247" s="53">
        <v>64.790999999999997</v>
      </c>
      <c r="AN1247" s="53">
        <v>69.202723572273911</v>
      </c>
      <c r="AO1247" s="53">
        <v>84.743710072966167</v>
      </c>
    </row>
    <row r="1248" spans="36:41" x14ac:dyDescent="0.2">
      <c r="AJ1248" s="42">
        <v>43370</v>
      </c>
      <c r="AK1248" s="53">
        <v>58.791866028708128</v>
      </c>
      <c r="AL1248" s="53">
        <v>80.127573824639015</v>
      </c>
      <c r="AM1248" s="53">
        <v>65.007692307692309</v>
      </c>
      <c r="AN1248" s="53">
        <v>69.418610222366553</v>
      </c>
      <c r="AO1248" s="53">
        <v>84.833606110201856</v>
      </c>
    </row>
    <row r="1249" spans="36:41" x14ac:dyDescent="0.2">
      <c r="AJ1249" s="42">
        <v>43371</v>
      </c>
      <c r="AK1249" s="53">
        <v>58.261921813646808</v>
      </c>
      <c r="AL1249" s="53">
        <v>80.513054730912685</v>
      </c>
      <c r="AM1249" s="53">
        <v>65.401413189771191</v>
      </c>
      <c r="AN1249" s="53">
        <v>69.663377550311736</v>
      </c>
      <c r="AO1249" s="53">
        <v>84.715496368038728</v>
      </c>
    </row>
    <row r="1250" spans="36:41" x14ac:dyDescent="0.2">
      <c r="AJ1250" s="42">
        <v>43374</v>
      </c>
      <c r="AK1250" s="53">
        <v>58.70555154652002</v>
      </c>
      <c r="AL1250" s="53">
        <v>80.537577095865373</v>
      </c>
      <c r="AM1250" s="53">
        <v>64.874688347968885</v>
      </c>
      <c r="AN1250" s="53">
        <v>69.639566989057244</v>
      </c>
      <c r="AO1250" s="53">
        <v>84.610501496327188</v>
      </c>
    </row>
    <row r="1251" spans="36:41" x14ac:dyDescent="0.2">
      <c r="AJ1251" s="42">
        <v>43375</v>
      </c>
      <c r="AK1251" s="53">
        <v>59.869055473785728</v>
      </c>
      <c r="AL1251" s="53">
        <v>80.305216004859176</v>
      </c>
      <c r="AM1251" s="53">
        <v>64.433394659639006</v>
      </c>
      <c r="AN1251" s="53">
        <v>69.383520097053292</v>
      </c>
      <c r="AO1251" s="53">
        <v>84.472612041647793</v>
      </c>
    </row>
    <row r="1252" spans="36:41" x14ac:dyDescent="0.2">
      <c r="AJ1252" s="42">
        <v>43376</v>
      </c>
      <c r="AK1252" s="53">
        <v>60.458203064937734</v>
      </c>
      <c r="AL1252" s="53">
        <v>80.003933255676756</v>
      </c>
      <c r="AM1252" s="53">
        <v>64.449845484568343</v>
      </c>
      <c r="AN1252" s="53">
        <v>68.469083424346806</v>
      </c>
      <c r="AO1252" s="53">
        <v>84.231116461029174</v>
      </c>
    </row>
    <row r="1253" spans="36:41" x14ac:dyDescent="0.2">
      <c r="AJ1253" s="42">
        <v>43377</v>
      </c>
      <c r="AK1253" s="53">
        <v>60.893580775882093</v>
      </c>
      <c r="AL1253" s="53">
        <v>78.307544236321903</v>
      </c>
      <c r="AM1253" s="53">
        <v>64.047620616708727</v>
      </c>
      <c r="AN1253" s="53">
        <v>68.226910278144032</v>
      </c>
      <c r="AO1253" s="53">
        <v>84.091933303289764</v>
      </c>
    </row>
    <row r="1254" spans="36:41" x14ac:dyDescent="0.2">
      <c r="AJ1254" s="42">
        <v>43378</v>
      </c>
      <c r="AK1254" s="53">
        <v>61.448701586226647</v>
      </c>
      <c r="AL1254" s="53">
        <v>78.078632276733657</v>
      </c>
      <c r="AM1254" s="53">
        <v>64.125167015819073</v>
      </c>
      <c r="AN1254" s="53">
        <v>69.269997768876905</v>
      </c>
      <c r="AO1254" s="53">
        <v>84.205776173285201</v>
      </c>
    </row>
    <row r="1255" spans="36:41" x14ac:dyDescent="0.2">
      <c r="AJ1255" s="42">
        <v>43381</v>
      </c>
      <c r="AK1255" s="53">
        <v>62.425910245554618</v>
      </c>
      <c r="AL1255" s="53">
        <v>77.59063366540002</v>
      </c>
      <c r="AM1255" s="53">
        <v>63.820293338324099</v>
      </c>
      <c r="AN1255" s="53">
        <v>68.839217839344542</v>
      </c>
      <c r="AO1255" s="53">
        <v>84.205776173285201</v>
      </c>
    </row>
    <row r="1256" spans="36:41" x14ac:dyDescent="0.2">
      <c r="AJ1256" s="42">
        <v>43382</v>
      </c>
      <c r="AK1256" s="53">
        <v>63.501291989664075</v>
      </c>
      <c r="AL1256" s="53">
        <v>77.509893008940352</v>
      </c>
      <c r="AM1256" s="53">
        <v>63.508965679483495</v>
      </c>
      <c r="AN1256" s="53">
        <v>68.497856782652562</v>
      </c>
      <c r="AO1256" s="53">
        <v>84.147551333313288</v>
      </c>
    </row>
    <row r="1257" spans="36:41" x14ac:dyDescent="0.2">
      <c r="AJ1257" s="42">
        <v>43383</v>
      </c>
      <c r="AK1257" s="53">
        <v>62.80481311894367</v>
      </c>
      <c r="AL1257" s="53">
        <v>77.119941669704701</v>
      </c>
      <c r="AM1257" s="53">
        <v>62.822559793148024</v>
      </c>
      <c r="AN1257" s="53">
        <v>68.075531587217895</v>
      </c>
      <c r="AO1257" s="53">
        <v>84.054054054054049</v>
      </c>
    </row>
    <row r="1258" spans="36:41" x14ac:dyDescent="0.2">
      <c r="AJ1258" s="42">
        <v>43384</v>
      </c>
      <c r="AK1258" s="53">
        <v>62.396191483734455</v>
      </c>
      <c r="AL1258" s="53">
        <v>77.709205789435018</v>
      </c>
      <c r="AM1258" s="53">
        <v>62.954817813765182</v>
      </c>
      <c r="AN1258" s="53">
        <v>68.712257738151692</v>
      </c>
      <c r="AO1258" s="53">
        <v>84.091933303289764</v>
      </c>
    </row>
    <row r="1259" spans="36:41" x14ac:dyDescent="0.2">
      <c r="AJ1259" s="42">
        <v>43385</v>
      </c>
      <c r="AK1259" s="53">
        <v>62.396191483734455</v>
      </c>
      <c r="AL1259" s="53">
        <v>77.82012419435533</v>
      </c>
      <c r="AM1259" s="53">
        <v>62.803682151131049</v>
      </c>
      <c r="AN1259" s="53">
        <v>69.140345388893891</v>
      </c>
      <c r="AO1259" s="53">
        <v>83.940620782726043</v>
      </c>
    </row>
    <row r="1260" spans="36:41" x14ac:dyDescent="0.2">
      <c r="AJ1260" s="42">
        <v>43388</v>
      </c>
      <c r="AK1260" s="53">
        <v>63.149441901549828</v>
      </c>
      <c r="AL1260" s="53">
        <v>78.0590405904059</v>
      </c>
      <c r="AM1260" s="53">
        <v>62.803682151131049</v>
      </c>
      <c r="AN1260" s="53">
        <v>69.200520073234813</v>
      </c>
      <c r="AO1260" s="53">
        <v>83.920486912721486</v>
      </c>
    </row>
    <row r="1261" spans="36:41" x14ac:dyDescent="0.2">
      <c r="AJ1261" s="42">
        <v>43389</v>
      </c>
      <c r="AK1261" s="53">
        <v>63.337628865979376</v>
      </c>
      <c r="AL1261" s="53">
        <v>79.009486815567342</v>
      </c>
      <c r="AM1261" s="53">
        <v>63.675198275551416</v>
      </c>
      <c r="AN1261" s="53">
        <v>69.537070119398678</v>
      </c>
      <c r="AO1261" s="53">
        <v>83.965801709914487</v>
      </c>
    </row>
    <row r="1262" spans="36:41" x14ac:dyDescent="0.2">
      <c r="AJ1262" s="42">
        <v>43390</v>
      </c>
      <c r="AK1262" s="53">
        <v>63.976570126911817</v>
      </c>
      <c r="AL1262" s="53">
        <v>78.784673598903566</v>
      </c>
      <c r="AM1262" s="53">
        <v>63.373545042548344</v>
      </c>
      <c r="AN1262" s="53">
        <v>69.073688559759731</v>
      </c>
      <c r="AO1262" s="53">
        <v>83.917970858067989</v>
      </c>
    </row>
    <row r="1263" spans="36:41" x14ac:dyDescent="0.2">
      <c r="AJ1263" s="42">
        <v>43391</v>
      </c>
      <c r="AK1263" s="53">
        <v>63.395496318589771</v>
      </c>
      <c r="AL1263" s="53">
        <v>78.095927227620436</v>
      </c>
      <c r="AM1263" s="53">
        <v>62.8560803272592</v>
      </c>
      <c r="AN1263" s="53">
        <v>68.075886983941359</v>
      </c>
      <c r="AO1263" s="53">
        <v>83.940620782726043</v>
      </c>
    </row>
    <row r="1264" spans="36:41" x14ac:dyDescent="0.2">
      <c r="AJ1264" s="42">
        <v>43392</v>
      </c>
      <c r="AK1264" s="53">
        <v>63.508129643587822</v>
      </c>
      <c r="AL1264" s="53">
        <v>77.700071992124947</v>
      </c>
      <c r="AM1264" s="53">
        <v>63.152610767976135</v>
      </c>
      <c r="AN1264" s="53">
        <v>67.624347212786603</v>
      </c>
      <c r="AO1264" s="53">
        <v>84.016208914903189</v>
      </c>
    </row>
    <row r="1265" spans="36:41" x14ac:dyDescent="0.2">
      <c r="AJ1265" s="42">
        <v>43395</v>
      </c>
      <c r="AK1265" s="53">
        <v>63.986981285598056</v>
      </c>
      <c r="AL1265" s="53">
        <v>77.423652387784387</v>
      </c>
      <c r="AM1265" s="53">
        <v>62.992562345048867</v>
      </c>
      <c r="AN1265" s="53">
        <v>67.194682057095747</v>
      </c>
      <c r="AO1265" s="53">
        <v>83.988477465042308</v>
      </c>
    </row>
    <row r="1266" spans="36:41" x14ac:dyDescent="0.2">
      <c r="AJ1266" s="42">
        <v>43396</v>
      </c>
      <c r="AK1266" s="53">
        <v>63.858813339107847</v>
      </c>
      <c r="AL1266" s="53">
        <v>77.289002557544762</v>
      </c>
      <c r="AM1266" s="53">
        <v>62.313618250423986</v>
      </c>
      <c r="AN1266" s="53">
        <v>67.573183813279584</v>
      </c>
      <c r="AO1266" s="53">
        <v>83.91545495427971</v>
      </c>
    </row>
    <row r="1267" spans="36:41" x14ac:dyDescent="0.2">
      <c r="AJ1267" s="42">
        <v>43397</v>
      </c>
      <c r="AK1267" s="53">
        <v>63.173115544249555</v>
      </c>
      <c r="AL1267" s="53">
        <v>76.76953896179306</v>
      </c>
      <c r="AM1267" s="53">
        <v>61.4010481325992</v>
      </c>
      <c r="AN1267" s="53">
        <v>66.503126306877874</v>
      </c>
      <c r="AO1267" s="53">
        <v>83.752244165170552</v>
      </c>
    </row>
    <row r="1268" spans="36:41" x14ac:dyDescent="0.2">
      <c r="AJ1268" s="42">
        <v>43398</v>
      </c>
      <c r="AK1268" s="53">
        <v>63.676113360323882</v>
      </c>
      <c r="AL1268" s="53">
        <v>76.905738300904531</v>
      </c>
      <c r="AM1268" s="53">
        <v>61.277742749054234</v>
      </c>
      <c r="AN1268" s="53">
        <v>66.925682611373432</v>
      </c>
      <c r="AO1268" s="53">
        <v>83.802395209580837</v>
      </c>
    </row>
    <row r="1269" spans="36:41" x14ac:dyDescent="0.2">
      <c r="AJ1269" s="42">
        <v>43399</v>
      </c>
      <c r="AK1269" s="53">
        <v>64.775816150023331</v>
      </c>
      <c r="AL1269" s="53">
        <v>76.897910517208786</v>
      </c>
      <c r="AM1269" s="53">
        <v>61.103217166604843</v>
      </c>
      <c r="AN1269" s="53">
        <v>67.351207846742653</v>
      </c>
      <c r="AO1269" s="53">
        <v>83.589667015081375</v>
      </c>
    </row>
    <row r="1270" spans="36:41" x14ac:dyDescent="0.2">
      <c r="AJ1270" s="42">
        <v>43402</v>
      </c>
      <c r="AK1270" s="53">
        <v>63.429585417002741</v>
      </c>
      <c r="AL1270" s="53">
        <v>76.607179071182316</v>
      </c>
      <c r="AM1270" s="53">
        <v>60.996987384673318</v>
      </c>
      <c r="AN1270" s="53">
        <v>64.997507726049236</v>
      </c>
      <c r="AO1270" s="53">
        <v>83.427719821162441</v>
      </c>
    </row>
    <row r="1271" spans="36:41" x14ac:dyDescent="0.2">
      <c r="AJ1271" s="42">
        <v>43403</v>
      </c>
      <c r="AK1271" s="53">
        <v>63.810451152223301</v>
      </c>
      <c r="AL1271" s="53">
        <v>76.247116493656293</v>
      </c>
      <c r="AM1271" s="53">
        <v>60.571205983172327</v>
      </c>
      <c r="AN1271" s="53">
        <v>65.021815552619117</v>
      </c>
      <c r="AO1271" s="53">
        <v>83.241635687732341</v>
      </c>
    </row>
    <row r="1272" spans="36:41" x14ac:dyDescent="0.2">
      <c r="AJ1272" s="42">
        <v>43404</v>
      </c>
      <c r="AK1272" s="53">
        <v>63.378465506125082</v>
      </c>
      <c r="AL1272" s="53">
        <v>75.914389067524127</v>
      </c>
      <c r="AM1272" s="53">
        <v>60.353976805204077</v>
      </c>
      <c r="AN1272" s="53">
        <v>64.112611793164831</v>
      </c>
      <c r="AO1272" s="53">
        <v>83.01942755450095</v>
      </c>
    </row>
    <row r="1273" spans="36:41" x14ac:dyDescent="0.2">
      <c r="AJ1273" s="42">
        <v>43405</v>
      </c>
      <c r="AK1273" s="53">
        <v>63.76560895183524</v>
      </c>
      <c r="AL1273" s="53">
        <v>75.914389067524127</v>
      </c>
      <c r="AM1273" s="53">
        <v>60.835477268032534</v>
      </c>
      <c r="AN1273" s="53">
        <v>64.693099958325888</v>
      </c>
      <c r="AO1273" s="53">
        <v>83.167434259396828</v>
      </c>
    </row>
    <row r="1274" spans="36:41" x14ac:dyDescent="0.2">
      <c r="AJ1274" s="42">
        <v>43406</v>
      </c>
      <c r="AK1274" s="53">
        <v>63.76560895183524</v>
      </c>
      <c r="AL1274" s="53">
        <v>75.914389067524127</v>
      </c>
      <c r="AM1274" s="53">
        <v>61.058686050675703</v>
      </c>
      <c r="AN1274" s="53">
        <v>65.153067087703178</v>
      </c>
      <c r="AO1274" s="53">
        <v>83.167434259396828</v>
      </c>
    </row>
    <row r="1275" spans="36:41" x14ac:dyDescent="0.2">
      <c r="AJ1275" s="42">
        <v>43409</v>
      </c>
      <c r="AK1275" s="53">
        <v>63.273078367215575</v>
      </c>
      <c r="AL1275" s="53">
        <v>77.812109173839488</v>
      </c>
      <c r="AM1275" s="53">
        <v>61.058686050675703</v>
      </c>
      <c r="AN1275" s="53">
        <v>65.568478375646777</v>
      </c>
      <c r="AO1275" s="53">
        <v>83.152609845221477</v>
      </c>
    </row>
    <row r="1276" spans="36:41" x14ac:dyDescent="0.2">
      <c r="AJ1276" s="42">
        <v>43410</v>
      </c>
      <c r="AK1276" s="53">
        <v>62.686329214826628</v>
      </c>
      <c r="AL1276" s="53">
        <v>77.825850220005009</v>
      </c>
      <c r="AM1276" s="53">
        <v>61.701796711319922</v>
      </c>
      <c r="AN1276" s="53">
        <v>66.11100126241503</v>
      </c>
      <c r="AO1276" s="53">
        <v>83.046522667932578</v>
      </c>
    </row>
    <row r="1277" spans="36:41" x14ac:dyDescent="0.2">
      <c r="AJ1277" s="42">
        <v>43411</v>
      </c>
      <c r="AK1277" s="53">
        <v>63.112276290093902</v>
      </c>
      <c r="AL1277" s="53">
        <v>78.195233025786621</v>
      </c>
      <c r="AM1277" s="53">
        <v>61.874838845224566</v>
      </c>
      <c r="AN1277" s="53">
        <v>65.631181329051799</v>
      </c>
      <c r="AO1277" s="53">
        <v>83.241635687732341</v>
      </c>
    </row>
    <row r="1278" spans="36:41" x14ac:dyDescent="0.2">
      <c r="AJ1278" s="42">
        <v>43412</v>
      </c>
      <c r="AK1278" s="53">
        <v>62.731333758774724</v>
      </c>
      <c r="AL1278" s="53">
        <v>78.188296519707862</v>
      </c>
      <c r="AM1278" s="53">
        <v>61.81973735683912</v>
      </c>
      <c r="AN1278" s="53">
        <v>64.564652291238588</v>
      </c>
      <c r="AO1278" s="53">
        <v>83.179791976225843</v>
      </c>
    </row>
    <row r="1279" spans="36:41" x14ac:dyDescent="0.2">
      <c r="AJ1279" s="42">
        <v>43413</v>
      </c>
      <c r="AK1279" s="53">
        <v>63.244243090368066</v>
      </c>
      <c r="AL1279" s="53">
        <v>77.22692757009348</v>
      </c>
      <c r="AM1279" s="53">
        <v>61.133581591958432</v>
      </c>
      <c r="AN1279" s="53">
        <v>64.757676435094837</v>
      </c>
      <c r="AO1279" s="53">
        <v>83.03174132304953</v>
      </c>
    </row>
    <row r="1280" spans="36:41" x14ac:dyDescent="0.2">
      <c r="AJ1280" s="42">
        <v>43416</v>
      </c>
      <c r="AK1280" s="53">
        <v>62.663018938086012</v>
      </c>
      <c r="AL1280" s="53">
        <v>76.94490113631403</v>
      </c>
      <c r="AM1280" s="53">
        <v>61.133581591958432</v>
      </c>
      <c r="AN1280" s="53">
        <v>64.045225266818278</v>
      </c>
      <c r="AO1280" s="53">
        <v>82.945621573566456</v>
      </c>
    </row>
    <row r="1281" spans="36:41" x14ac:dyDescent="0.2">
      <c r="AJ1281" s="42">
        <v>43417</v>
      </c>
      <c r="AK1281" s="53">
        <v>61.916384536650668</v>
      </c>
      <c r="AL1281" s="53">
        <v>76.421201699372858</v>
      </c>
      <c r="AM1281" s="53">
        <v>60.938660981612401</v>
      </c>
      <c r="AN1281" s="53">
        <v>63.630507978334073</v>
      </c>
      <c r="AO1281" s="53">
        <v>82.82290279627162</v>
      </c>
    </row>
    <row r="1282" spans="36:41" x14ac:dyDescent="0.2">
      <c r="AJ1282" s="42">
        <v>43418</v>
      </c>
      <c r="AK1282" s="53">
        <v>62.333544705136333</v>
      </c>
      <c r="AL1282" s="53">
        <v>77.451999824255665</v>
      </c>
      <c r="AM1282" s="53">
        <v>60.70229570246746</v>
      </c>
      <c r="AN1282" s="53">
        <v>63.887391845413667</v>
      </c>
      <c r="AO1282" s="53">
        <v>82.651705300457706</v>
      </c>
    </row>
    <row r="1283" spans="36:41" x14ac:dyDescent="0.2">
      <c r="AJ1283" s="42">
        <v>43419</v>
      </c>
      <c r="AK1283" s="53">
        <v>62.333544705136333</v>
      </c>
      <c r="AL1283" s="53">
        <v>78.236877921770514</v>
      </c>
      <c r="AM1283" s="53">
        <v>60.922807853363757</v>
      </c>
      <c r="AN1283" s="53">
        <v>64.45614295247276</v>
      </c>
      <c r="AO1283" s="53">
        <v>82.749445676274945</v>
      </c>
    </row>
    <row r="1284" spans="36:41" x14ac:dyDescent="0.2">
      <c r="AJ1284" s="42">
        <v>43420</v>
      </c>
      <c r="AK1284" s="53">
        <v>63.097084782027288</v>
      </c>
      <c r="AL1284" s="53">
        <v>78.835174336269986</v>
      </c>
      <c r="AM1284" s="53">
        <v>61.366154895293668</v>
      </c>
      <c r="AN1284" s="53">
        <v>64.660379042575357</v>
      </c>
      <c r="AO1284" s="53">
        <v>82.945621573566456</v>
      </c>
    </row>
    <row r="1285" spans="36:41" x14ac:dyDescent="0.2">
      <c r="AJ1285" s="42">
        <v>43423</v>
      </c>
      <c r="AK1285" s="53">
        <v>62.748018511622959</v>
      </c>
      <c r="AL1285" s="53">
        <v>79.118232275630959</v>
      </c>
      <c r="AM1285" s="53">
        <v>61.208275601461146</v>
      </c>
      <c r="AN1285" s="53">
        <v>64.006557827670505</v>
      </c>
      <c r="AO1285" s="53">
        <v>82.894035420245217</v>
      </c>
    </row>
    <row r="1286" spans="36:41" x14ac:dyDescent="0.2">
      <c r="AJ1286" s="42">
        <v>43424</v>
      </c>
      <c r="AK1286" s="53">
        <v>62.669677247974498</v>
      </c>
      <c r="AL1286" s="53">
        <v>78.761206922229178</v>
      </c>
      <c r="AM1286" s="53">
        <v>60.774798718048942</v>
      </c>
      <c r="AN1286" s="53">
        <v>64.026671642230752</v>
      </c>
      <c r="AO1286" s="53">
        <v>82.700546609543508</v>
      </c>
    </row>
    <row r="1287" spans="36:41" x14ac:dyDescent="0.2">
      <c r="AJ1287" s="42">
        <v>43425</v>
      </c>
      <c r="AK1287" s="53">
        <v>62.125082290980913</v>
      </c>
      <c r="AL1287" s="53">
        <v>79.216596764529655</v>
      </c>
      <c r="AM1287" s="53">
        <v>60.929491901583944</v>
      </c>
      <c r="AN1287" s="53">
        <v>64.39343808950035</v>
      </c>
      <c r="AO1287" s="53">
        <v>82.896490448689477</v>
      </c>
    </row>
    <row r="1288" spans="36:41" x14ac:dyDescent="0.2">
      <c r="AJ1288" s="42">
        <v>43426</v>
      </c>
      <c r="AK1288" s="53">
        <v>62.018927444794954</v>
      </c>
      <c r="AL1288" s="53">
        <v>79.098115465151054</v>
      </c>
      <c r="AM1288" s="53">
        <v>60.970200752823089</v>
      </c>
      <c r="AN1288" s="53">
        <v>64.195622421551164</v>
      </c>
      <c r="AO1288" s="53">
        <v>82.994810971089692</v>
      </c>
    </row>
    <row r="1289" spans="36:41" x14ac:dyDescent="0.2">
      <c r="AJ1289" s="42">
        <v>43427</v>
      </c>
      <c r="AK1289" s="53">
        <v>61.630094043887155</v>
      </c>
      <c r="AL1289" s="53">
        <v>78.272774365425903</v>
      </c>
      <c r="AM1289" s="53">
        <v>60.223639202855452</v>
      </c>
      <c r="AN1289" s="53">
        <v>63.901480439672461</v>
      </c>
      <c r="AO1289" s="53">
        <v>82.835158330867102</v>
      </c>
    </row>
    <row r="1290" spans="36:41" x14ac:dyDescent="0.2">
      <c r="AJ1290" s="42">
        <v>43430</v>
      </c>
      <c r="AK1290" s="53">
        <v>59.974070213793631</v>
      </c>
      <c r="AL1290" s="53">
        <v>78.139775413711604</v>
      </c>
      <c r="AM1290" s="53">
        <v>59.906614066448874</v>
      </c>
      <c r="AN1290" s="53">
        <v>63.249032333168422</v>
      </c>
      <c r="AO1290" s="53">
        <v>82.798402603165215</v>
      </c>
    </row>
    <row r="1291" spans="36:41" x14ac:dyDescent="0.2">
      <c r="AJ1291" s="42">
        <v>43431</v>
      </c>
      <c r="AK1291" s="53">
        <v>60.848034664190656</v>
      </c>
      <c r="AL1291" s="53">
        <v>78.314501917694628</v>
      </c>
      <c r="AM1291" s="53">
        <v>59.801004821048942</v>
      </c>
      <c r="AN1291" s="53">
        <v>63.673696597995047</v>
      </c>
      <c r="AO1291" s="53">
        <v>82.82290279627162</v>
      </c>
    </row>
    <row r="1292" spans="36:41" x14ac:dyDescent="0.2">
      <c r="AJ1292" s="42">
        <v>43432</v>
      </c>
      <c r="AK1292" s="53">
        <v>61.2079701120797</v>
      </c>
      <c r="AL1292" s="53">
        <v>78.321460835567137</v>
      </c>
      <c r="AM1292" s="53">
        <v>59.335134392600395</v>
      </c>
      <c r="AN1292" s="53">
        <v>64.242746715145074</v>
      </c>
      <c r="AO1292" s="53">
        <v>82.975128212729359</v>
      </c>
    </row>
    <row r="1293" spans="36:41" x14ac:dyDescent="0.2">
      <c r="AJ1293" s="42">
        <v>43433</v>
      </c>
      <c r="AK1293" s="53">
        <v>61.238157040882548</v>
      </c>
      <c r="AL1293" s="53">
        <v>78.983526741042752</v>
      </c>
      <c r="AM1293" s="53">
        <v>60.019824115016931</v>
      </c>
      <c r="AN1293" s="53">
        <v>64.44117181940382</v>
      </c>
      <c r="AO1293" s="53">
        <v>82.773916900783661</v>
      </c>
    </row>
    <row r="1294" spans="36:41" x14ac:dyDescent="0.2">
      <c r="AJ1294" s="42">
        <v>43434</v>
      </c>
      <c r="AK1294" s="53">
        <v>61.019579442878204</v>
      </c>
      <c r="AL1294" s="53">
        <v>78.633558843208689</v>
      </c>
      <c r="AM1294" s="53">
        <v>60.098322640488519</v>
      </c>
      <c r="AN1294" s="53">
        <v>64.024785435119895</v>
      </c>
      <c r="AO1294" s="53">
        <v>82.73721548921074</v>
      </c>
    </row>
    <row r="1295" spans="36:41" x14ac:dyDescent="0.2">
      <c r="AJ1295" s="42">
        <v>43437</v>
      </c>
      <c r="AK1295" s="53">
        <v>61.362394985304434</v>
      </c>
      <c r="AL1295" s="53">
        <v>79.080373831775702</v>
      </c>
      <c r="AM1295" s="53">
        <v>60.803886483645741</v>
      </c>
      <c r="AN1295" s="53">
        <v>64.029501161289048</v>
      </c>
      <c r="AO1295" s="53">
        <v>82.773916900783661</v>
      </c>
    </row>
    <row r="1296" spans="36:41" x14ac:dyDescent="0.2">
      <c r="AJ1296" s="42">
        <v>43438</v>
      </c>
      <c r="AK1296" s="53">
        <v>61.289065544384691</v>
      </c>
      <c r="AL1296" s="53">
        <v>79.210664270201463</v>
      </c>
      <c r="AM1296" s="53">
        <v>61.185154872827994</v>
      </c>
      <c r="AN1296" s="53">
        <v>63.55359736423982</v>
      </c>
      <c r="AO1296" s="53">
        <v>82.773916900783661</v>
      </c>
    </row>
    <row r="1297" spans="36:41" x14ac:dyDescent="0.2">
      <c r="AJ1297" s="42">
        <v>43439</v>
      </c>
      <c r="AK1297" s="53">
        <v>61.033786930201273</v>
      </c>
      <c r="AL1297" s="53">
        <v>78.598498922493874</v>
      </c>
      <c r="AM1297" s="53">
        <v>61.463178631621894</v>
      </c>
      <c r="AN1297" s="53">
        <v>63.592649669352177</v>
      </c>
      <c r="AO1297" s="53">
        <v>82.871946706143589</v>
      </c>
    </row>
    <row r="1298" spans="36:41" x14ac:dyDescent="0.2">
      <c r="AJ1298" s="42">
        <v>43440</v>
      </c>
      <c r="AK1298" s="53">
        <v>60.771232065119399</v>
      </c>
      <c r="AL1298" s="53">
        <v>77.941696633850142</v>
      </c>
      <c r="AM1298" s="53">
        <v>60.988183466894263</v>
      </c>
      <c r="AN1298" s="53">
        <v>64.071973977731702</v>
      </c>
      <c r="AO1298" s="53">
        <v>82.945621573566456</v>
      </c>
    </row>
    <row r="1299" spans="36:41" x14ac:dyDescent="0.2">
      <c r="AJ1299" s="42">
        <v>43441</v>
      </c>
      <c r="AK1299" s="53">
        <v>60.370019703677158</v>
      </c>
      <c r="AL1299" s="53">
        <v>78.333061780694095</v>
      </c>
      <c r="AM1299" s="53">
        <v>61.631169918289309</v>
      </c>
      <c r="AN1299" s="53">
        <v>64.36101952577441</v>
      </c>
      <c r="AO1299" s="53">
        <v>83.076101151608682</v>
      </c>
    </row>
    <row r="1300" spans="36:41" x14ac:dyDescent="0.2">
      <c r="AJ1300" s="42">
        <v>43444</v>
      </c>
      <c r="AK1300" s="53">
        <v>60.139182747457241</v>
      </c>
      <c r="AL1300" s="53">
        <v>77.737762751727189</v>
      </c>
      <c r="AM1300" s="53">
        <v>60.934840196247478</v>
      </c>
      <c r="AN1300" s="53">
        <v>64.209214951522284</v>
      </c>
      <c r="AO1300" s="53">
        <v>83.09336499925783</v>
      </c>
    </row>
    <row r="1301" spans="36:41" x14ac:dyDescent="0.2">
      <c r="AJ1301" s="42">
        <v>43445</v>
      </c>
      <c r="AK1301" s="53">
        <v>60.487654795784941</v>
      </c>
      <c r="AL1301" s="53">
        <v>77.451999824255665</v>
      </c>
      <c r="AM1301" s="53">
        <v>60.99966734244272</v>
      </c>
      <c r="AN1301" s="53">
        <v>64.556341619181055</v>
      </c>
      <c r="AO1301" s="53">
        <v>83.278786075572725</v>
      </c>
    </row>
    <row r="1302" spans="36:41" x14ac:dyDescent="0.2">
      <c r="AJ1302" s="42">
        <v>43446</v>
      </c>
      <c r="AK1302" s="53">
        <v>61.228621110274851</v>
      </c>
      <c r="AL1302" s="53">
        <v>78.030247141276291</v>
      </c>
      <c r="AM1302" s="53">
        <v>61.320272572402033</v>
      </c>
      <c r="AN1302" s="53">
        <v>64.963830932026084</v>
      </c>
      <c r="AO1302" s="53">
        <v>83.340777132648498</v>
      </c>
    </row>
    <row r="1303" spans="36:41" x14ac:dyDescent="0.2">
      <c r="AJ1303" s="42">
        <v>43447</v>
      </c>
      <c r="AK1303" s="53">
        <v>60.633786527538625</v>
      </c>
      <c r="AL1303" s="53">
        <v>77.570148290479196</v>
      </c>
      <c r="AM1303" s="53">
        <v>61.142812205095943</v>
      </c>
      <c r="AN1303" s="53">
        <v>64.182035645201779</v>
      </c>
      <c r="AO1303" s="53">
        <v>83.502386634844868</v>
      </c>
    </row>
    <row r="1304" spans="36:41" x14ac:dyDescent="0.2">
      <c r="AJ1304" s="42">
        <v>43448</v>
      </c>
      <c r="AK1304" s="53">
        <v>60.283633576082785</v>
      </c>
      <c r="AL1304" s="53">
        <v>77.193110494818271</v>
      </c>
      <c r="AM1304" s="53">
        <v>60.809402990210955</v>
      </c>
      <c r="AN1304" s="53">
        <v>64.434166444306086</v>
      </c>
      <c r="AO1304" s="53">
        <v>83.599653534840655</v>
      </c>
    </row>
    <row r="1305" spans="36:41" x14ac:dyDescent="0.2">
      <c r="AJ1305" s="42">
        <v>43451</v>
      </c>
      <c r="AK1305" s="53">
        <v>60.461301896463361</v>
      </c>
      <c r="AL1305" s="53">
        <v>77.037932641883216</v>
      </c>
      <c r="AM1305" s="53">
        <v>61.094766619519092</v>
      </c>
      <c r="AN1305" s="53">
        <v>64.945711724275327</v>
      </c>
      <c r="AO1305" s="53">
        <v>83.814942356640216</v>
      </c>
    </row>
    <row r="1306" spans="36:41" x14ac:dyDescent="0.2">
      <c r="AJ1306" s="42">
        <v>43452</v>
      </c>
      <c r="AK1306" s="53">
        <v>60.349943722500768</v>
      </c>
      <c r="AL1306" s="53">
        <v>76.777340630943229</v>
      </c>
      <c r="AM1306" s="53">
        <v>60.630911087265737</v>
      </c>
      <c r="AN1306" s="53">
        <v>64.939243027888466</v>
      </c>
      <c r="AO1306" s="53">
        <v>83.604647689596462</v>
      </c>
    </row>
    <row r="1307" spans="36:41" x14ac:dyDescent="0.2">
      <c r="AJ1307" s="42">
        <v>43453</v>
      </c>
      <c r="AK1307" s="53">
        <v>60.566851509550212</v>
      </c>
      <c r="AL1307" s="53">
        <v>76.882259729309325</v>
      </c>
      <c r="AM1307" s="53">
        <v>60.346481628091098</v>
      </c>
      <c r="AN1307" s="53">
        <v>64.82302644660966</v>
      </c>
      <c r="AO1307" s="53">
        <v>83.502386634844868</v>
      </c>
    </row>
    <row r="1308" spans="36:41" x14ac:dyDescent="0.2">
      <c r="AJ1308" s="42">
        <v>43454</v>
      </c>
      <c r="AK1308" s="53">
        <v>61.370376151084763</v>
      </c>
      <c r="AL1308" s="53">
        <v>76.51739853866745</v>
      </c>
      <c r="AM1308" s="53">
        <v>59.468563561266642</v>
      </c>
      <c r="AN1308" s="53">
        <v>65.556611314721806</v>
      </c>
      <c r="AO1308" s="53">
        <v>83.564711150918043</v>
      </c>
    </row>
    <row r="1309" spans="36:41" x14ac:dyDescent="0.2">
      <c r="AJ1309" s="42">
        <v>43455</v>
      </c>
      <c r="AK1309" s="53">
        <v>60.492307692307698</v>
      </c>
      <c r="AL1309" s="53">
        <v>76.381466824576108</v>
      </c>
      <c r="AM1309" s="53">
        <v>59.044046172539488</v>
      </c>
      <c r="AN1309" s="53">
        <v>65.398793313572966</v>
      </c>
      <c r="AO1309" s="53">
        <v>83.340777132648498</v>
      </c>
    </row>
    <row r="1310" spans="36:41" x14ac:dyDescent="0.2">
      <c r="AJ1310" s="42">
        <v>43458</v>
      </c>
      <c r="AK1310" s="53">
        <v>60.610420306237799</v>
      </c>
      <c r="AL1310" s="53">
        <v>76.784029038112521</v>
      </c>
      <c r="AM1310" s="53">
        <v>58.958974747857738</v>
      </c>
      <c r="AN1310" s="53">
        <v>65.615659437427666</v>
      </c>
      <c r="AO1310" s="53">
        <v>83.303571428571416</v>
      </c>
    </row>
    <row r="1311" spans="36:41" x14ac:dyDescent="0.2">
      <c r="AJ1311" s="42">
        <v>43459</v>
      </c>
      <c r="AK1311" s="53">
        <v>60.610420306237799</v>
      </c>
      <c r="AL1311" s="53">
        <v>76.784029038112521</v>
      </c>
      <c r="AM1311" s="53">
        <v>58.958974747857738</v>
      </c>
      <c r="AN1311" s="53">
        <v>65.470703419189633</v>
      </c>
      <c r="AO1311" s="53">
        <v>83.303571428571416</v>
      </c>
    </row>
    <row r="1312" spans="36:41" x14ac:dyDescent="0.2">
      <c r="AJ1312" s="42">
        <v>43460</v>
      </c>
      <c r="AK1312" s="53">
        <v>60.059570784857819</v>
      </c>
      <c r="AL1312" s="53">
        <v>76.255911869881189</v>
      </c>
      <c r="AM1312" s="53">
        <v>59.187880633373936</v>
      </c>
      <c r="AN1312" s="53">
        <v>65.508527793825834</v>
      </c>
      <c r="AO1312" s="53">
        <v>82.994810971089692</v>
      </c>
    </row>
    <row r="1313" spans="36:41" x14ac:dyDescent="0.2">
      <c r="AJ1313" s="42">
        <v>43461</v>
      </c>
      <c r="AK1313" s="53">
        <v>60.868443458293555</v>
      </c>
      <c r="AL1313" s="53">
        <v>75.792536115569831</v>
      </c>
      <c r="AM1313" s="53">
        <v>59.276868136392324</v>
      </c>
      <c r="AN1313" s="53">
        <v>66.272953206714817</v>
      </c>
      <c r="AO1313" s="53">
        <v>83.044058744993322</v>
      </c>
    </row>
    <row r="1314" spans="36:41" x14ac:dyDescent="0.2">
      <c r="AJ1314" s="42">
        <v>43462</v>
      </c>
      <c r="AK1314" s="53">
        <v>60.855882580545305</v>
      </c>
      <c r="AL1314" s="53">
        <v>76.247116493656293</v>
      </c>
      <c r="AM1314" s="53">
        <v>59.751921303412239</v>
      </c>
      <c r="AN1314" s="53">
        <v>66.330937447542311</v>
      </c>
      <c r="AO1314" s="53">
        <v>82.982508152979534</v>
      </c>
    </row>
    <row r="1315" spans="36:41" x14ac:dyDescent="0.2">
      <c r="AJ1315" s="42">
        <v>43465</v>
      </c>
      <c r="AK1315" s="53">
        <v>60.890437475803324</v>
      </c>
      <c r="AL1315" s="53">
        <v>76.247116493656293</v>
      </c>
      <c r="AM1315" s="53">
        <v>59.811677821370878</v>
      </c>
      <c r="AN1315" s="53">
        <v>66.358954525098724</v>
      </c>
      <c r="AO1315" s="53">
        <v>83.09336499925783</v>
      </c>
    </row>
    <row r="1316" spans="36:41" x14ac:dyDescent="0.2">
      <c r="AJ1316" s="42">
        <v>43466</v>
      </c>
      <c r="AK1316" s="53">
        <v>60.890437475803324</v>
      </c>
      <c r="AL1316" s="53">
        <v>76.203170028818448</v>
      </c>
      <c r="AM1316" s="53">
        <v>59.811677821370878</v>
      </c>
      <c r="AN1316" s="53">
        <v>66.356253053248665</v>
      </c>
      <c r="AO1316" s="53">
        <v>83.09336499925783</v>
      </c>
    </row>
    <row r="1317" spans="36:41" x14ac:dyDescent="0.2">
      <c r="AJ1317" s="42">
        <v>43467</v>
      </c>
      <c r="AK1317" s="53">
        <v>62.315433582503509</v>
      </c>
      <c r="AL1317" s="53">
        <v>75.822962665596151</v>
      </c>
      <c r="AM1317" s="53">
        <v>60.022233544860818</v>
      </c>
      <c r="AN1317" s="53">
        <v>66.627493459777625</v>
      </c>
      <c r="AO1317" s="53">
        <v>83.105700712589069</v>
      </c>
    </row>
    <row r="1318" spans="36:41" x14ac:dyDescent="0.2">
      <c r="AJ1318" s="42">
        <v>43468</v>
      </c>
      <c r="AK1318" s="53">
        <v>62.75469489812204</v>
      </c>
      <c r="AL1318" s="53">
        <v>76.038820992092027</v>
      </c>
      <c r="AM1318" s="53">
        <v>59.917694204685581</v>
      </c>
      <c r="AN1318" s="53">
        <v>66.430962193885605</v>
      </c>
      <c r="AO1318" s="53">
        <v>83.115571920655668</v>
      </c>
    </row>
    <row r="1319" spans="36:41" x14ac:dyDescent="0.2">
      <c r="AJ1319" s="42">
        <v>43469</v>
      </c>
      <c r="AK1319" s="53">
        <v>63.496164715381511</v>
      </c>
      <c r="AL1319" s="53">
        <v>77.504213380230098</v>
      </c>
      <c r="AM1319" s="53">
        <v>60.882925041580926</v>
      </c>
      <c r="AN1319" s="53">
        <v>67.155923614115324</v>
      </c>
      <c r="AO1319" s="53">
        <v>83.667125007472947</v>
      </c>
    </row>
    <row r="1320" spans="36:41" x14ac:dyDescent="0.2">
      <c r="AJ1320" s="42">
        <v>43472</v>
      </c>
      <c r="AK1320" s="53">
        <v>63.20357917861066</v>
      </c>
      <c r="AL1320" s="53">
        <v>77.782353546792962</v>
      </c>
      <c r="AM1320" s="53">
        <v>60.579512304585236</v>
      </c>
      <c r="AN1320" s="53">
        <v>67.347729303425808</v>
      </c>
      <c r="AO1320" s="53">
        <v>83.489932885906029</v>
      </c>
    </row>
    <row r="1321" spans="36:41" x14ac:dyDescent="0.2">
      <c r="AJ1321" s="42">
        <v>43473</v>
      </c>
      <c r="AK1321" s="53">
        <v>63.523519750127896</v>
      </c>
      <c r="AL1321" s="53">
        <v>77.75262066836234</v>
      </c>
      <c r="AM1321" s="53">
        <v>61.394648068832204</v>
      </c>
      <c r="AN1321" s="53">
        <v>67.380789979537425</v>
      </c>
      <c r="AO1321" s="53">
        <v>83.789851818590023</v>
      </c>
    </row>
    <row r="1322" spans="36:41" x14ac:dyDescent="0.2">
      <c r="AJ1322" s="42">
        <v>43474</v>
      </c>
      <c r="AK1322" s="53">
        <v>64.094762008259082</v>
      </c>
      <c r="AL1322" s="53">
        <v>78.118999084167925</v>
      </c>
      <c r="AM1322" s="53">
        <v>62.141096507914185</v>
      </c>
      <c r="AN1322" s="53">
        <v>67.831542150875478</v>
      </c>
      <c r="AO1322" s="53">
        <v>83.827493261455515</v>
      </c>
    </row>
    <row r="1323" spans="36:41" x14ac:dyDescent="0.2">
      <c r="AJ1323" s="42">
        <v>43475</v>
      </c>
      <c r="AK1323" s="53">
        <v>63.559459022576647</v>
      </c>
      <c r="AL1323" s="53">
        <v>78.257717008493898</v>
      </c>
      <c r="AM1323" s="53">
        <v>61.976245516141894</v>
      </c>
      <c r="AN1323" s="53">
        <v>68.174831390181424</v>
      </c>
      <c r="AO1323" s="53">
        <v>83.752244165170552</v>
      </c>
    </row>
    <row r="1324" spans="36:41" x14ac:dyDescent="0.2">
      <c r="AJ1324" s="42">
        <v>43476</v>
      </c>
      <c r="AK1324" s="53">
        <v>63.528651443343399</v>
      </c>
      <c r="AL1324" s="53">
        <v>78.399252846299817</v>
      </c>
      <c r="AM1324" s="53">
        <v>61.651304562957129</v>
      </c>
      <c r="AN1324" s="53">
        <v>68.113224301750392</v>
      </c>
      <c r="AO1324" s="53">
        <v>83.614637789395061</v>
      </c>
    </row>
    <row r="1325" spans="36:41" x14ac:dyDescent="0.2">
      <c r="AJ1325" s="42">
        <v>43479</v>
      </c>
      <c r="AK1325" s="53">
        <v>63.803548247511898</v>
      </c>
      <c r="AL1325" s="53">
        <v>78.563470251801235</v>
      </c>
      <c r="AM1325" s="53">
        <v>61.887447265780473</v>
      </c>
      <c r="AN1325" s="53">
        <v>68.693073166620138</v>
      </c>
      <c r="AO1325" s="53">
        <v>83.702153110047846</v>
      </c>
    </row>
    <row r="1326" spans="36:41" x14ac:dyDescent="0.2">
      <c r="AJ1326" s="42">
        <v>43480</v>
      </c>
      <c r="AK1326" s="53">
        <v>63.419354838709673</v>
      </c>
      <c r="AL1326" s="53">
        <v>78.370207910374774</v>
      </c>
      <c r="AM1326" s="53">
        <v>61.861841791187274</v>
      </c>
      <c r="AN1326" s="53">
        <v>68.629081493021204</v>
      </c>
      <c r="AO1326" s="53">
        <v>83.953209358128362</v>
      </c>
    </row>
    <row r="1327" spans="36:41" x14ac:dyDescent="0.2">
      <c r="AJ1327" s="42">
        <v>43481</v>
      </c>
      <c r="AK1327" s="53">
        <v>63.13423249839434</v>
      </c>
      <c r="AL1327" s="53">
        <v>78.799934438931359</v>
      </c>
      <c r="AM1327" s="53">
        <v>62.346397744440488</v>
      </c>
      <c r="AN1327" s="53">
        <v>69.023962904344245</v>
      </c>
      <c r="AO1327" s="53">
        <v>84.016208914903189</v>
      </c>
    </row>
    <row r="1328" spans="36:41" x14ac:dyDescent="0.2">
      <c r="AJ1328" s="42">
        <v>43482</v>
      </c>
      <c r="AK1328" s="53">
        <v>62.979177789642293</v>
      </c>
      <c r="AL1328" s="53">
        <v>78.797586232585871</v>
      </c>
      <c r="AM1328" s="53">
        <v>62.034596112724593</v>
      </c>
      <c r="AN1328" s="53">
        <v>68.568453820751742</v>
      </c>
      <c r="AO1328" s="53">
        <v>84.16779431664412</v>
      </c>
    </row>
    <row r="1329" spans="36:41" x14ac:dyDescent="0.2">
      <c r="AJ1329" s="42">
        <v>43483</v>
      </c>
      <c r="AK1329" s="53">
        <v>62.83826976347752</v>
      </c>
      <c r="AL1329" s="53">
        <v>79.011847668564087</v>
      </c>
      <c r="AM1329" s="53">
        <v>62.204336346907752</v>
      </c>
      <c r="AN1329" s="53">
        <v>68.279426318352478</v>
      </c>
      <c r="AO1329" s="53">
        <v>84.319927699954818</v>
      </c>
    </row>
    <row r="1330" spans="36:41" x14ac:dyDescent="0.2">
      <c r="AJ1330" s="42">
        <v>43486</v>
      </c>
      <c r="AK1330" s="53">
        <v>62.743012153932085</v>
      </c>
      <c r="AL1330" s="53">
        <v>78.641743992386381</v>
      </c>
      <c r="AM1330" s="53">
        <v>62.265909804398945</v>
      </c>
      <c r="AN1330" s="53">
        <v>68.036460588858333</v>
      </c>
      <c r="AO1330" s="53">
        <v>84.117205108940624</v>
      </c>
    </row>
    <row r="1331" spans="36:41" x14ac:dyDescent="0.2">
      <c r="AJ1331" s="42">
        <v>43487</v>
      </c>
      <c r="AK1331" s="53">
        <v>62.007517018424572</v>
      </c>
      <c r="AL1331" s="53">
        <v>78.706115220335477</v>
      </c>
      <c r="AM1331" s="53">
        <v>61.788687666294742</v>
      </c>
      <c r="AN1331" s="53">
        <v>68.027232177791689</v>
      </c>
      <c r="AO1331" s="53">
        <v>83.940620782726043</v>
      </c>
    </row>
    <row r="1332" spans="36:41" x14ac:dyDescent="0.2">
      <c r="AJ1332" s="42">
        <v>43488</v>
      </c>
      <c r="AK1332" s="53">
        <v>62.756364216742476</v>
      </c>
      <c r="AL1332" s="53">
        <v>78.626544357056844</v>
      </c>
      <c r="AM1332" s="53">
        <v>61.782206541432252</v>
      </c>
      <c r="AN1332" s="53">
        <v>68.523773489721279</v>
      </c>
      <c r="AO1332" s="53">
        <v>83.789851818590023</v>
      </c>
    </row>
    <row r="1333" spans="36:41" x14ac:dyDescent="0.2">
      <c r="AJ1333" s="42">
        <v>43489</v>
      </c>
      <c r="AK1333" s="53">
        <v>62.564972950037131</v>
      </c>
      <c r="AL1333" s="53">
        <v>78.835174336269986</v>
      </c>
      <c r="AM1333" s="53">
        <v>61.290302237217588</v>
      </c>
      <c r="AN1333" s="53">
        <v>68.560882892640635</v>
      </c>
      <c r="AO1333" s="53">
        <v>83.602150537634415</v>
      </c>
    </row>
    <row r="1334" spans="36:41" x14ac:dyDescent="0.2">
      <c r="AJ1334" s="42">
        <v>43490</v>
      </c>
      <c r="AK1334" s="53">
        <v>62.711323763955342</v>
      </c>
      <c r="AL1334" s="53">
        <v>79.264088729016791</v>
      </c>
      <c r="AM1334" s="53">
        <v>61.676344597810569</v>
      </c>
      <c r="AN1334" s="53">
        <v>68.674984331962278</v>
      </c>
      <c r="AO1334" s="53">
        <v>83.722182340272795</v>
      </c>
    </row>
    <row r="1335" spans="36:41" x14ac:dyDescent="0.2">
      <c r="AJ1335" s="42">
        <v>43493</v>
      </c>
      <c r="AK1335" s="53">
        <v>62.643052494623085</v>
      </c>
      <c r="AL1335" s="53">
        <v>78.646421985604647</v>
      </c>
      <c r="AM1335" s="53">
        <v>61.529524979265723</v>
      </c>
      <c r="AN1335" s="53">
        <v>68.485984842516586</v>
      </c>
      <c r="AO1335" s="53">
        <v>83.340777132648498</v>
      </c>
    </row>
    <row r="1336" spans="36:41" x14ac:dyDescent="0.2">
      <c r="AJ1336" s="42">
        <v>43494</v>
      </c>
      <c r="AK1336" s="53">
        <v>63.32232868991062</v>
      </c>
      <c r="AL1336" s="53">
        <v>79.207105200095867</v>
      </c>
      <c r="AM1336" s="53">
        <v>61.599528431941131</v>
      </c>
      <c r="AN1336" s="53">
        <v>68.648230333085905</v>
      </c>
      <c r="AO1336" s="53">
        <v>83.390436466557418</v>
      </c>
    </row>
    <row r="1337" spans="36:41" x14ac:dyDescent="0.2">
      <c r="AJ1337" s="42">
        <v>43495</v>
      </c>
      <c r="AK1337" s="53">
        <v>64.11914986139044</v>
      </c>
      <c r="AL1337" s="53">
        <v>79.228464419475671</v>
      </c>
      <c r="AM1337" s="53">
        <v>61.434233482515367</v>
      </c>
      <c r="AN1337" s="53">
        <v>68.150958779535586</v>
      </c>
      <c r="AO1337" s="53">
        <v>83.502386634844868</v>
      </c>
    </row>
    <row r="1338" spans="36:41" x14ac:dyDescent="0.2">
      <c r="AJ1338" s="42">
        <v>43496</v>
      </c>
      <c r="AK1338" s="53">
        <v>64.692333004277728</v>
      </c>
      <c r="AL1338" s="53">
        <v>80.808312323324927</v>
      </c>
      <c r="AM1338" s="53">
        <v>62.559703894431941</v>
      </c>
      <c r="AN1338" s="53">
        <v>68.251193367389675</v>
      </c>
      <c r="AO1338" s="53">
        <v>84.117205108940624</v>
      </c>
    </row>
    <row r="1339" spans="36:41" x14ac:dyDescent="0.2">
      <c r="AJ1339" s="42">
        <v>43497</v>
      </c>
      <c r="AK1339" s="53">
        <v>64.515423320936335</v>
      </c>
      <c r="AL1339" s="53">
        <v>81.099524612789452</v>
      </c>
      <c r="AM1339" s="53">
        <v>62.89533461471256</v>
      </c>
      <c r="AN1339" s="53">
        <v>68.25155060061239</v>
      </c>
      <c r="AO1339" s="53">
        <v>84.066676678179903</v>
      </c>
    </row>
    <row r="1340" spans="36:41" x14ac:dyDescent="0.2">
      <c r="AJ1340" s="42">
        <v>43500</v>
      </c>
      <c r="AK1340" s="53">
        <v>64.342988054328259</v>
      </c>
      <c r="AL1340" s="53">
        <v>81.219092668243391</v>
      </c>
      <c r="AM1340" s="53">
        <v>62.944216682534446</v>
      </c>
      <c r="AN1340" s="53">
        <v>68.230480236926667</v>
      </c>
      <c r="AO1340" s="53">
        <v>84.041435219936957</v>
      </c>
    </row>
    <row r="1341" spans="36:41" x14ac:dyDescent="0.2">
      <c r="AJ1341" s="42">
        <v>43501</v>
      </c>
      <c r="AK1341" s="53">
        <v>64.342988054328259</v>
      </c>
      <c r="AL1341" s="53">
        <v>81.136851795029159</v>
      </c>
      <c r="AM1341" s="53">
        <v>62.916100213633705</v>
      </c>
      <c r="AN1341" s="53">
        <v>68.498576426462719</v>
      </c>
      <c r="AO1341" s="53">
        <v>84.180451127819538</v>
      </c>
    </row>
    <row r="1342" spans="36:41" x14ac:dyDescent="0.2">
      <c r="AJ1342" s="42">
        <v>43502</v>
      </c>
      <c r="AK1342" s="53">
        <v>63.751824028535907</v>
      </c>
      <c r="AL1342" s="53">
        <v>80.783624837699534</v>
      </c>
      <c r="AM1342" s="53">
        <v>62.597379175751087</v>
      </c>
      <c r="AN1342" s="53">
        <v>68.235121741906113</v>
      </c>
      <c r="AO1342" s="53">
        <v>84.215910458538929</v>
      </c>
    </row>
    <row r="1343" spans="36:41" x14ac:dyDescent="0.2">
      <c r="AJ1343" s="42">
        <v>43503</v>
      </c>
      <c r="AK1343" s="53">
        <v>63.468833230206343</v>
      </c>
      <c r="AL1343" s="53">
        <v>80.708421084760246</v>
      </c>
      <c r="AM1343" s="53">
        <v>62.335000962093524</v>
      </c>
      <c r="AN1343" s="53">
        <v>68.330949049692663</v>
      </c>
      <c r="AO1343" s="53">
        <v>84.193111746127229</v>
      </c>
    </row>
    <row r="1344" spans="36:41" x14ac:dyDescent="0.2">
      <c r="AJ1344" s="42">
        <v>43504</v>
      </c>
      <c r="AK1344" s="53">
        <v>63.215434083601288</v>
      </c>
      <c r="AL1344" s="53">
        <v>80.27108662325638</v>
      </c>
      <c r="AM1344" s="53">
        <v>62.375008022591629</v>
      </c>
      <c r="AN1344" s="53">
        <v>68.353514703569743</v>
      </c>
      <c r="AO1344" s="53">
        <v>84.231116461029174</v>
      </c>
    </row>
    <row r="1345" spans="36:41" x14ac:dyDescent="0.2">
      <c r="AJ1345" s="42">
        <v>43507</v>
      </c>
      <c r="AK1345" s="53">
        <v>62.814846370946277</v>
      </c>
      <c r="AL1345" s="53">
        <v>79.760199080009059</v>
      </c>
      <c r="AM1345" s="53">
        <v>61.908144090199713</v>
      </c>
      <c r="AN1345" s="53">
        <v>67.546231546231553</v>
      </c>
      <c r="AO1345" s="53">
        <v>83.990997749437355</v>
      </c>
    </row>
    <row r="1346" spans="36:41" x14ac:dyDescent="0.2">
      <c r="AJ1346" s="42">
        <v>43508</v>
      </c>
      <c r="AK1346" s="53">
        <v>63.556034482758619</v>
      </c>
      <c r="AL1346" s="53">
        <v>80.04995080602437</v>
      </c>
      <c r="AM1346" s="53">
        <v>62.167530224525045</v>
      </c>
      <c r="AN1346" s="53">
        <v>67.70299528044734</v>
      </c>
      <c r="AO1346" s="53">
        <v>84.054054054054049</v>
      </c>
    </row>
    <row r="1347" spans="36:41" x14ac:dyDescent="0.2">
      <c r="AJ1347" s="42">
        <v>43509</v>
      </c>
      <c r="AK1347" s="53">
        <v>62.758033624175368</v>
      </c>
      <c r="AL1347" s="53">
        <v>79.684486499517845</v>
      </c>
      <c r="AM1347" s="53">
        <v>62.078183386030474</v>
      </c>
      <c r="AN1347" s="53">
        <v>67.107538391864637</v>
      </c>
      <c r="AO1347" s="53">
        <v>83.827493261455515</v>
      </c>
    </row>
    <row r="1348" spans="36:41" x14ac:dyDescent="0.2">
      <c r="AJ1348" s="42">
        <v>43510</v>
      </c>
      <c r="AK1348" s="53">
        <v>63.43981929654727</v>
      </c>
      <c r="AL1348" s="53">
        <v>79.305690934992882</v>
      </c>
      <c r="AM1348" s="53">
        <v>61.675953190841248</v>
      </c>
      <c r="AN1348" s="53">
        <v>67.714597289297402</v>
      </c>
      <c r="AO1348" s="53">
        <v>83.862655800575254</v>
      </c>
    </row>
    <row r="1349" spans="36:41" x14ac:dyDescent="0.2">
      <c r="AJ1349" s="42">
        <v>43511</v>
      </c>
      <c r="AK1349" s="53">
        <v>63.738045064029826</v>
      </c>
      <c r="AL1349" s="53">
        <v>79.659280904969208</v>
      </c>
      <c r="AM1349" s="53">
        <v>61.866961190913457</v>
      </c>
      <c r="AN1349" s="53">
        <v>67.733590974256686</v>
      </c>
      <c r="AO1349" s="53">
        <v>84.145021645021643</v>
      </c>
    </row>
    <row r="1350" spans="36:41" x14ac:dyDescent="0.2">
      <c r="AJ1350" s="42">
        <v>43514</v>
      </c>
      <c r="AK1350" s="53">
        <v>63.15789473684211</v>
      </c>
      <c r="AL1350" s="53">
        <v>80.009985173530211</v>
      </c>
      <c r="AM1350" s="53">
        <v>62.172501479360918</v>
      </c>
      <c r="AN1350" s="53">
        <v>67.755059624327757</v>
      </c>
      <c r="AO1350" s="53">
        <v>84.319927699954818</v>
      </c>
    </row>
    <row r="1351" spans="36:41" x14ac:dyDescent="0.2">
      <c r="AJ1351" s="42">
        <v>43515</v>
      </c>
      <c r="AK1351" s="53">
        <v>63.388682895373208</v>
      </c>
      <c r="AL1351" s="53">
        <v>80.503249965749774</v>
      </c>
      <c r="AM1351" s="53">
        <v>61.874641879416828</v>
      </c>
      <c r="AN1351" s="53">
        <v>68.111801177349349</v>
      </c>
      <c r="AO1351" s="53">
        <v>84.396200814111253</v>
      </c>
    </row>
    <row r="1352" spans="36:41" x14ac:dyDescent="0.2">
      <c r="AJ1352" s="42">
        <v>43516</v>
      </c>
      <c r="AK1352" s="53">
        <v>63.244243090368066</v>
      </c>
      <c r="AL1352" s="53">
        <v>81.01380229476554</v>
      </c>
      <c r="AM1352" s="53">
        <v>62.485292699392424</v>
      </c>
      <c r="AN1352" s="53">
        <v>67.85554456991207</v>
      </c>
      <c r="AO1352" s="53">
        <v>84.345336748530954</v>
      </c>
    </row>
    <row r="1353" spans="36:41" x14ac:dyDescent="0.2">
      <c r="AJ1353" s="42">
        <v>43517</v>
      </c>
      <c r="AK1353" s="53">
        <v>62.699657161081134</v>
      </c>
      <c r="AL1353" s="53">
        <v>80.845371856607812</v>
      </c>
      <c r="AM1353" s="53">
        <v>62.228233900529837</v>
      </c>
      <c r="AN1353" s="53">
        <v>67.602260355643111</v>
      </c>
      <c r="AO1353" s="53">
        <v>84.459867229933622</v>
      </c>
    </row>
    <row r="1354" spans="36:41" x14ac:dyDescent="0.2">
      <c r="AJ1354" s="42">
        <v>43518</v>
      </c>
      <c r="AK1354" s="53">
        <v>62.962369895916737</v>
      </c>
      <c r="AL1354" s="53">
        <v>81.230320251900778</v>
      </c>
      <c r="AM1354" s="53">
        <v>62.584882878531758</v>
      </c>
      <c r="AN1354" s="53">
        <v>68.111445405540934</v>
      </c>
      <c r="AO1354" s="53">
        <v>84.651444125207917</v>
      </c>
    </row>
    <row r="1355" spans="36:41" x14ac:dyDescent="0.2">
      <c r="AJ1355" s="42">
        <v>43521</v>
      </c>
      <c r="AK1355" s="53">
        <v>62.95228946525777</v>
      </c>
      <c r="AL1355" s="53">
        <v>81.415397878596607</v>
      </c>
      <c r="AM1355" s="53">
        <v>62.588913396982818</v>
      </c>
      <c r="AN1355" s="53">
        <v>68.150958779535586</v>
      </c>
      <c r="AO1355" s="53">
        <v>84.689863842662618</v>
      </c>
    </row>
    <row r="1356" spans="36:41" x14ac:dyDescent="0.2">
      <c r="AJ1356" s="42">
        <v>43522</v>
      </c>
      <c r="AK1356" s="53">
        <v>62.930459601483101</v>
      </c>
      <c r="AL1356" s="53">
        <v>81.480625529620227</v>
      </c>
      <c r="AM1356" s="53">
        <v>63.037506688936098</v>
      </c>
      <c r="AN1356" s="53">
        <v>67.999561959293501</v>
      </c>
      <c r="AO1356" s="53">
        <v>84.72831845012864</v>
      </c>
    </row>
    <row r="1357" spans="36:41" x14ac:dyDescent="0.2">
      <c r="AJ1357" s="42">
        <v>43523</v>
      </c>
      <c r="AK1357" s="53">
        <v>63.257809357822772</v>
      </c>
      <c r="AL1357" s="53">
        <v>81.260275656489625</v>
      </c>
      <c r="AM1357" s="53">
        <v>63.289354580324186</v>
      </c>
      <c r="AN1357" s="53">
        <v>68.027587070386687</v>
      </c>
      <c r="AO1357" s="53">
        <v>84.908236007887155</v>
      </c>
    </row>
    <row r="1358" spans="36:41" x14ac:dyDescent="0.2">
      <c r="AJ1358" s="42">
        <v>43524</v>
      </c>
      <c r="AK1358" s="53">
        <v>62.798126064735946</v>
      </c>
      <c r="AL1358" s="53">
        <v>80.786092907443901</v>
      </c>
      <c r="AM1358" s="53">
        <v>63.10033177724825</v>
      </c>
      <c r="AN1358" s="53">
        <v>67.629257363352053</v>
      </c>
      <c r="AO1358" s="53">
        <v>84.856753069577067</v>
      </c>
    </row>
    <row r="1359" spans="36:41" x14ac:dyDescent="0.2">
      <c r="AJ1359" s="42">
        <v>43525</v>
      </c>
      <c r="AK1359" s="53">
        <v>62.435822791510084</v>
      </c>
      <c r="AL1359" s="53">
        <v>80.314972587969081</v>
      </c>
      <c r="AM1359" s="53">
        <v>62.779340660760376</v>
      </c>
      <c r="AN1359" s="53">
        <v>67.663999501852487</v>
      </c>
      <c r="AO1359" s="53">
        <v>84.600272026598162</v>
      </c>
    </row>
    <row r="1360" spans="36:41" x14ac:dyDescent="0.2">
      <c r="AJ1360" s="42">
        <v>43528</v>
      </c>
      <c r="AK1360" s="53">
        <v>62.435822791510084</v>
      </c>
      <c r="AL1360" s="53">
        <v>80.27108662325638</v>
      </c>
      <c r="AM1360" s="53">
        <v>62.828448691053786</v>
      </c>
      <c r="AN1360" s="53">
        <v>67.572483482316372</v>
      </c>
      <c r="AO1360" s="53">
        <v>84.549161758042573</v>
      </c>
    </row>
    <row r="1361" spans="36:41" x14ac:dyDescent="0.2">
      <c r="AJ1361" s="42">
        <v>43529</v>
      </c>
      <c r="AK1361" s="53">
        <v>62.435822791510084</v>
      </c>
      <c r="AL1361" s="53">
        <v>80.503249965749774</v>
      </c>
      <c r="AM1361" s="53">
        <v>62.702383602210375</v>
      </c>
      <c r="AN1361" s="53">
        <v>67.74942718643328</v>
      </c>
      <c r="AO1361" s="53">
        <v>84.56193353474319</v>
      </c>
    </row>
    <row r="1362" spans="36:41" x14ac:dyDescent="0.2">
      <c r="AJ1362" s="42">
        <v>43530</v>
      </c>
      <c r="AK1362" s="53">
        <v>61.448701586226647</v>
      </c>
      <c r="AL1362" s="53">
        <v>80.232117120534028</v>
      </c>
      <c r="AM1362" s="53">
        <v>62.575816109716051</v>
      </c>
      <c r="AN1362" s="53">
        <v>67.353295145219874</v>
      </c>
      <c r="AO1362" s="53">
        <v>84.625850340136054</v>
      </c>
    </row>
    <row r="1363" spans="36:41" x14ac:dyDescent="0.2">
      <c r="AJ1363" s="42">
        <v>43531</v>
      </c>
      <c r="AK1363" s="53">
        <v>60.868443458293555</v>
      </c>
      <c r="AL1363" s="53">
        <v>79.437918707002737</v>
      </c>
      <c r="AM1363" s="53">
        <v>61.836257495983581</v>
      </c>
      <c r="AN1363" s="53">
        <v>66.695650394860678</v>
      </c>
      <c r="AO1363" s="53">
        <v>84.498113207547163</v>
      </c>
    </row>
    <row r="1364" spans="36:41" x14ac:dyDescent="0.2">
      <c r="AJ1364" s="42">
        <v>43532</v>
      </c>
      <c r="AK1364" s="53">
        <v>61.0274716746857</v>
      </c>
      <c r="AL1364" s="53">
        <v>78.760033955351687</v>
      </c>
      <c r="AM1364" s="53">
        <v>61.229484958261139</v>
      </c>
      <c r="AN1364" s="53">
        <v>66.896498653328209</v>
      </c>
      <c r="AO1364" s="53">
        <v>84.472612041647793</v>
      </c>
    </row>
    <row r="1365" spans="36:41" x14ac:dyDescent="0.2">
      <c r="AJ1365" s="42">
        <v>43535</v>
      </c>
      <c r="AK1365" s="53">
        <v>61.421504816454039</v>
      </c>
      <c r="AL1365" s="53">
        <v>78.859861024126928</v>
      </c>
      <c r="AM1365" s="53">
        <v>61.151468436865862</v>
      </c>
      <c r="AN1365" s="53">
        <v>67.209228009772275</v>
      </c>
      <c r="AO1365" s="53">
        <v>84.625850340136054</v>
      </c>
    </row>
    <row r="1366" spans="36:41" x14ac:dyDescent="0.2">
      <c r="AJ1366" s="42">
        <v>43536</v>
      </c>
      <c r="AK1366" s="53">
        <v>61.898514981371676</v>
      </c>
      <c r="AL1366" s="53">
        <v>79.349717921017884</v>
      </c>
      <c r="AM1366" s="53">
        <v>61.69102594620329</v>
      </c>
      <c r="AN1366" s="53">
        <v>67.39158522530532</v>
      </c>
      <c r="AO1366" s="53">
        <v>84.877338751250875</v>
      </c>
    </row>
    <row r="1367" spans="36:41" x14ac:dyDescent="0.2">
      <c r="AJ1367" s="42">
        <v>43537</v>
      </c>
      <c r="AK1367" s="53">
        <v>61.807702384071263</v>
      </c>
      <c r="AL1367" s="53">
        <v>79.087469529976531</v>
      </c>
      <c r="AM1367" s="53">
        <v>61.79359851471299</v>
      </c>
      <c r="AN1367" s="53">
        <v>67.616632702269655</v>
      </c>
      <c r="AO1367" s="53">
        <v>84.926269797924633</v>
      </c>
    </row>
    <row r="1368" spans="36:41" x14ac:dyDescent="0.2">
      <c r="AJ1368" s="42">
        <v>43538</v>
      </c>
      <c r="AK1368" s="53">
        <v>61.362394985304434</v>
      </c>
      <c r="AL1368" s="53">
        <v>78.795238166187417</v>
      </c>
      <c r="AM1368" s="53">
        <v>61.810694353902662</v>
      </c>
      <c r="AN1368" s="53">
        <v>67.49937883054497</v>
      </c>
      <c r="AO1368" s="53">
        <v>84.84389208851168</v>
      </c>
    </row>
    <row r="1369" spans="36:41" x14ac:dyDescent="0.2">
      <c r="AJ1369" s="42">
        <v>43539</v>
      </c>
      <c r="AK1369" s="53">
        <v>61.849832214765108</v>
      </c>
      <c r="AL1369" s="53">
        <v>79.075644073625512</v>
      </c>
      <c r="AM1369" s="53">
        <v>62.217676884074677</v>
      </c>
      <c r="AN1369" s="53">
        <v>67.886631751023003</v>
      </c>
      <c r="AO1369" s="53">
        <v>84.859325733689047</v>
      </c>
    </row>
    <row r="1370" spans="36:41" x14ac:dyDescent="0.2">
      <c r="AJ1370" s="42">
        <v>43542</v>
      </c>
      <c r="AK1370" s="53">
        <v>62.220112350660649</v>
      </c>
      <c r="AL1370" s="53">
        <v>79.421217036102604</v>
      </c>
      <c r="AM1370" s="53">
        <v>62.649635459977958</v>
      </c>
      <c r="AN1370" s="53">
        <v>68.429559504192937</v>
      </c>
      <c r="AO1370" s="53">
        <v>84.831035005303818</v>
      </c>
    </row>
    <row r="1371" spans="36:41" x14ac:dyDescent="0.2">
      <c r="AJ1371" s="42">
        <v>43543</v>
      </c>
      <c r="AK1371" s="53">
        <v>62.262806471193684</v>
      </c>
      <c r="AL1371" s="53">
        <v>79.443885291952711</v>
      </c>
      <c r="AM1371" s="53">
        <v>62.809364548494983</v>
      </c>
      <c r="AN1371" s="53">
        <v>68.581797144134441</v>
      </c>
      <c r="AO1371" s="53">
        <v>84.856753069577067</v>
      </c>
    </row>
    <row r="1372" spans="36:41" x14ac:dyDescent="0.2">
      <c r="AJ1372" s="42">
        <v>43544</v>
      </c>
      <c r="AK1372" s="53">
        <v>62.47385006487832</v>
      </c>
      <c r="AL1372" s="53">
        <v>79.410483955733753</v>
      </c>
      <c r="AM1372" s="53">
        <v>62.851202390229552</v>
      </c>
      <c r="AN1372" s="53">
        <v>69.252707216943804</v>
      </c>
      <c r="AO1372" s="53">
        <v>85.001062892890772</v>
      </c>
    </row>
    <row r="1373" spans="36:41" x14ac:dyDescent="0.2">
      <c r="AJ1373" s="42">
        <v>43545</v>
      </c>
      <c r="AK1373" s="53">
        <v>62.195507750711798</v>
      </c>
      <c r="AL1373" s="53">
        <v>78.988245485639183</v>
      </c>
      <c r="AM1373" s="53">
        <v>63.065527176452264</v>
      </c>
      <c r="AN1373" s="53">
        <v>69.137779285918796</v>
      </c>
      <c r="AO1373" s="53">
        <v>85.11479397901779</v>
      </c>
    </row>
    <row r="1374" spans="36:41" x14ac:dyDescent="0.2">
      <c r="AJ1374" s="42">
        <v>43546</v>
      </c>
      <c r="AK1374" s="53">
        <v>60.391654934084229</v>
      </c>
      <c r="AL1374" s="53">
        <v>77.772058823529406</v>
      </c>
      <c r="AM1374" s="53">
        <v>62.178269131110731</v>
      </c>
      <c r="AN1374" s="53">
        <v>68.298380507427041</v>
      </c>
      <c r="AO1374" s="53">
        <v>84.58748866727106</v>
      </c>
    </row>
    <row r="1375" spans="36:41" x14ac:dyDescent="0.2">
      <c r="AJ1375" s="42">
        <v>43549</v>
      </c>
      <c r="AK1375" s="53">
        <v>61.209558155825974</v>
      </c>
      <c r="AL1375" s="53">
        <v>77.772058823529406</v>
      </c>
      <c r="AM1375" s="53">
        <v>62.178269131110731</v>
      </c>
      <c r="AN1375" s="53">
        <v>68.559080537124473</v>
      </c>
      <c r="AO1375" s="53">
        <v>84.75654069767441</v>
      </c>
    </row>
    <row r="1376" spans="36:41" x14ac:dyDescent="0.2">
      <c r="AJ1376" s="42">
        <v>43550</v>
      </c>
      <c r="AK1376" s="53">
        <v>60.876296640346808</v>
      </c>
      <c r="AL1376" s="53">
        <v>77.686375321336769</v>
      </c>
      <c r="AM1376" s="53">
        <v>61.79359851471299</v>
      </c>
      <c r="AN1376" s="53">
        <v>68.251193367389675</v>
      </c>
      <c r="AO1376" s="53">
        <v>84.648884050081648</v>
      </c>
    </row>
    <row r="1377" spans="36:41" x14ac:dyDescent="0.2">
      <c r="AJ1377" s="42">
        <v>43551</v>
      </c>
      <c r="AK1377" s="53">
        <v>59.068602904356538</v>
      </c>
      <c r="AL1377" s="53">
        <v>77.40212221002561</v>
      </c>
      <c r="AM1377" s="53">
        <v>60.999858777008896</v>
      </c>
      <c r="AN1377" s="53">
        <v>67.349120677633451</v>
      </c>
      <c r="AO1377" s="53">
        <v>84.383479047331917</v>
      </c>
    </row>
    <row r="1378" spans="36:41" x14ac:dyDescent="0.2">
      <c r="AJ1378" s="42">
        <v>43552</v>
      </c>
      <c r="AK1378" s="53">
        <v>60.476800820302486</v>
      </c>
      <c r="AL1378" s="53">
        <v>77.394193057425511</v>
      </c>
      <c r="AM1378" s="53">
        <v>60.912879974929488</v>
      </c>
      <c r="AN1378" s="53">
        <v>67.42573489490421</v>
      </c>
      <c r="AO1378" s="53">
        <v>84.291995422513992</v>
      </c>
    </row>
    <row r="1379" spans="36:41" x14ac:dyDescent="0.2">
      <c r="AJ1379" s="42">
        <v>43553</v>
      </c>
      <c r="AK1379" s="53">
        <v>60.175997959443947</v>
      </c>
      <c r="AL1379" s="53">
        <v>77.806385169927907</v>
      </c>
      <c r="AM1379" s="53">
        <v>61.00847457627119</v>
      </c>
      <c r="AN1379" s="53">
        <v>67.118937198564936</v>
      </c>
      <c r="AO1379" s="53">
        <v>84.345336748530954</v>
      </c>
    </row>
    <row r="1380" spans="36:41" x14ac:dyDescent="0.2">
      <c r="AJ1380" s="42">
        <v>43556</v>
      </c>
      <c r="AK1380" s="53">
        <v>61.262009867566867</v>
      </c>
      <c r="AL1380" s="53">
        <v>78.722517453370855</v>
      </c>
      <c r="AM1380" s="53">
        <v>61.769640961757254</v>
      </c>
      <c r="AN1380" s="53">
        <v>68.115714912555646</v>
      </c>
      <c r="AO1380" s="53">
        <v>84.625850340136054</v>
      </c>
    </row>
    <row r="1381" spans="36:41" x14ac:dyDescent="0.2">
      <c r="AJ1381" s="42">
        <v>43557</v>
      </c>
      <c r="AK1381" s="53">
        <v>61.219088149051572</v>
      </c>
      <c r="AL1381" s="53">
        <v>78.55413454540053</v>
      </c>
      <c r="AM1381" s="53">
        <v>61.839208449987282</v>
      </c>
      <c r="AN1381" s="53">
        <v>67.817078308083552</v>
      </c>
      <c r="AO1381" s="53">
        <v>84.551715804736574</v>
      </c>
    </row>
    <row r="1382" spans="36:41" x14ac:dyDescent="0.2">
      <c r="AJ1382" s="42">
        <v>43558</v>
      </c>
      <c r="AK1382" s="53">
        <v>60.943917749476896</v>
      </c>
      <c r="AL1382" s="53">
        <v>79.328293282932833</v>
      </c>
      <c r="AM1382" s="53">
        <v>62.126200186660185</v>
      </c>
      <c r="AN1382" s="53">
        <v>67.844600184182184</v>
      </c>
      <c r="AO1382" s="53">
        <v>84.918540092836977</v>
      </c>
    </row>
    <row r="1383" spans="36:41" x14ac:dyDescent="0.2">
      <c r="AJ1383" s="42">
        <v>43559</v>
      </c>
      <c r="AK1383" s="53">
        <v>61.138177671815072</v>
      </c>
      <c r="AL1383" s="53">
        <v>79.458208753399333</v>
      </c>
      <c r="AM1383" s="53">
        <v>62.042516518241882</v>
      </c>
      <c r="AN1383" s="53">
        <v>68.096506344978849</v>
      </c>
      <c r="AO1383" s="53">
        <v>84.908236007887155</v>
      </c>
    </row>
    <row r="1384" spans="36:41" x14ac:dyDescent="0.2">
      <c r="AJ1384" s="42">
        <v>43560</v>
      </c>
      <c r="AK1384" s="53">
        <v>60.906157222150505</v>
      </c>
      <c r="AL1384" s="53">
        <v>79.565799569711288</v>
      </c>
      <c r="AM1384" s="53">
        <v>62.172501479360918</v>
      </c>
      <c r="AN1384" s="53">
        <v>68.370717588951464</v>
      </c>
      <c r="AO1384" s="53">
        <v>84.959781453938362</v>
      </c>
    </row>
    <row r="1385" spans="36:41" x14ac:dyDescent="0.2">
      <c r="AJ1385" s="42">
        <v>43563</v>
      </c>
      <c r="AK1385" s="53">
        <v>61.263600716715573</v>
      </c>
      <c r="AL1385" s="53">
        <v>79.682085279493748</v>
      </c>
      <c r="AM1385" s="53">
        <v>62.394630234782788</v>
      </c>
      <c r="AN1385" s="53">
        <v>68.749571626658806</v>
      </c>
      <c r="AO1385" s="53">
        <v>85.11479397901779</v>
      </c>
    </row>
    <row r="1386" spans="36:41" x14ac:dyDescent="0.2">
      <c r="AJ1386" s="42">
        <v>43564</v>
      </c>
      <c r="AK1386" s="53">
        <v>61.269964939618241</v>
      </c>
      <c r="AL1386" s="53">
        <v>79.650882583288151</v>
      </c>
      <c r="AM1386" s="53">
        <v>62.59637122485654</v>
      </c>
      <c r="AN1386" s="53">
        <v>68.878125049520122</v>
      </c>
      <c r="AO1386" s="53">
        <v>84.962360369111209</v>
      </c>
    </row>
    <row r="1387" spans="36:41" x14ac:dyDescent="0.2">
      <c r="AJ1387" s="42">
        <v>43565</v>
      </c>
      <c r="AK1387" s="53">
        <v>61.676818906695253</v>
      </c>
      <c r="AL1387" s="53">
        <v>79.887913714708674</v>
      </c>
      <c r="AM1387" s="53">
        <v>62.788669334909727</v>
      </c>
      <c r="AN1387" s="53">
        <v>69.298711789464733</v>
      </c>
      <c r="AO1387" s="53">
        <v>84.964939440852376</v>
      </c>
    </row>
    <row r="1388" spans="36:41" x14ac:dyDescent="0.2">
      <c r="AJ1388" s="42">
        <v>43566</v>
      </c>
      <c r="AK1388" s="53">
        <v>61.112838047870689</v>
      </c>
      <c r="AL1388" s="53">
        <v>79.502405291641608</v>
      </c>
      <c r="AM1388" s="53">
        <v>62.427294537816472</v>
      </c>
      <c r="AN1388" s="53">
        <v>69.223296332276931</v>
      </c>
      <c r="AO1388" s="53">
        <v>84.84389208851168</v>
      </c>
    </row>
    <row r="1389" spans="36:41" x14ac:dyDescent="0.2">
      <c r="AJ1389" s="42">
        <v>43567</v>
      </c>
      <c r="AK1389" s="53">
        <v>60.779060181368507</v>
      </c>
      <c r="AL1389" s="53">
        <v>80.008774716712807</v>
      </c>
      <c r="AM1389" s="53">
        <v>62.519459633322619</v>
      </c>
      <c r="AN1389" s="53">
        <v>69.529283794736173</v>
      </c>
      <c r="AO1389" s="53">
        <v>84.859325733689047</v>
      </c>
    </row>
    <row r="1390" spans="36:41" x14ac:dyDescent="0.2">
      <c r="AJ1390" s="42">
        <v>43570</v>
      </c>
      <c r="AK1390" s="53">
        <v>60.92503163494564</v>
      </c>
      <c r="AL1390" s="53">
        <v>79.751779466763182</v>
      </c>
      <c r="AM1390" s="53">
        <v>61.977826457111696</v>
      </c>
      <c r="AN1390" s="53">
        <v>69.156479541778253</v>
      </c>
      <c r="AO1390" s="53">
        <v>84.959781453938362</v>
      </c>
    </row>
    <row r="1391" spans="36:41" x14ac:dyDescent="0.2">
      <c r="AJ1391" s="42">
        <v>43571</v>
      </c>
      <c r="AK1391" s="53">
        <v>60.416399907808142</v>
      </c>
      <c r="AL1391" s="53">
        <v>79.802323826769282</v>
      </c>
      <c r="AM1391" s="53">
        <v>61.496625758136624</v>
      </c>
      <c r="AN1391" s="53">
        <v>69.10077527595692</v>
      </c>
      <c r="AO1391" s="53">
        <v>84.908236007887155</v>
      </c>
    </row>
    <row r="1392" spans="36:41" x14ac:dyDescent="0.2">
      <c r="AJ1392" s="42">
        <v>43572</v>
      </c>
      <c r="AK1392" s="53">
        <v>59.866017052375156</v>
      </c>
      <c r="AL1392" s="53">
        <v>79.997882253282498</v>
      </c>
      <c r="AM1392" s="53">
        <v>61.493512861965229</v>
      </c>
      <c r="AN1392" s="53">
        <v>69.282511210762337</v>
      </c>
      <c r="AO1392" s="53">
        <v>84.879912663755448</v>
      </c>
    </row>
    <row r="1393" spans="36:41" x14ac:dyDescent="0.2">
      <c r="AJ1393" s="42">
        <v>43573</v>
      </c>
      <c r="AK1393" s="53">
        <v>60.074864403758497</v>
      </c>
      <c r="AL1393" s="53">
        <v>79.84087683806878</v>
      </c>
      <c r="AM1393" s="53">
        <v>61.501101098567311</v>
      </c>
      <c r="AN1393" s="53">
        <v>69.347359016358567</v>
      </c>
      <c r="AO1393" s="53">
        <v>84.879912663755448</v>
      </c>
    </row>
    <row r="1394" spans="36:41" x14ac:dyDescent="0.2">
      <c r="AJ1394" s="42">
        <v>43574</v>
      </c>
      <c r="AK1394" s="53">
        <v>60.074864403758497</v>
      </c>
      <c r="AL1394" s="53">
        <v>79.84087683806878</v>
      </c>
      <c r="AM1394" s="53">
        <v>61.501101098567311</v>
      </c>
      <c r="AN1394" s="53">
        <v>69.396443909889683</v>
      </c>
      <c r="AO1394" s="53">
        <v>84.879912663755448</v>
      </c>
    </row>
    <row r="1395" spans="36:41" x14ac:dyDescent="0.2">
      <c r="AJ1395" s="42">
        <v>43577</v>
      </c>
      <c r="AK1395" s="53">
        <v>59.934456215227492</v>
      </c>
      <c r="AL1395" s="53">
        <v>79.653281923065336</v>
      </c>
      <c r="AM1395" s="53">
        <v>61.914060011467157</v>
      </c>
      <c r="AN1395" s="53">
        <v>69.261167472247294</v>
      </c>
      <c r="AO1395" s="53">
        <v>84.702678166137062</v>
      </c>
    </row>
    <row r="1396" spans="36:41" x14ac:dyDescent="0.2">
      <c r="AJ1396" s="42">
        <v>43578</v>
      </c>
      <c r="AK1396" s="53">
        <v>60.159118727050178</v>
      </c>
      <c r="AL1396" s="53">
        <v>79.188128893148061</v>
      </c>
      <c r="AM1396" s="53">
        <v>61.16436114642466</v>
      </c>
      <c r="AN1396" s="53">
        <v>68.973943952521495</v>
      </c>
      <c r="AO1396" s="53">
        <v>84.523629775026407</v>
      </c>
    </row>
    <row r="1397" spans="36:41" x14ac:dyDescent="0.2">
      <c r="AJ1397" s="42">
        <v>43579</v>
      </c>
      <c r="AK1397" s="53">
        <v>59.095235709633783</v>
      </c>
      <c r="AL1397" s="53">
        <v>78.616024973985432</v>
      </c>
      <c r="AM1397" s="53">
        <v>60.83224055858264</v>
      </c>
      <c r="AN1397" s="53">
        <v>68.383266819447584</v>
      </c>
      <c r="AO1397" s="53">
        <v>84.205776173285201</v>
      </c>
    </row>
    <row r="1398" spans="36:41" x14ac:dyDescent="0.2">
      <c r="AJ1398" s="42">
        <v>43580</v>
      </c>
      <c r="AK1398" s="53">
        <v>59.72507025138605</v>
      </c>
      <c r="AL1398" s="53">
        <v>78.304065859219989</v>
      </c>
      <c r="AM1398" s="53">
        <v>60.121558923600382</v>
      </c>
      <c r="AN1398" s="53">
        <v>68.554755270490503</v>
      </c>
      <c r="AO1398" s="53">
        <v>84.129846708746612</v>
      </c>
    </row>
    <row r="1399" spans="36:41" x14ac:dyDescent="0.2">
      <c r="AJ1399" s="42">
        <v>43581</v>
      </c>
      <c r="AK1399" s="53">
        <v>60.007630675314758</v>
      </c>
      <c r="AL1399" s="53">
        <v>78.405064417132436</v>
      </c>
      <c r="AM1399" s="53">
        <v>60.029092211811076</v>
      </c>
      <c r="AN1399" s="53">
        <v>68.855938915819166</v>
      </c>
      <c r="AO1399" s="53">
        <v>84.421655858844801</v>
      </c>
    </row>
    <row r="1400" spans="36:41" x14ac:dyDescent="0.2">
      <c r="AJ1400" s="42">
        <v>43584</v>
      </c>
      <c r="AK1400" s="53">
        <v>59.831097359945218</v>
      </c>
      <c r="AL1400" s="53">
        <v>77.823559708630725</v>
      </c>
      <c r="AM1400" s="53">
        <v>59.846299266904154</v>
      </c>
      <c r="AN1400" s="53">
        <v>68.577469010817936</v>
      </c>
      <c r="AO1400" s="53">
        <v>84.551715804736574</v>
      </c>
    </row>
    <row r="1401" spans="36:41" x14ac:dyDescent="0.2">
      <c r="AJ1401" s="42">
        <v>43585</v>
      </c>
      <c r="AK1401" s="53">
        <v>60.168324407039023</v>
      </c>
      <c r="AL1401" s="53">
        <v>78.151322594946066</v>
      </c>
      <c r="AM1401" s="53">
        <v>60.103897710230527</v>
      </c>
      <c r="AN1401" s="53">
        <v>68.826137443259796</v>
      </c>
      <c r="AO1401" s="53">
        <v>84.651444125207917</v>
      </c>
    </row>
    <row r="1402" spans="36:41" x14ac:dyDescent="0.2">
      <c r="AJ1402" s="42">
        <v>43586</v>
      </c>
      <c r="AK1402" s="53">
        <v>60.168324407039023</v>
      </c>
      <c r="AL1402" s="53">
        <v>78.093620791494388</v>
      </c>
      <c r="AM1402" s="53">
        <v>60.103897710230527</v>
      </c>
      <c r="AN1402" s="53">
        <v>68.644977890082131</v>
      </c>
      <c r="AO1402" s="53">
        <v>84.677053395855381</v>
      </c>
    </row>
    <row r="1403" spans="36:41" x14ac:dyDescent="0.2">
      <c r="AJ1403" s="42">
        <v>43587</v>
      </c>
      <c r="AK1403" s="53">
        <v>59.485627836611187</v>
      </c>
      <c r="AL1403" s="53">
        <v>77.603157832951823</v>
      </c>
      <c r="AM1403" s="53">
        <v>59.570627356032979</v>
      </c>
      <c r="AN1403" s="53">
        <v>68.193014292512771</v>
      </c>
      <c r="AO1403" s="53">
        <v>84.56193353474319</v>
      </c>
    </row>
    <row r="1404" spans="36:41" x14ac:dyDescent="0.2">
      <c r="AJ1404" s="42">
        <v>43588</v>
      </c>
      <c r="AK1404" s="53">
        <v>59.908583037074649</v>
      </c>
      <c r="AL1404" s="53">
        <v>78.014132086326697</v>
      </c>
      <c r="AM1404" s="53">
        <v>59.982039919519096</v>
      </c>
      <c r="AN1404" s="53">
        <v>68.923268831299254</v>
      </c>
      <c r="AO1404" s="53">
        <v>84.854180561450306</v>
      </c>
    </row>
    <row r="1405" spans="36:41" x14ac:dyDescent="0.2">
      <c r="AJ1405" s="42">
        <v>43591</v>
      </c>
      <c r="AK1405" s="53">
        <v>59.430183641081193</v>
      </c>
      <c r="AL1405" s="53">
        <v>77.957781774226845</v>
      </c>
      <c r="AM1405" s="53">
        <v>59.731723057066468</v>
      </c>
      <c r="AN1405" s="53">
        <v>68.663412476501904</v>
      </c>
      <c r="AO1405" s="53">
        <v>84.600272026598162</v>
      </c>
    </row>
    <row r="1406" spans="36:41" x14ac:dyDescent="0.2">
      <c r="AJ1406" s="42">
        <v>43592</v>
      </c>
      <c r="AK1406" s="53">
        <v>59.41820929353986</v>
      </c>
      <c r="AL1406" s="53">
        <v>77.217906786590362</v>
      </c>
      <c r="AM1406" s="53">
        <v>58.954504094631488</v>
      </c>
      <c r="AN1406" s="53">
        <v>68.515492410111449</v>
      </c>
      <c r="AO1406" s="53">
        <v>84.462415884607253</v>
      </c>
    </row>
    <row r="1407" spans="36:41" x14ac:dyDescent="0.2">
      <c r="AJ1407" s="42">
        <v>43593</v>
      </c>
      <c r="AK1407" s="53">
        <v>60.051926895077123</v>
      </c>
      <c r="AL1407" s="53">
        <v>77.296910169838355</v>
      </c>
      <c r="AM1407" s="53">
        <v>59.078323085386721</v>
      </c>
      <c r="AN1407" s="53">
        <v>68.319134890446691</v>
      </c>
      <c r="AO1407" s="53">
        <v>84.396200814111253</v>
      </c>
    </row>
    <row r="1408" spans="36:41" x14ac:dyDescent="0.2">
      <c r="AJ1408" s="42">
        <v>43594</v>
      </c>
      <c r="AK1408" s="53">
        <v>59.768950141872715</v>
      </c>
      <c r="AL1408" s="53">
        <v>77.230310907311946</v>
      </c>
      <c r="AM1408" s="53">
        <v>59.296217205613175</v>
      </c>
      <c r="AN1408" s="53">
        <v>67.797685276654164</v>
      </c>
      <c r="AO1408" s="53">
        <v>84.472612041647793</v>
      </c>
    </row>
    <row r="1409" spans="36:41" x14ac:dyDescent="0.2">
      <c r="AJ1409" s="42">
        <v>43595</v>
      </c>
      <c r="AK1409" s="53">
        <v>59.670688216101361</v>
      </c>
      <c r="AL1409" s="53">
        <v>77.03232196699345</v>
      </c>
      <c r="AM1409" s="53">
        <v>59.364129189890811</v>
      </c>
      <c r="AN1409" s="53">
        <v>68.258338742435981</v>
      </c>
      <c r="AO1409" s="53">
        <v>84.42420220787838</v>
      </c>
    </row>
    <row r="1410" spans="36:41" x14ac:dyDescent="0.2">
      <c r="AJ1410" s="42">
        <v>43598</v>
      </c>
      <c r="AK1410" s="53">
        <v>59.073040038059943</v>
      </c>
      <c r="AL1410" s="53">
        <v>76.251513928138877</v>
      </c>
      <c r="AM1410" s="53">
        <v>59.363222673548535</v>
      </c>
      <c r="AN1410" s="53">
        <v>67.838952850164148</v>
      </c>
      <c r="AO1410" s="53">
        <v>84.104567307692307</v>
      </c>
    </row>
    <row r="1411" spans="36:41" x14ac:dyDescent="0.2">
      <c r="AJ1411" s="42">
        <v>43599</v>
      </c>
      <c r="AK1411" s="53">
        <v>59.333031537649006</v>
      </c>
      <c r="AL1411" s="53">
        <v>76.547301991662806</v>
      </c>
      <c r="AM1411" s="53">
        <v>59.174906841374607</v>
      </c>
      <c r="AN1411" s="53">
        <v>68.094017138649704</v>
      </c>
      <c r="AO1411" s="53">
        <v>84.243792325056432</v>
      </c>
    </row>
    <row r="1412" spans="36:41" x14ac:dyDescent="0.2">
      <c r="AJ1412" s="42">
        <v>43600</v>
      </c>
      <c r="AK1412" s="53">
        <v>58.9549441487368</v>
      </c>
      <c r="AL1412" s="53">
        <v>76.545086119554213</v>
      </c>
      <c r="AM1412" s="53">
        <v>58.968812572052677</v>
      </c>
      <c r="AN1412" s="53">
        <v>68.464410036700443</v>
      </c>
      <c r="AO1412" s="53">
        <v>84.373304395008134</v>
      </c>
    </row>
    <row r="1413" spans="36:41" x14ac:dyDescent="0.2">
      <c r="AJ1413" s="42">
        <v>43601</v>
      </c>
      <c r="AK1413" s="53">
        <v>58.325298524067335</v>
      </c>
      <c r="AL1413" s="53">
        <v>76.236125126135207</v>
      </c>
      <c r="AM1413" s="53">
        <v>59.077425276735937</v>
      </c>
      <c r="AN1413" s="53">
        <v>68.180178295992263</v>
      </c>
      <c r="AO1413" s="53">
        <v>84.368217988907631</v>
      </c>
    </row>
    <row r="1414" spans="36:41" x14ac:dyDescent="0.2">
      <c r="AJ1414" s="42">
        <v>43602</v>
      </c>
      <c r="AK1414" s="53">
        <v>57.55409724085775</v>
      </c>
      <c r="AL1414" s="53">
        <v>76.01477605933421</v>
      </c>
      <c r="AM1414" s="53">
        <v>59.075091101946043</v>
      </c>
      <c r="AN1414" s="53">
        <v>68.022618910995433</v>
      </c>
      <c r="AO1414" s="53">
        <v>84.016208914903189</v>
      </c>
    </row>
    <row r="1415" spans="36:41" x14ac:dyDescent="0.2">
      <c r="AJ1415" s="42">
        <v>43605</v>
      </c>
      <c r="AK1415" s="53">
        <v>57.589220329053369</v>
      </c>
      <c r="AL1415" s="53">
        <v>75.960184998994563</v>
      </c>
      <c r="AM1415" s="53">
        <v>58.163988976033956</v>
      </c>
      <c r="AN1415" s="53">
        <v>68.387211814806278</v>
      </c>
      <c r="AO1415" s="53">
        <v>83.604647689596462</v>
      </c>
    </row>
    <row r="1416" spans="36:41" x14ac:dyDescent="0.2">
      <c r="AJ1416" s="42">
        <v>43606</v>
      </c>
      <c r="AK1416" s="53">
        <v>58.40760546642899</v>
      </c>
      <c r="AL1416" s="53">
        <v>75.960184998994563</v>
      </c>
      <c r="AM1416" s="53">
        <v>58.118076215820246</v>
      </c>
      <c r="AN1416" s="53">
        <v>68.579272333308793</v>
      </c>
      <c r="AO1416" s="53">
        <v>83.77229737818746</v>
      </c>
    </row>
    <row r="1417" spans="36:41" x14ac:dyDescent="0.2">
      <c r="AJ1417" s="42">
        <v>43607</v>
      </c>
      <c r="AK1417" s="53">
        <v>58.393148854017127</v>
      </c>
      <c r="AL1417" s="53">
        <v>75.862118430112474</v>
      </c>
      <c r="AM1417" s="53">
        <v>58.267907729664103</v>
      </c>
      <c r="AN1417" s="53">
        <v>68.679324783398727</v>
      </c>
      <c r="AO1417" s="53">
        <v>83.762269571462767</v>
      </c>
    </row>
    <row r="1418" spans="36:41" x14ac:dyDescent="0.2">
      <c r="AJ1418" s="42">
        <v>43608</v>
      </c>
      <c r="AK1418" s="53">
        <v>58.384478321124533</v>
      </c>
      <c r="AL1418" s="53">
        <v>75.889333735129938</v>
      </c>
      <c r="AM1418" s="53">
        <v>57.537445977147605</v>
      </c>
      <c r="AN1418" s="53">
        <v>68.475555322165633</v>
      </c>
      <c r="AO1418" s="53">
        <v>83.564711150918043</v>
      </c>
    </row>
    <row r="1419" spans="36:41" x14ac:dyDescent="0.2">
      <c r="AJ1419" s="42">
        <v>43609</v>
      </c>
      <c r="AK1419" s="53">
        <v>58.647177268998426</v>
      </c>
      <c r="AL1419" s="53">
        <v>76.138441382686196</v>
      </c>
      <c r="AM1419" s="53">
        <v>57.870291803249408</v>
      </c>
      <c r="AN1419" s="53">
        <v>68.444285811764843</v>
      </c>
      <c r="AO1419" s="53">
        <v>83.689639706981595</v>
      </c>
    </row>
    <row r="1420" spans="36:41" x14ac:dyDescent="0.2">
      <c r="AJ1420" s="42">
        <v>43612</v>
      </c>
      <c r="AK1420" s="53">
        <v>58.364257087724503</v>
      </c>
      <c r="AL1420" s="53">
        <v>75.700319205279058</v>
      </c>
      <c r="AM1420" s="53">
        <v>57.871842509557325</v>
      </c>
      <c r="AN1420" s="53">
        <v>68.413762709730236</v>
      </c>
      <c r="AO1420" s="53">
        <v>83.494913939683201</v>
      </c>
    </row>
    <row r="1421" spans="36:41" x14ac:dyDescent="0.2">
      <c r="AJ1421" s="42">
        <v>43613</v>
      </c>
      <c r="AK1421" s="53">
        <v>58.60929620152536</v>
      </c>
      <c r="AL1421" s="53">
        <v>74.782940694024163</v>
      </c>
      <c r="AM1421" s="53">
        <v>57.51446198458374</v>
      </c>
      <c r="AN1421" s="53">
        <v>67.937209217511821</v>
      </c>
      <c r="AO1421" s="53">
        <v>83.452593917710189</v>
      </c>
    </row>
    <row r="1422" spans="36:41" x14ac:dyDescent="0.2">
      <c r="AJ1422" s="42">
        <v>43614</v>
      </c>
      <c r="AK1422" s="53">
        <v>59.377831470854723</v>
      </c>
      <c r="AL1422" s="53">
        <v>74.932343397990849</v>
      </c>
      <c r="AM1422" s="53">
        <v>57.973335719398712</v>
      </c>
      <c r="AN1422" s="53">
        <v>68.156658181799173</v>
      </c>
      <c r="AO1422" s="53">
        <v>83.415288332588275</v>
      </c>
    </row>
    <row r="1423" spans="36:41" x14ac:dyDescent="0.2">
      <c r="AJ1423" s="42">
        <v>43615</v>
      </c>
      <c r="AK1423" s="53">
        <v>59.246609743847308</v>
      </c>
      <c r="AL1423" s="53">
        <v>74.559424784999294</v>
      </c>
      <c r="AM1423" s="53">
        <v>57.78066456994393</v>
      </c>
      <c r="AN1423" s="53">
        <v>68.119629097557805</v>
      </c>
      <c r="AO1423" s="53">
        <v>83.16496315664368</v>
      </c>
    </row>
    <row r="1424" spans="36:41" x14ac:dyDescent="0.2">
      <c r="AJ1424" s="42">
        <v>43616</v>
      </c>
      <c r="AK1424" s="53">
        <v>60.134584013050571</v>
      </c>
      <c r="AL1424" s="53">
        <v>74.448167126527395</v>
      </c>
      <c r="AM1424" s="53">
        <v>57.523823616454571</v>
      </c>
      <c r="AN1424" s="53">
        <v>66.473631891519901</v>
      </c>
      <c r="AO1424" s="53">
        <v>82.773916900783661</v>
      </c>
    </row>
    <row r="1425" spans="36:41" x14ac:dyDescent="0.2">
      <c r="AJ1425" s="42">
        <v>43619</v>
      </c>
      <c r="AK1425" s="53">
        <v>60.70399341292714</v>
      </c>
      <c r="AL1425" s="53">
        <v>75.345490810656784</v>
      </c>
      <c r="AM1425" s="53">
        <v>57.523823616454571</v>
      </c>
      <c r="AN1425" s="53">
        <v>65.928832172145647</v>
      </c>
      <c r="AO1425" s="53">
        <v>83.283741966198534</v>
      </c>
    </row>
    <row r="1426" spans="36:41" x14ac:dyDescent="0.2">
      <c r="AJ1426" s="42">
        <v>43620</v>
      </c>
      <c r="AK1426" s="53">
        <v>61.169881767268208</v>
      </c>
      <c r="AL1426" s="53">
        <v>76.176826457709154</v>
      </c>
      <c r="AM1426" s="53">
        <v>59.037231425291125</v>
      </c>
      <c r="AN1426" s="53">
        <v>66.651332535958545</v>
      </c>
      <c r="AO1426" s="53">
        <v>83.589667015081375</v>
      </c>
    </row>
    <row r="1427" spans="36:41" x14ac:dyDescent="0.2">
      <c r="AJ1427" s="42">
        <v>43621</v>
      </c>
      <c r="AK1427" s="53">
        <v>60.785324126558805</v>
      </c>
      <c r="AL1427" s="53">
        <v>76.19328905473354</v>
      </c>
      <c r="AM1427" s="53">
        <v>58.794366572090581</v>
      </c>
      <c r="AN1427" s="53">
        <v>66.588706300491268</v>
      </c>
      <c r="AO1427" s="53">
        <v>83.767283174717178</v>
      </c>
    </row>
    <row r="1428" spans="36:41" x14ac:dyDescent="0.2">
      <c r="AJ1428" s="42">
        <v>43622</v>
      </c>
      <c r="AK1428" s="53">
        <v>60.785324126558805</v>
      </c>
      <c r="AL1428" s="53">
        <v>76.37705438895469</v>
      </c>
      <c r="AM1428" s="53">
        <v>59.057142075855218</v>
      </c>
      <c r="AN1428" s="53">
        <v>66.23289549873526</v>
      </c>
      <c r="AO1428" s="53">
        <v>83.897847850848265</v>
      </c>
    </row>
    <row r="1429" spans="36:41" x14ac:dyDescent="0.2">
      <c r="AJ1429" s="42">
        <v>43623</v>
      </c>
      <c r="AK1429" s="53">
        <v>60.811960304162916</v>
      </c>
      <c r="AL1429" s="53">
        <v>76.432246502485839</v>
      </c>
      <c r="AM1429" s="53">
        <v>59.464015296367108</v>
      </c>
      <c r="AN1429" s="53">
        <v>66.460418747833884</v>
      </c>
      <c r="AO1429" s="53">
        <v>84.119733124962423</v>
      </c>
    </row>
    <row r="1430" spans="36:41" x14ac:dyDescent="0.2">
      <c r="AJ1430" s="42">
        <v>43626</v>
      </c>
      <c r="AK1430" s="53">
        <v>60.666529520674764</v>
      </c>
      <c r="AL1430" s="53">
        <v>75.771903431477895</v>
      </c>
      <c r="AM1430" s="53">
        <v>59.647039328325235</v>
      </c>
      <c r="AN1430" s="53">
        <v>67.873910825638418</v>
      </c>
      <c r="AO1430" s="53">
        <v>83.955727526320516</v>
      </c>
    </row>
    <row r="1431" spans="36:41" x14ac:dyDescent="0.2">
      <c r="AJ1431" s="42">
        <v>43627</v>
      </c>
      <c r="AK1431" s="53">
        <v>61.152440446875246</v>
      </c>
      <c r="AL1431" s="53">
        <v>76.339569259195102</v>
      </c>
      <c r="AM1431" s="53">
        <v>59.641731691525948</v>
      </c>
      <c r="AN1431" s="53">
        <v>68.158439440506811</v>
      </c>
      <c r="AO1431" s="53">
        <v>84.142492108823092</v>
      </c>
    </row>
    <row r="1432" spans="36:41" x14ac:dyDescent="0.2">
      <c r="AJ1432" s="42">
        <v>43628</v>
      </c>
      <c r="AK1432" s="53">
        <v>61.00222371619175</v>
      </c>
      <c r="AL1432" s="53">
        <v>76.018054018312753</v>
      </c>
      <c r="AM1432" s="53">
        <v>59.459467727133685</v>
      </c>
      <c r="AN1432" s="53">
        <v>68.020135103414106</v>
      </c>
      <c r="AO1432" s="53">
        <v>84.056578275623892</v>
      </c>
    </row>
    <row r="1433" spans="36:41" x14ac:dyDescent="0.2">
      <c r="AJ1433" s="42">
        <v>43629</v>
      </c>
      <c r="AK1433" s="53">
        <v>61.292250136395523</v>
      </c>
      <c r="AL1433" s="53">
        <v>75.978737159686816</v>
      </c>
      <c r="AM1433" s="53">
        <v>59.475296270344202</v>
      </c>
      <c r="AN1433" s="53">
        <v>67.934377718849476</v>
      </c>
      <c r="AO1433" s="53">
        <v>84.028820174121876</v>
      </c>
    </row>
    <row r="1434" spans="36:41" x14ac:dyDescent="0.2">
      <c r="AJ1434" s="42">
        <v>43630</v>
      </c>
      <c r="AK1434" s="53">
        <v>60.543536838863652</v>
      </c>
      <c r="AL1434" s="53">
        <v>75.561874008772804</v>
      </c>
      <c r="AM1434" s="53">
        <v>59.370838271408843</v>
      </c>
      <c r="AN1434" s="53">
        <v>68.075886983941359</v>
      </c>
      <c r="AO1434" s="53">
        <v>83.61713568739917</v>
      </c>
    </row>
    <row r="1435" spans="36:41" x14ac:dyDescent="0.2">
      <c r="AJ1435" s="42">
        <v>43633</v>
      </c>
      <c r="AK1435" s="53">
        <v>60.66184978529737</v>
      </c>
      <c r="AL1435" s="53">
        <v>75.50900939489992</v>
      </c>
      <c r="AM1435" s="53">
        <v>59.153656532456857</v>
      </c>
      <c r="AN1435" s="53">
        <v>68.007364100531447</v>
      </c>
      <c r="AO1435" s="53">
        <v>83.607144990740196</v>
      </c>
    </row>
    <row r="1436" spans="36:41" x14ac:dyDescent="0.2">
      <c r="AJ1436" s="42">
        <v>43634</v>
      </c>
      <c r="AK1436" s="53">
        <v>61.109672071698704</v>
      </c>
      <c r="AL1436" s="53">
        <v>75.951457705012231</v>
      </c>
      <c r="AM1436" s="53">
        <v>59.70236815431398</v>
      </c>
      <c r="AN1436" s="53">
        <v>68.186952247484783</v>
      </c>
      <c r="AO1436" s="53">
        <v>83.980917519277497</v>
      </c>
    </row>
    <row r="1437" spans="36:41" x14ac:dyDescent="0.2">
      <c r="AJ1437" s="42">
        <v>43635</v>
      </c>
      <c r="AK1437" s="53">
        <v>61.445500716239088</v>
      </c>
      <c r="AL1437" s="53">
        <v>76.395810762007955</v>
      </c>
      <c r="AM1437" s="53">
        <v>59.973156433199627</v>
      </c>
      <c r="AN1437" s="53">
        <v>68.573141423755914</v>
      </c>
      <c r="AO1437" s="53">
        <v>84.054054054054049</v>
      </c>
    </row>
    <row r="1438" spans="36:41" x14ac:dyDescent="0.2">
      <c r="AJ1438" s="42">
        <v>43636</v>
      </c>
      <c r="AK1438" s="53">
        <v>61.445500716239088</v>
      </c>
      <c r="AL1438" s="53">
        <v>77.36815156169996</v>
      </c>
      <c r="AM1438" s="53">
        <v>60.855857407192879</v>
      </c>
      <c r="AN1438" s="53">
        <v>68.617164025952846</v>
      </c>
      <c r="AO1438" s="53">
        <v>84.56193353474319</v>
      </c>
    </row>
    <row r="1439" spans="36:41" x14ac:dyDescent="0.2">
      <c r="AJ1439" s="42">
        <v>43637</v>
      </c>
      <c r="AK1439" s="53">
        <v>61.733305421812844</v>
      </c>
      <c r="AL1439" s="53">
        <v>77.283355253543775</v>
      </c>
      <c r="AM1439" s="53">
        <v>60.683723326204706</v>
      </c>
      <c r="AN1439" s="53">
        <v>68.183743365839618</v>
      </c>
      <c r="AO1439" s="53">
        <v>84.792487125113581</v>
      </c>
    </row>
    <row r="1440" spans="36:41" x14ac:dyDescent="0.2">
      <c r="AJ1440" s="42">
        <v>43640</v>
      </c>
      <c r="AK1440" s="53">
        <v>61.671982014952675</v>
      </c>
      <c r="AL1440" s="53">
        <v>77.673824281056312</v>
      </c>
      <c r="AM1440" s="53">
        <v>60.683723326204706</v>
      </c>
      <c r="AN1440" s="53">
        <v>67.906075708103558</v>
      </c>
      <c r="AO1440" s="53">
        <v>84.779645615629263</v>
      </c>
    </row>
    <row r="1441" spans="36:41" x14ac:dyDescent="0.2">
      <c r="AJ1441" s="42">
        <v>43641</v>
      </c>
      <c r="AK1441" s="53">
        <v>61.290657799023165</v>
      </c>
      <c r="AL1441" s="53">
        <v>77.654435193750643</v>
      </c>
      <c r="AM1441" s="53">
        <v>60.918989055624515</v>
      </c>
      <c r="AN1441" s="53">
        <v>67.825191411451399</v>
      </c>
      <c r="AO1441" s="53">
        <v>84.705241496186915</v>
      </c>
    </row>
    <row r="1442" spans="36:41" x14ac:dyDescent="0.2">
      <c r="AJ1442" s="42">
        <v>43642</v>
      </c>
      <c r="AK1442" s="53">
        <v>61.371972633386228</v>
      </c>
      <c r="AL1442" s="53">
        <v>77.783497573172539</v>
      </c>
      <c r="AM1442" s="53">
        <v>61.047946883421169</v>
      </c>
      <c r="AN1442" s="53">
        <v>68.178752372437373</v>
      </c>
      <c r="AO1442" s="53">
        <v>84.972677595628397</v>
      </c>
    </row>
    <row r="1443" spans="36:41" x14ac:dyDescent="0.2">
      <c r="AJ1443" s="42">
        <v>43643</v>
      </c>
      <c r="AK1443" s="53">
        <v>61.764012880592723</v>
      </c>
      <c r="AL1443" s="53">
        <v>77.744619546042571</v>
      </c>
      <c r="AM1443" s="53">
        <v>60.786202367363543</v>
      </c>
      <c r="AN1443" s="53">
        <v>67.991761608050695</v>
      </c>
      <c r="AO1443" s="53">
        <v>85.078573816833341</v>
      </c>
    </row>
    <row r="1444" spans="36:41" x14ac:dyDescent="0.2">
      <c r="AJ1444" s="42">
        <v>43644</v>
      </c>
      <c r="AK1444" s="53">
        <v>61.279513753603986</v>
      </c>
      <c r="AL1444" s="53">
        <v>77.918729372937307</v>
      </c>
      <c r="AM1444" s="53">
        <v>60.521227406473308</v>
      </c>
      <c r="AN1444" s="53">
        <v>67.834717966591938</v>
      </c>
      <c r="AO1444" s="53">
        <v>84.972677595628397</v>
      </c>
    </row>
    <row r="1445" spans="36:41" x14ac:dyDescent="0.2">
      <c r="AJ1445" s="42">
        <v>43647</v>
      </c>
      <c r="AK1445" s="53">
        <v>61.421504816454039</v>
      </c>
      <c r="AL1445" s="53">
        <v>77.823559708630725</v>
      </c>
      <c r="AM1445" s="53">
        <v>60.521227406473308</v>
      </c>
      <c r="AN1445" s="53">
        <v>68.173762109654774</v>
      </c>
      <c r="AO1445" s="53">
        <v>85.086332684824896</v>
      </c>
    </row>
    <row r="1446" spans="36:41" x14ac:dyDescent="0.2">
      <c r="AJ1446" s="42">
        <v>43648</v>
      </c>
      <c r="AK1446" s="53">
        <v>61.306584896834885</v>
      </c>
      <c r="AL1446" s="53">
        <v>77.728622240512664</v>
      </c>
      <c r="AM1446" s="53">
        <v>60.553279646100414</v>
      </c>
      <c r="AN1446" s="53">
        <v>68.448237850776366</v>
      </c>
      <c r="AO1446" s="53">
        <v>84.959781453938362</v>
      </c>
    </row>
    <row r="1447" spans="36:41" x14ac:dyDescent="0.2">
      <c r="AJ1447" s="42">
        <v>43649</v>
      </c>
      <c r="AK1447" s="53">
        <v>61.60595377986683</v>
      </c>
      <c r="AL1447" s="53">
        <v>77.86251674739772</v>
      </c>
      <c r="AM1447" s="53">
        <v>60.829956029855893</v>
      </c>
      <c r="AN1447" s="53">
        <v>68.576747708376061</v>
      </c>
      <c r="AO1447" s="53">
        <v>85.021718659821985</v>
      </c>
    </row>
    <row r="1448" spans="36:41" x14ac:dyDescent="0.2">
      <c r="AJ1448" s="42">
        <v>43650</v>
      </c>
      <c r="AK1448" s="53">
        <v>62.049919781173557</v>
      </c>
      <c r="AL1448" s="53">
        <v>77.880862970326191</v>
      </c>
      <c r="AM1448" s="53">
        <v>60.777459186832218</v>
      </c>
      <c r="AN1448" s="53">
        <v>68.609582338023131</v>
      </c>
      <c r="AO1448" s="53">
        <v>85.060475293259586</v>
      </c>
    </row>
    <row r="1449" spans="36:41" x14ac:dyDescent="0.2">
      <c r="AJ1449" s="42">
        <v>43651</v>
      </c>
      <c r="AK1449" s="53">
        <v>61.731690085564018</v>
      </c>
      <c r="AL1449" s="53">
        <v>77.377207485332207</v>
      </c>
      <c r="AM1449" s="53">
        <v>60.549884272599556</v>
      </c>
      <c r="AN1449" s="53">
        <v>68.574583892088043</v>
      </c>
      <c r="AO1449" s="53">
        <v>85.063060325178526</v>
      </c>
    </row>
    <row r="1450" spans="36:41" x14ac:dyDescent="0.2">
      <c r="AJ1450" s="42">
        <v>43654</v>
      </c>
      <c r="AK1450" s="53">
        <v>61.968427411940851</v>
      </c>
      <c r="AL1450" s="53">
        <v>76.99531199953411</v>
      </c>
      <c r="AM1450" s="53">
        <v>60.402177763690268</v>
      </c>
      <c r="AN1450" s="53">
        <v>68.943311233067931</v>
      </c>
      <c r="AO1450" s="53">
        <v>85.192512555166644</v>
      </c>
    </row>
    <row r="1451" spans="36:41" x14ac:dyDescent="0.2">
      <c r="AJ1451" s="42">
        <v>43655</v>
      </c>
      <c r="AK1451" s="53">
        <v>62.231601160643635</v>
      </c>
      <c r="AL1451" s="53">
        <v>76.679377691426581</v>
      </c>
      <c r="AM1451" s="53">
        <v>60.392418828646889</v>
      </c>
      <c r="AN1451" s="53">
        <v>68.07482080490314</v>
      </c>
      <c r="AO1451" s="53">
        <v>84.905660377358487</v>
      </c>
    </row>
    <row r="1452" spans="36:41" x14ac:dyDescent="0.2">
      <c r="AJ1452" s="42">
        <v>43656</v>
      </c>
      <c r="AK1452" s="53">
        <v>62.839943531417298</v>
      </c>
      <c r="AL1452" s="53">
        <v>77.073860324122663</v>
      </c>
      <c r="AM1452" s="53">
        <v>60.618431311398723</v>
      </c>
      <c r="AN1452" s="53">
        <v>68.130662403210138</v>
      </c>
      <c r="AO1452" s="53">
        <v>85.244403837368651</v>
      </c>
    </row>
    <row r="1453" spans="36:41" x14ac:dyDescent="0.2">
      <c r="AJ1453" s="42">
        <v>43657</v>
      </c>
      <c r="AK1453" s="53">
        <v>62.83324899459344</v>
      </c>
      <c r="AL1453" s="53">
        <v>77.598603122432209</v>
      </c>
      <c r="AM1453" s="53">
        <v>60.753903136574614</v>
      </c>
      <c r="AN1453" s="53">
        <v>68.354231317621412</v>
      </c>
      <c r="AO1453" s="53">
        <v>85.195105618798323</v>
      </c>
    </row>
    <row r="1454" spans="36:41" x14ac:dyDescent="0.2">
      <c r="AJ1454" s="42">
        <v>43658</v>
      </c>
      <c r="AK1454" s="53">
        <v>63.132543016939167</v>
      </c>
      <c r="AL1454" s="53">
        <v>77.844179165992031</v>
      </c>
      <c r="AM1454" s="53">
        <v>60.876632528422434</v>
      </c>
      <c r="AN1454" s="53">
        <v>68.668474683377653</v>
      </c>
      <c r="AO1454" s="53">
        <v>85.257386536704232</v>
      </c>
    </row>
    <row r="1455" spans="36:41" x14ac:dyDescent="0.2">
      <c r="AJ1455" s="42">
        <v>43661</v>
      </c>
      <c r="AK1455" s="53">
        <v>62.794783071599682</v>
      </c>
      <c r="AL1455" s="53">
        <v>77.697788878278118</v>
      </c>
      <c r="AM1455" s="53">
        <v>60.914788931022592</v>
      </c>
      <c r="AN1455" s="53">
        <v>68.716602902583247</v>
      </c>
      <c r="AO1455" s="53">
        <v>85.262580723772388</v>
      </c>
    </row>
    <row r="1456" spans="36:41" x14ac:dyDescent="0.2">
      <c r="AJ1456" s="42">
        <v>43662</v>
      </c>
      <c r="AK1456" s="53">
        <v>62.588210325250692</v>
      </c>
      <c r="AL1456" s="53">
        <v>77.697788878278118</v>
      </c>
      <c r="AM1456" s="53">
        <v>60.742511601743779</v>
      </c>
      <c r="AN1456" s="53">
        <v>68.281213999958112</v>
      </c>
      <c r="AO1456" s="53">
        <v>85.140684410646386</v>
      </c>
    </row>
    <row r="1457" spans="36:41" x14ac:dyDescent="0.2">
      <c r="AJ1457" s="42">
        <v>43663</v>
      </c>
      <c r="AK1457" s="53">
        <v>62.661354581673301</v>
      </c>
      <c r="AL1457" s="53">
        <v>77.537166818168501</v>
      </c>
      <c r="AM1457" s="53">
        <v>61.022839651518723</v>
      </c>
      <c r="AN1457" s="53">
        <v>68.397973206886064</v>
      </c>
      <c r="AO1457" s="53">
        <v>85.117382313587143</v>
      </c>
    </row>
    <row r="1458" spans="36:41" x14ac:dyDescent="0.2">
      <c r="AJ1458" s="42">
        <v>43664</v>
      </c>
      <c r="AK1458" s="53">
        <v>63.393792825473604</v>
      </c>
      <c r="AL1458" s="53">
        <v>77.301429531967131</v>
      </c>
      <c r="AM1458" s="53">
        <v>61.190933417283176</v>
      </c>
      <c r="AN1458" s="53">
        <v>68.835947274234172</v>
      </c>
      <c r="AO1458" s="53">
        <v>85.166590597900495</v>
      </c>
    </row>
    <row r="1459" spans="36:41" x14ac:dyDescent="0.2">
      <c r="AJ1459" s="42">
        <v>43665</v>
      </c>
      <c r="AK1459" s="53">
        <v>62.925424090472639</v>
      </c>
      <c r="AL1459" s="53">
        <v>76.998675072434224</v>
      </c>
      <c r="AM1459" s="53">
        <v>61.250709018718098</v>
      </c>
      <c r="AN1459" s="53">
        <v>68.520532828879965</v>
      </c>
      <c r="AO1459" s="53">
        <v>85.267775543776267</v>
      </c>
    </row>
    <row r="1460" spans="36:41" x14ac:dyDescent="0.2">
      <c r="AJ1460" s="42">
        <v>43668</v>
      </c>
      <c r="AK1460" s="53">
        <v>63.070095706571138</v>
      </c>
      <c r="AL1460" s="53">
        <v>76.781799439580695</v>
      </c>
      <c r="AM1460" s="53">
        <v>61.202879201984963</v>
      </c>
      <c r="AN1460" s="53">
        <v>68.432791565424111</v>
      </c>
      <c r="AO1460" s="53">
        <v>85.189919649379092</v>
      </c>
    </row>
    <row r="1461" spans="36:41" x14ac:dyDescent="0.2">
      <c r="AJ1461" s="42">
        <v>43669</v>
      </c>
      <c r="AK1461" s="53">
        <v>62.497019788603666</v>
      </c>
      <c r="AL1461" s="53">
        <v>76.308726769017682</v>
      </c>
      <c r="AM1461" s="53">
        <v>60.959301505063401</v>
      </c>
      <c r="AN1461" s="53">
        <v>67.989989050524017</v>
      </c>
      <c r="AO1461" s="53">
        <v>84.936578260605671</v>
      </c>
    </row>
    <row r="1462" spans="36:41" x14ac:dyDescent="0.2">
      <c r="AJ1462" s="42">
        <v>43670</v>
      </c>
      <c r="AK1462" s="53">
        <v>62.487087802940003</v>
      </c>
      <c r="AL1462" s="53">
        <v>76.606069385094528</v>
      </c>
      <c r="AM1462" s="53">
        <v>60.764349130924089</v>
      </c>
      <c r="AN1462" s="53">
        <v>68.412326999150082</v>
      </c>
      <c r="AO1462" s="53">
        <v>84.959781453938362</v>
      </c>
    </row>
    <row r="1463" spans="36:41" x14ac:dyDescent="0.2">
      <c r="AJ1463" s="42">
        <v>43671</v>
      </c>
      <c r="AK1463" s="53">
        <v>62.425910245554618</v>
      </c>
      <c r="AL1463" s="53">
        <v>75.975462590506837</v>
      </c>
      <c r="AM1463" s="53">
        <v>60.409686783234605</v>
      </c>
      <c r="AN1463" s="53">
        <v>68.549709815796106</v>
      </c>
      <c r="AO1463" s="53">
        <v>84.908236007887155</v>
      </c>
    </row>
    <row r="1464" spans="36:41" x14ac:dyDescent="0.2">
      <c r="AJ1464" s="42">
        <v>43672</v>
      </c>
      <c r="AK1464" s="53">
        <v>62.454003970880208</v>
      </c>
      <c r="AL1464" s="53">
        <v>76.101190047918507</v>
      </c>
      <c r="AM1464" s="53">
        <v>60.037065064632202</v>
      </c>
      <c r="AN1464" s="53">
        <v>68.448956452357962</v>
      </c>
      <c r="AO1464" s="53">
        <v>84.859325733689047</v>
      </c>
    </row>
    <row r="1465" spans="36:41" x14ac:dyDescent="0.2">
      <c r="AJ1465" s="42">
        <v>43675</v>
      </c>
      <c r="AK1465" s="53">
        <v>62.382992225924163</v>
      </c>
      <c r="AL1465" s="53">
        <v>75.852325698139722</v>
      </c>
      <c r="AM1465" s="53">
        <v>59.169682892898344</v>
      </c>
      <c r="AN1465" s="53">
        <v>68.405867047171398</v>
      </c>
      <c r="AO1465" s="53">
        <v>84.882486732372996</v>
      </c>
    </row>
    <row r="1466" spans="36:41" x14ac:dyDescent="0.2">
      <c r="AJ1466" s="42">
        <v>43676</v>
      </c>
      <c r="AK1466" s="53">
        <v>62.234884457106688</v>
      </c>
      <c r="AL1466" s="53">
        <v>75.409952944531582</v>
      </c>
      <c r="AM1466" s="53">
        <v>58.850618562319468</v>
      </c>
      <c r="AN1466" s="53">
        <v>68.404431667960637</v>
      </c>
      <c r="AO1466" s="53">
        <v>84.882486732372996</v>
      </c>
    </row>
    <row r="1467" spans="36:41" x14ac:dyDescent="0.2">
      <c r="AJ1467" s="42">
        <v>43677</v>
      </c>
      <c r="AK1467" s="53">
        <v>61.843346964454241</v>
      </c>
      <c r="AL1467" s="53">
        <v>75.864294936164114</v>
      </c>
      <c r="AM1467" s="53">
        <v>59.256628427011862</v>
      </c>
      <c r="AN1467" s="53">
        <v>68.100062669730534</v>
      </c>
      <c r="AO1467" s="53">
        <v>84.705241496186915</v>
      </c>
    </row>
    <row r="1468" spans="36:41" x14ac:dyDescent="0.2">
      <c r="AJ1468" s="42">
        <v>43678</v>
      </c>
      <c r="AK1468" s="53">
        <v>61.431100926986772</v>
      </c>
      <c r="AL1468" s="53">
        <v>74.969521703382398</v>
      </c>
      <c r="AM1468" s="53">
        <v>58.180702515826809</v>
      </c>
      <c r="AN1468" s="53">
        <v>67.765270805400519</v>
      </c>
      <c r="AO1468" s="53">
        <v>84.119733124962423</v>
      </c>
    </row>
    <row r="1469" spans="36:41" x14ac:dyDescent="0.2">
      <c r="AJ1469" s="42">
        <v>43679</v>
      </c>
      <c r="AK1469" s="53">
        <v>60.655611261087536</v>
      </c>
      <c r="AL1469" s="53">
        <v>74.155869650569301</v>
      </c>
      <c r="AM1469" s="53">
        <v>57.430344216280105</v>
      </c>
      <c r="AN1469" s="53">
        <v>67.548330950456887</v>
      </c>
      <c r="AO1469" s="53">
        <v>83.41280247943736</v>
      </c>
    </row>
    <row r="1470" spans="36:41" x14ac:dyDescent="0.2">
      <c r="AJ1470" s="42">
        <v>43682</v>
      </c>
      <c r="AK1470" s="53">
        <v>59.316621828878894</v>
      </c>
      <c r="AL1470" s="53">
        <v>73.380047176356328</v>
      </c>
      <c r="AM1470" s="53">
        <v>56.235516041210388</v>
      </c>
      <c r="AN1470" s="53">
        <v>66.469904575483241</v>
      </c>
      <c r="AO1470" s="53">
        <v>82.641943960553888</v>
      </c>
    </row>
    <row r="1471" spans="36:41" x14ac:dyDescent="0.2">
      <c r="AJ1471" s="42">
        <v>43683</v>
      </c>
      <c r="AK1471" s="53">
        <v>59.548689989398753</v>
      </c>
      <c r="AL1471" s="53">
        <v>73.868953668654754</v>
      </c>
      <c r="AM1471" s="53">
        <v>56.697771153043988</v>
      </c>
      <c r="AN1471" s="53">
        <v>66.608774716882834</v>
      </c>
      <c r="AO1471" s="53">
        <v>82.923505362327418</v>
      </c>
    </row>
    <row r="1472" spans="36:41" x14ac:dyDescent="0.2">
      <c r="AJ1472" s="42">
        <v>43684</v>
      </c>
      <c r="AK1472" s="53">
        <v>59.416712839369367</v>
      </c>
      <c r="AL1472" s="53">
        <v>73.860700269549312</v>
      </c>
      <c r="AM1472" s="53">
        <v>56.697771153043988</v>
      </c>
      <c r="AN1472" s="53">
        <v>66.424194263184432</v>
      </c>
      <c r="AO1472" s="53">
        <v>82.600483975683176</v>
      </c>
    </row>
    <row r="1473" spans="36:41" x14ac:dyDescent="0.2">
      <c r="AJ1473" s="42">
        <v>43685</v>
      </c>
      <c r="AK1473" s="53">
        <v>60.186744221643963</v>
      </c>
      <c r="AL1473" s="53">
        <v>74.563629698559069</v>
      </c>
      <c r="AM1473" s="53">
        <v>57.689088599480009</v>
      </c>
      <c r="AN1473" s="53">
        <v>67.177027577004907</v>
      </c>
      <c r="AO1473" s="53">
        <v>82.960372269480416</v>
      </c>
    </row>
    <row r="1474" spans="36:41" x14ac:dyDescent="0.2">
      <c r="AJ1474" s="42">
        <v>43686</v>
      </c>
      <c r="AK1474" s="53">
        <v>59.8508295702471</v>
      </c>
      <c r="AL1474" s="53">
        <v>74.325748738633663</v>
      </c>
      <c r="AM1474" s="53">
        <v>57.244293918421441</v>
      </c>
      <c r="AN1474" s="53">
        <v>67.169414782649</v>
      </c>
      <c r="AO1474" s="53">
        <v>82.798402603165215</v>
      </c>
    </row>
    <row r="1475" spans="36:41" x14ac:dyDescent="0.2">
      <c r="AJ1475" s="42">
        <v>43689</v>
      </c>
      <c r="AK1475" s="53">
        <v>59.209436566695949</v>
      </c>
      <c r="AL1475" s="53">
        <v>74.0624037195754</v>
      </c>
      <c r="AM1475" s="53">
        <v>56.722093172559497</v>
      </c>
      <c r="AN1475" s="53">
        <v>66.521107001657953</v>
      </c>
      <c r="AO1475" s="53">
        <v>82.773916900783661</v>
      </c>
    </row>
    <row r="1476" spans="36:41" x14ac:dyDescent="0.2">
      <c r="AJ1476" s="42">
        <v>43690</v>
      </c>
      <c r="AK1476" s="53">
        <v>59.469133624057882</v>
      </c>
      <c r="AL1476" s="53">
        <v>74.998227327518975</v>
      </c>
      <c r="AM1476" s="53">
        <v>56.951110173514067</v>
      </c>
      <c r="AN1476" s="53">
        <v>67.297678091276453</v>
      </c>
      <c r="AO1476" s="53">
        <v>82.700546609543508</v>
      </c>
    </row>
    <row r="1477" spans="36:41" x14ac:dyDescent="0.2">
      <c r="AJ1477" s="42">
        <v>43691</v>
      </c>
      <c r="AK1477" s="53">
        <v>58.223099703849954</v>
      </c>
      <c r="AL1477" s="53">
        <v>74.341420900222104</v>
      </c>
      <c r="AM1477" s="53">
        <v>56.191296655517434</v>
      </c>
      <c r="AN1477" s="53">
        <v>66.273963691069156</v>
      </c>
      <c r="AO1477" s="53">
        <v>82.379256555905457</v>
      </c>
    </row>
    <row r="1478" spans="36:41" x14ac:dyDescent="0.2">
      <c r="AJ1478" s="42">
        <v>43692</v>
      </c>
      <c r="AK1478" s="53">
        <v>59.090795241077018</v>
      </c>
      <c r="AL1478" s="53">
        <v>74.538407329104999</v>
      </c>
      <c r="AM1478" s="53">
        <v>55.987360768262505</v>
      </c>
      <c r="AN1478" s="53">
        <v>66.500073946768538</v>
      </c>
      <c r="AO1478" s="53">
        <v>82.517688679245282</v>
      </c>
    </row>
    <row r="1479" spans="36:41" x14ac:dyDescent="0.2">
      <c r="AJ1479" s="42">
        <v>43693</v>
      </c>
      <c r="AK1479" s="53">
        <v>58.893132629371678</v>
      </c>
      <c r="AL1479" s="53">
        <v>74.629919704218011</v>
      </c>
      <c r="AM1479" s="53">
        <v>56.722258699934343</v>
      </c>
      <c r="AN1479" s="53">
        <v>66.328238256313739</v>
      </c>
      <c r="AO1479" s="53">
        <v>82.844965370271709</v>
      </c>
    </row>
    <row r="1480" spans="36:41" x14ac:dyDescent="0.2">
      <c r="AJ1480" s="42">
        <v>43696</v>
      </c>
      <c r="AK1480" s="53">
        <v>57.901583016321027</v>
      </c>
      <c r="AL1480" s="53">
        <v>74.14131501472032</v>
      </c>
      <c r="AM1480" s="53">
        <v>56.722258699934343</v>
      </c>
      <c r="AN1480" s="53">
        <v>65.647041055201754</v>
      </c>
      <c r="AO1480" s="53">
        <v>82.649264749306084</v>
      </c>
    </row>
    <row r="1481" spans="36:41" x14ac:dyDescent="0.2">
      <c r="AJ1481" s="42">
        <v>43697</v>
      </c>
      <c r="AK1481" s="53">
        <v>58.172851682899761</v>
      </c>
      <c r="AL1481" s="53">
        <v>74.418833727344364</v>
      </c>
      <c r="AM1481" s="53">
        <v>57.0179349834848</v>
      </c>
      <c r="AN1481" s="53">
        <v>65.962849800692013</v>
      </c>
      <c r="AO1481" s="53">
        <v>82.688330871491871</v>
      </c>
    </row>
    <row r="1482" spans="36:41" x14ac:dyDescent="0.2">
      <c r="AJ1482" s="42">
        <v>43698</v>
      </c>
      <c r="AK1482" s="53">
        <v>58.584554258753421</v>
      </c>
      <c r="AL1482" s="53">
        <v>74.371739161006346</v>
      </c>
      <c r="AM1482" s="53">
        <v>57.547666982472769</v>
      </c>
      <c r="AN1482" s="53">
        <v>66.242989514752509</v>
      </c>
      <c r="AO1482" s="53">
        <v>82.908767772511851</v>
      </c>
    </row>
    <row r="1483" spans="36:41" x14ac:dyDescent="0.2">
      <c r="AJ1483" s="42">
        <v>43699</v>
      </c>
      <c r="AK1483" s="53">
        <v>57.947093066096834</v>
      </c>
      <c r="AL1483" s="53">
        <v>74.108068720047086</v>
      </c>
      <c r="AM1483" s="53">
        <v>57.328712579265598</v>
      </c>
      <c r="AN1483" s="53">
        <v>65.758274121402536</v>
      </c>
      <c r="AO1483" s="53">
        <v>82.950537889340012</v>
      </c>
    </row>
    <row r="1484" spans="36:41" x14ac:dyDescent="0.2">
      <c r="AJ1484" s="42">
        <v>43700</v>
      </c>
      <c r="AK1484" s="53">
        <v>57.230187031511534</v>
      </c>
      <c r="AL1484" s="53">
        <v>73.639578923916687</v>
      </c>
      <c r="AM1484" s="53">
        <v>56.784399649430327</v>
      </c>
      <c r="AN1484" s="53">
        <v>65.454600213835022</v>
      </c>
      <c r="AO1484" s="53">
        <v>82.92841905664848</v>
      </c>
    </row>
    <row r="1485" spans="36:41" x14ac:dyDescent="0.2">
      <c r="AJ1485" s="42">
        <v>43703</v>
      </c>
      <c r="AK1485" s="53">
        <v>56.753830979816691</v>
      </c>
      <c r="AL1485" s="53">
        <v>73.470777010600031</v>
      </c>
      <c r="AM1485" s="53">
        <v>56.425537844326335</v>
      </c>
      <c r="AN1485" s="53">
        <v>65.434892788502552</v>
      </c>
      <c r="AO1485" s="53">
        <v>82.749445676274945</v>
      </c>
    </row>
    <row r="1486" spans="36:41" x14ac:dyDescent="0.2">
      <c r="AJ1486" s="42">
        <v>43704</v>
      </c>
      <c r="AK1486" s="53">
        <v>57.116571843602472</v>
      </c>
      <c r="AL1486" s="53">
        <v>73.213445192014845</v>
      </c>
      <c r="AM1486" s="53">
        <v>56.015596631680879</v>
      </c>
      <c r="AN1486" s="53">
        <v>65.249568415522035</v>
      </c>
      <c r="AO1486" s="53">
        <v>82.459344803205269</v>
      </c>
    </row>
    <row r="1487" spans="36:41" x14ac:dyDescent="0.2">
      <c r="AJ1487" s="42">
        <v>43705</v>
      </c>
      <c r="AK1487" s="53">
        <v>56.599971210594511</v>
      </c>
      <c r="AL1487" s="53">
        <v>73.20432429439532</v>
      </c>
      <c r="AM1487" s="53">
        <v>55.901698278713276</v>
      </c>
      <c r="AN1487" s="53">
        <v>64.840109991198716</v>
      </c>
      <c r="AO1487" s="53">
        <v>82.289645440112878</v>
      </c>
    </row>
    <row r="1488" spans="36:41" x14ac:dyDescent="0.2">
      <c r="AJ1488" s="42">
        <v>43706</v>
      </c>
      <c r="AK1488" s="53">
        <v>56.567400374046898</v>
      </c>
      <c r="AL1488" s="53">
        <v>73.327140123679328</v>
      </c>
      <c r="AM1488" s="53">
        <v>56.51889458808752</v>
      </c>
      <c r="AN1488" s="53">
        <v>64.740957724101975</v>
      </c>
      <c r="AO1488" s="53">
        <v>82.289645440112878</v>
      </c>
    </row>
    <row r="1489" spans="36:41" x14ac:dyDescent="0.2">
      <c r="AJ1489" s="42">
        <v>43707</v>
      </c>
      <c r="AK1489" s="53">
        <v>56.912648059247829</v>
      </c>
      <c r="AL1489" s="53">
        <v>73.278370514064022</v>
      </c>
      <c r="AM1489" s="53">
        <v>56.465205455575408</v>
      </c>
      <c r="AN1489" s="53">
        <v>64.994268055624786</v>
      </c>
      <c r="AO1489" s="53">
        <v>82.289645440112878</v>
      </c>
    </row>
    <row r="1490" spans="36:41" x14ac:dyDescent="0.2">
      <c r="AJ1490" s="42">
        <v>43710</v>
      </c>
      <c r="AK1490" s="53">
        <v>56.332378223495702</v>
      </c>
      <c r="AL1490" s="53">
        <v>72.95790969415205</v>
      </c>
      <c r="AM1490" s="53">
        <v>56.193408499566353</v>
      </c>
      <c r="AN1490" s="53">
        <v>64.702087964433147</v>
      </c>
      <c r="AO1490" s="53">
        <v>82.192987607916834</v>
      </c>
    </row>
    <row r="1491" spans="36:41" x14ac:dyDescent="0.2">
      <c r="AJ1491" s="42">
        <v>43711</v>
      </c>
      <c r="AK1491" s="53">
        <v>56.606761523142268</v>
      </c>
      <c r="AL1491" s="53">
        <v>72.870449472262806</v>
      </c>
      <c r="AM1491" s="53">
        <v>56.450774418206166</v>
      </c>
      <c r="AN1491" s="53">
        <v>65.285503291861716</v>
      </c>
      <c r="AO1491" s="53">
        <v>82.219545868460457</v>
      </c>
    </row>
    <row r="1492" spans="36:41" x14ac:dyDescent="0.2">
      <c r="AJ1492" s="42">
        <v>43712</v>
      </c>
      <c r="AK1492" s="53">
        <v>57.613128525727134</v>
      </c>
      <c r="AL1492" s="53">
        <v>73.086969139982585</v>
      </c>
      <c r="AM1492" s="53">
        <v>57.207228419224776</v>
      </c>
      <c r="AN1492" s="53">
        <v>66.122064013630279</v>
      </c>
      <c r="AO1492" s="53">
        <v>82.847417492970237</v>
      </c>
    </row>
    <row r="1493" spans="36:41" x14ac:dyDescent="0.2">
      <c r="AJ1493" s="42">
        <v>43713</v>
      </c>
      <c r="AK1493" s="53">
        <v>57.40704691454156</v>
      </c>
      <c r="AL1493" s="53">
        <v>73.955725852689881</v>
      </c>
      <c r="AM1493" s="53">
        <v>57.493196876478933</v>
      </c>
      <c r="AN1493" s="53">
        <v>66.065448355178162</v>
      </c>
      <c r="AO1493" s="53">
        <v>82.923505362327418</v>
      </c>
    </row>
    <row r="1494" spans="36:41" x14ac:dyDescent="0.2">
      <c r="AJ1494" s="42">
        <v>43714</v>
      </c>
      <c r="AK1494" s="53">
        <v>58.101219061691914</v>
      </c>
      <c r="AL1494" s="53">
        <v>74.250614250614262</v>
      </c>
      <c r="AM1494" s="53">
        <v>57.89649266512771</v>
      </c>
      <c r="AN1494" s="53">
        <v>66.759845180315793</v>
      </c>
      <c r="AO1494" s="53">
        <v>83.905392847507414</v>
      </c>
    </row>
    <row r="1495" spans="36:41" x14ac:dyDescent="0.2">
      <c r="AJ1495" s="42">
        <v>43717</v>
      </c>
      <c r="AK1495" s="53">
        <v>57.594844001757728</v>
      </c>
      <c r="AL1495" s="53">
        <v>73.961931667202791</v>
      </c>
      <c r="AM1495" s="53">
        <v>57.646315639624888</v>
      </c>
      <c r="AN1495" s="53">
        <v>66.622387304766335</v>
      </c>
      <c r="AO1495" s="53">
        <v>83.564711150918043</v>
      </c>
    </row>
    <row r="1496" spans="36:41" x14ac:dyDescent="0.2">
      <c r="AJ1496" s="42">
        <v>43718</v>
      </c>
      <c r="AK1496" s="53">
        <v>57.803694810604199</v>
      </c>
      <c r="AL1496" s="53">
        <v>74.30381881023969</v>
      </c>
      <c r="AM1496" s="53">
        <v>57.805752828235967</v>
      </c>
      <c r="AN1496" s="53">
        <v>66.887576878292492</v>
      </c>
      <c r="AO1496" s="53">
        <v>83.72468666806256</v>
      </c>
    </row>
    <row r="1497" spans="36:41" x14ac:dyDescent="0.2">
      <c r="AJ1497" s="42">
        <v>43719</v>
      </c>
      <c r="AK1497" s="53">
        <v>57.99552594704884</v>
      </c>
      <c r="AL1497" s="53">
        <v>73.934013700545236</v>
      </c>
      <c r="AM1497" s="53">
        <v>57.591146797825211</v>
      </c>
      <c r="AN1497" s="53">
        <v>66.838549622233387</v>
      </c>
      <c r="AO1497" s="53">
        <v>83.84004792571514</v>
      </c>
    </row>
    <row r="1498" spans="36:41" x14ac:dyDescent="0.2">
      <c r="AJ1498" s="42">
        <v>43720</v>
      </c>
      <c r="AK1498" s="53">
        <v>58.079763663220085</v>
      </c>
      <c r="AL1498" s="53">
        <v>74.515301809164185</v>
      </c>
      <c r="AM1498" s="53">
        <v>57.73569773658884</v>
      </c>
      <c r="AN1498" s="53">
        <v>67.120319135246433</v>
      </c>
      <c r="AO1498" s="53">
        <v>84.203242983063078</v>
      </c>
    </row>
    <row r="1499" spans="36:41" x14ac:dyDescent="0.2">
      <c r="AJ1499" s="42">
        <v>43721</v>
      </c>
      <c r="AK1499" s="53">
        <v>57.723079934427837</v>
      </c>
      <c r="AL1499" s="53">
        <v>74.783998189968472</v>
      </c>
      <c r="AM1499" s="53">
        <v>57.788910361230862</v>
      </c>
      <c r="AN1499" s="53">
        <v>67.19398954973154</v>
      </c>
      <c r="AO1499" s="53">
        <v>84.291995422513992</v>
      </c>
    </row>
    <row r="1500" spans="36:41" x14ac:dyDescent="0.2">
      <c r="AJ1500" s="42">
        <v>43724</v>
      </c>
      <c r="AK1500" s="53">
        <v>57.817860994020187</v>
      </c>
      <c r="AL1500" s="53">
        <v>74.572040948701328</v>
      </c>
      <c r="AM1500" s="53">
        <v>57.772077705915926</v>
      </c>
      <c r="AN1500" s="53">
        <v>67.076125368435683</v>
      </c>
      <c r="AO1500" s="53">
        <v>83.953209358128362</v>
      </c>
    </row>
    <row r="1501" spans="36:41" x14ac:dyDescent="0.2">
      <c r="AJ1501" s="42">
        <v>43725</v>
      </c>
      <c r="AK1501" s="53">
        <v>57.858982219497243</v>
      </c>
      <c r="AL1501" s="53">
        <v>74.042702135106751</v>
      </c>
      <c r="AM1501" s="53">
        <v>57.413719767950191</v>
      </c>
      <c r="AN1501" s="53">
        <v>67.346685810496737</v>
      </c>
      <c r="AO1501" s="53">
        <v>83.832514675931463</v>
      </c>
    </row>
    <row r="1502" spans="36:41" x14ac:dyDescent="0.2">
      <c r="AJ1502" s="42">
        <v>43726</v>
      </c>
      <c r="AK1502" s="53">
        <v>57.388892943151134</v>
      </c>
      <c r="AL1502" s="53">
        <v>73.897855096765184</v>
      </c>
      <c r="AM1502" s="53">
        <v>57.613338273434614</v>
      </c>
      <c r="AN1502" s="53">
        <v>67.224819949168179</v>
      </c>
      <c r="AO1502" s="53">
        <v>83.524812748052867</v>
      </c>
    </row>
    <row r="1503" spans="36:41" x14ac:dyDescent="0.2">
      <c r="AJ1503" s="42">
        <v>43727</v>
      </c>
      <c r="AK1503" s="53">
        <v>56.612194946368156</v>
      </c>
      <c r="AL1503" s="53">
        <v>73.897855096765184</v>
      </c>
      <c r="AM1503" s="53">
        <v>57.426102370928419</v>
      </c>
      <c r="AN1503" s="53">
        <v>67.024065298066333</v>
      </c>
      <c r="AO1503" s="53">
        <v>83.452593917710189</v>
      </c>
    </row>
    <row r="1504" spans="36:41" x14ac:dyDescent="0.2">
      <c r="AJ1504" s="42">
        <v>43728</v>
      </c>
      <c r="AK1504" s="53">
        <v>56.889317578972751</v>
      </c>
      <c r="AL1504" s="53">
        <v>73.897855096765184</v>
      </c>
      <c r="AM1504" s="53">
        <v>56.897429892863414</v>
      </c>
      <c r="AN1504" s="53">
        <v>67.053015889340273</v>
      </c>
      <c r="AO1504" s="53">
        <v>83.325890863624181</v>
      </c>
    </row>
    <row r="1505" spans="36:41" x14ac:dyDescent="0.2">
      <c r="AJ1505" s="42">
        <v>43731</v>
      </c>
      <c r="AK1505" s="53">
        <v>56.648897853335257</v>
      </c>
      <c r="AL1505" s="53">
        <v>73.219527053220361</v>
      </c>
      <c r="AM1505" s="53">
        <v>56.553098632528375</v>
      </c>
      <c r="AN1505" s="53">
        <v>66.938394172574363</v>
      </c>
      <c r="AO1505" s="53">
        <v>83.435180493039624</v>
      </c>
    </row>
    <row r="1506" spans="36:41" x14ac:dyDescent="0.2">
      <c r="AJ1506" s="42">
        <v>43732</v>
      </c>
      <c r="AK1506" s="53">
        <v>56.636658264314008</v>
      </c>
      <c r="AL1506" s="53">
        <v>73.040535874594298</v>
      </c>
      <c r="AM1506" s="53">
        <v>56.581908158067094</v>
      </c>
      <c r="AN1506" s="53">
        <v>67.056808890305916</v>
      </c>
      <c r="AO1506" s="53">
        <v>83.754750291750199</v>
      </c>
    </row>
    <row r="1507" spans="36:41" x14ac:dyDescent="0.2">
      <c r="AJ1507" s="42">
        <v>43733</v>
      </c>
      <c r="AK1507" s="53">
        <v>56.875602700096437</v>
      </c>
      <c r="AL1507" s="53">
        <v>72.67917267917268</v>
      </c>
      <c r="AM1507" s="53">
        <v>56.643411665967271</v>
      </c>
      <c r="AN1507" s="53">
        <v>66.646563356094376</v>
      </c>
      <c r="AO1507" s="53">
        <v>83.524812748052867</v>
      </c>
    </row>
    <row r="1508" spans="36:41" x14ac:dyDescent="0.2">
      <c r="AJ1508" s="42">
        <v>43734</v>
      </c>
      <c r="AK1508" s="53">
        <v>56.587752752392603</v>
      </c>
      <c r="AL1508" s="53">
        <v>72.731148487890749</v>
      </c>
      <c r="AM1508" s="53">
        <v>56.366467732674472</v>
      </c>
      <c r="AN1508" s="53">
        <v>66.288450687041532</v>
      </c>
      <c r="AO1508" s="53">
        <v>82.715210260350474</v>
      </c>
    </row>
    <row r="1509" spans="36:41" x14ac:dyDescent="0.2">
      <c r="AJ1509" s="42">
        <v>43735</v>
      </c>
      <c r="AK1509" s="53">
        <v>56.715628530903672</v>
      </c>
      <c r="AL1509" s="53">
        <v>72.766174082941205</v>
      </c>
      <c r="AM1509" s="53">
        <v>56.180415052893231</v>
      </c>
      <c r="AN1509" s="53">
        <v>66.220114160352637</v>
      </c>
      <c r="AO1509" s="53">
        <v>82.761679479597859</v>
      </c>
    </row>
    <row r="1510" spans="36:41" x14ac:dyDescent="0.2">
      <c r="AJ1510" s="42">
        <v>43738</v>
      </c>
      <c r="AK1510" s="53">
        <v>56.763389634762518</v>
      </c>
      <c r="AL1510" s="53">
        <v>72.603341524690762</v>
      </c>
      <c r="AM1510" s="53">
        <v>55.902019827266372</v>
      </c>
      <c r="AN1510" s="53">
        <v>66.076495865088376</v>
      </c>
      <c r="AO1510" s="53">
        <v>83.06870455557204</v>
      </c>
    </row>
    <row r="1511" spans="36:41" x14ac:dyDescent="0.2">
      <c r="AJ1511" s="42">
        <v>43739</v>
      </c>
      <c r="AK1511" s="53">
        <v>56.719719190267838</v>
      </c>
      <c r="AL1511" s="53">
        <v>72.562498284898879</v>
      </c>
      <c r="AM1511" s="53">
        <v>55.597093904636594</v>
      </c>
      <c r="AN1511" s="53">
        <v>65.775522454312039</v>
      </c>
      <c r="AO1511" s="53">
        <v>82.610235523286704</v>
      </c>
    </row>
    <row r="1512" spans="36:41" x14ac:dyDescent="0.2">
      <c r="AJ1512" s="42">
        <v>43740</v>
      </c>
      <c r="AK1512" s="53">
        <v>57.127636390052551</v>
      </c>
      <c r="AL1512" s="53">
        <v>72.891541355974269</v>
      </c>
      <c r="AM1512" s="53">
        <v>55.577063842441156</v>
      </c>
      <c r="AN1512" s="53">
        <v>65.875541814434243</v>
      </c>
      <c r="AO1512" s="53">
        <v>82.593171825666133</v>
      </c>
    </row>
    <row r="1513" spans="36:41" x14ac:dyDescent="0.2">
      <c r="AJ1513" s="42">
        <v>43741</v>
      </c>
      <c r="AK1513" s="53">
        <v>57.802278574053659</v>
      </c>
      <c r="AL1513" s="53">
        <v>73.707317073170728</v>
      </c>
      <c r="AM1513" s="53">
        <v>56.331019692512783</v>
      </c>
      <c r="AN1513" s="53">
        <v>66.347137209408828</v>
      </c>
      <c r="AO1513" s="53">
        <v>82.982508152979534</v>
      </c>
    </row>
    <row r="1514" spans="36:41" x14ac:dyDescent="0.2">
      <c r="AJ1514" s="42">
        <v>43742</v>
      </c>
      <c r="AK1514" s="53">
        <v>58.164246443628123</v>
      </c>
      <c r="AL1514" s="53">
        <v>73.882369376920934</v>
      </c>
      <c r="AM1514" s="53">
        <v>56.569557625145514</v>
      </c>
      <c r="AN1514" s="53">
        <v>66.820396931543911</v>
      </c>
      <c r="AO1514" s="53">
        <v>82.82290279627162</v>
      </c>
    </row>
    <row r="1515" spans="36:41" x14ac:dyDescent="0.2">
      <c r="AJ1515" s="42">
        <v>43745</v>
      </c>
      <c r="AK1515" s="53">
        <v>57.437795198909278</v>
      </c>
      <c r="AL1515" s="53">
        <v>73.639578923916687</v>
      </c>
      <c r="AM1515" s="53">
        <v>56.299529613495224</v>
      </c>
      <c r="AN1515" s="53">
        <v>66.614219084449132</v>
      </c>
      <c r="AO1515" s="53">
        <v>82.744553167588037</v>
      </c>
    </row>
    <row r="1516" spans="36:41" x14ac:dyDescent="0.2">
      <c r="AJ1516" s="42">
        <v>43746</v>
      </c>
      <c r="AK1516" s="53">
        <v>57.607501281957376</v>
      </c>
      <c r="AL1516" s="53">
        <v>72.975024147923278</v>
      </c>
      <c r="AM1516" s="53">
        <v>56.283716283716288</v>
      </c>
      <c r="AN1516" s="53">
        <v>66.441116676262737</v>
      </c>
      <c r="AO1516" s="53">
        <v>82.773916900783661</v>
      </c>
    </row>
    <row r="1517" spans="36:41" x14ac:dyDescent="0.2">
      <c r="AJ1517" s="42">
        <v>43747</v>
      </c>
      <c r="AK1517" s="53">
        <v>57.404253248333262</v>
      </c>
      <c r="AL1517" s="53">
        <v>73.030449492508467</v>
      </c>
      <c r="AM1517" s="53">
        <v>56.051618484608177</v>
      </c>
      <c r="AN1517" s="53">
        <v>66.629536140946115</v>
      </c>
      <c r="AO1517" s="53">
        <v>83.120508404109984</v>
      </c>
    </row>
    <row r="1518" spans="36:41" x14ac:dyDescent="0.2">
      <c r="AJ1518" s="42">
        <v>43748</v>
      </c>
      <c r="AK1518" s="53">
        <v>57.425212374948273</v>
      </c>
      <c r="AL1518" s="53">
        <v>73.64060433057162</v>
      </c>
      <c r="AM1518" s="53">
        <v>56.191296655517434</v>
      </c>
      <c r="AN1518" s="53">
        <v>67.044397028201246</v>
      </c>
      <c r="AO1518" s="53">
        <v>83.169905509003385</v>
      </c>
    </row>
    <row r="1519" spans="36:41" x14ac:dyDescent="0.2">
      <c r="AJ1519" s="42">
        <v>43749</v>
      </c>
      <c r="AK1519" s="53">
        <v>57.404253248333262</v>
      </c>
      <c r="AL1519" s="53">
        <v>74.44397522522523</v>
      </c>
      <c r="AM1519" s="53">
        <v>56.65166626834003</v>
      </c>
      <c r="AN1519" s="53">
        <v>67.491692804571301</v>
      </c>
      <c r="AO1519" s="53">
        <v>83.432693454155242</v>
      </c>
    </row>
    <row r="1520" spans="36:41" x14ac:dyDescent="0.2">
      <c r="AJ1520" s="42">
        <v>43752</v>
      </c>
      <c r="AK1520" s="53">
        <v>57.174708576690982</v>
      </c>
      <c r="AL1520" s="53">
        <v>74.219353027857707</v>
      </c>
      <c r="AM1520" s="53">
        <v>56.644402091238135</v>
      </c>
      <c r="AN1520" s="53">
        <v>67.66364839270426</v>
      </c>
      <c r="AO1520" s="53">
        <v>83.130383130383123</v>
      </c>
    </row>
    <row r="1521" spans="36:41" x14ac:dyDescent="0.2">
      <c r="AJ1521" s="42">
        <v>43753</v>
      </c>
      <c r="AK1521" s="53">
        <v>56.436140946822</v>
      </c>
      <c r="AL1521" s="53">
        <v>73.836982017200938</v>
      </c>
      <c r="AM1521" s="53">
        <v>56.312251933829707</v>
      </c>
      <c r="AN1521" s="53">
        <v>67.772314792677989</v>
      </c>
      <c r="AO1521" s="53">
        <v>83.142729838110796</v>
      </c>
    </row>
    <row r="1522" spans="36:41" x14ac:dyDescent="0.2">
      <c r="AJ1522" s="42">
        <v>43754</v>
      </c>
      <c r="AK1522" s="53">
        <v>56.787983824378976</v>
      </c>
      <c r="AL1522" s="53">
        <v>73.75151658833866</v>
      </c>
      <c r="AM1522" s="53">
        <v>56.189022539437516</v>
      </c>
      <c r="AN1522" s="53">
        <v>67.912087912087912</v>
      </c>
      <c r="AO1522" s="53">
        <v>83.254015466983915</v>
      </c>
    </row>
    <row r="1523" spans="36:41" x14ac:dyDescent="0.2">
      <c r="AJ1523" s="42">
        <v>43755</v>
      </c>
      <c r="AK1523" s="53">
        <v>56.655699911145263</v>
      </c>
      <c r="AL1523" s="53">
        <v>74.268340635883604</v>
      </c>
      <c r="AM1523" s="53">
        <v>56.315514993481095</v>
      </c>
      <c r="AN1523" s="53">
        <v>67.923761700620389</v>
      </c>
      <c r="AO1523" s="53">
        <v>83.564711150918043</v>
      </c>
    </row>
    <row r="1524" spans="36:41" x14ac:dyDescent="0.2">
      <c r="AJ1524" s="42">
        <v>43756</v>
      </c>
      <c r="AK1524" s="53">
        <v>57.363775621854252</v>
      </c>
      <c r="AL1524" s="53">
        <v>74.293380534951666</v>
      </c>
      <c r="AM1524" s="53">
        <v>56.740472611037326</v>
      </c>
      <c r="AN1524" s="53">
        <v>68.272276527903585</v>
      </c>
      <c r="AO1524" s="53">
        <v>83.865168539325836</v>
      </c>
    </row>
    <row r="1525" spans="36:41" x14ac:dyDescent="0.2">
      <c r="AJ1525" s="42">
        <v>43759</v>
      </c>
      <c r="AK1525" s="53">
        <v>57.129019759783027</v>
      </c>
      <c r="AL1525" s="53">
        <v>72.734149360473111</v>
      </c>
      <c r="AM1525" s="53">
        <v>56.364179416097336</v>
      </c>
      <c r="AN1525" s="53">
        <v>68.174831390181424</v>
      </c>
      <c r="AO1525" s="53">
        <v>83.890304210999531</v>
      </c>
    </row>
    <row r="1526" spans="36:41" x14ac:dyDescent="0.2">
      <c r="AJ1526" s="42">
        <v>43760</v>
      </c>
      <c r="AK1526" s="53">
        <v>57.781043350477589</v>
      </c>
      <c r="AL1526" s="53">
        <v>73.057689119743614</v>
      </c>
      <c r="AM1526" s="53">
        <v>56.632189266359767</v>
      </c>
      <c r="AN1526" s="53">
        <v>68.10184097140619</v>
      </c>
      <c r="AO1526" s="53">
        <v>83.564711150918043</v>
      </c>
    </row>
    <row r="1527" spans="36:41" x14ac:dyDescent="0.2">
      <c r="AJ1527" s="42">
        <v>43761</v>
      </c>
      <c r="AK1527" s="53">
        <v>58.448122088990182</v>
      </c>
      <c r="AL1527" s="53">
        <v>72.822285257910821</v>
      </c>
      <c r="AM1527" s="53">
        <v>57.2721245782813</v>
      </c>
      <c r="AN1527" s="53">
        <v>68.21406151914627</v>
      </c>
      <c r="AO1527" s="53">
        <v>83.662123385939736</v>
      </c>
    </row>
    <row r="1528" spans="36:41" x14ac:dyDescent="0.2">
      <c r="AJ1528" s="42">
        <v>43762</v>
      </c>
      <c r="AK1528" s="53">
        <v>58.354151722773253</v>
      </c>
      <c r="AL1528" s="53">
        <v>73.015325141515959</v>
      </c>
      <c r="AM1528" s="53">
        <v>57.066648659598897</v>
      </c>
      <c r="AN1528" s="53">
        <v>68.143835866992063</v>
      </c>
      <c r="AO1528" s="53">
        <v>83.574691708220115</v>
      </c>
    </row>
    <row r="1529" spans="36:41" x14ac:dyDescent="0.2">
      <c r="AJ1529" s="42">
        <v>43763</v>
      </c>
      <c r="AK1529" s="53">
        <v>58.934325897429495</v>
      </c>
      <c r="AL1529" s="53">
        <v>72.649220413489942</v>
      </c>
      <c r="AM1529" s="53">
        <v>57.240416640899014</v>
      </c>
      <c r="AN1529" s="53">
        <v>68.404790507116005</v>
      </c>
      <c r="AO1529" s="53">
        <v>83.882761927595283</v>
      </c>
    </row>
    <row r="1530" spans="36:41" x14ac:dyDescent="0.2">
      <c r="AJ1530" s="42">
        <v>43766</v>
      </c>
      <c r="AK1530" s="53">
        <v>59.090795241077018</v>
      </c>
      <c r="AL1530" s="53">
        <v>73.050625043165965</v>
      </c>
      <c r="AM1530" s="53">
        <v>57.248508946322062</v>
      </c>
      <c r="AN1530" s="53">
        <v>68.201931022940059</v>
      </c>
      <c r="AO1530" s="53">
        <v>84.013687117300989</v>
      </c>
    </row>
    <row r="1531" spans="36:41" x14ac:dyDescent="0.2">
      <c r="AJ1531" s="42">
        <v>43767</v>
      </c>
      <c r="AK1531" s="53">
        <v>58.991798359671932</v>
      </c>
      <c r="AL1531" s="53">
        <v>72.724147414741466</v>
      </c>
      <c r="AM1531" s="53">
        <v>57.557550740001538</v>
      </c>
      <c r="AN1531" s="53">
        <v>68.20763895427298</v>
      </c>
      <c r="AO1531" s="53">
        <v>83.890304210999531</v>
      </c>
    </row>
    <row r="1532" spans="36:41" x14ac:dyDescent="0.2">
      <c r="AJ1532" s="42">
        <v>43768</v>
      </c>
      <c r="AK1532" s="53">
        <v>59.09819639278556</v>
      </c>
      <c r="AL1532" s="53">
        <v>71.603617752985457</v>
      </c>
      <c r="AM1532" s="53">
        <v>57.343088519463656</v>
      </c>
      <c r="AN1532" s="53">
        <v>68.333813703655181</v>
      </c>
      <c r="AO1532" s="53">
        <v>83.677130044843025</v>
      </c>
    </row>
    <row r="1533" spans="36:41" x14ac:dyDescent="0.2">
      <c r="AJ1533" s="42">
        <v>43769</v>
      </c>
      <c r="AK1533" s="53">
        <v>58.711395366199639</v>
      </c>
      <c r="AL1533" s="53">
        <v>71.417960837272119</v>
      </c>
      <c r="AM1533" s="53">
        <v>57.51446198458374</v>
      </c>
      <c r="AN1533" s="53">
        <v>67.798390283468166</v>
      </c>
      <c r="AO1533" s="53">
        <v>83.677130044843025</v>
      </c>
    </row>
    <row r="1534" spans="36:41" x14ac:dyDescent="0.2">
      <c r="AJ1534" s="42">
        <v>43770</v>
      </c>
      <c r="AK1534" s="53">
        <v>59.107080222478324</v>
      </c>
      <c r="AL1534" s="53">
        <v>71.417960837272119</v>
      </c>
      <c r="AM1534" s="53">
        <v>58.445740746309063</v>
      </c>
      <c r="AN1534" s="53">
        <v>68.185526040577287</v>
      </c>
      <c r="AO1534" s="53">
        <v>83.727191145677537</v>
      </c>
    </row>
    <row r="1535" spans="36:41" x14ac:dyDescent="0.2">
      <c r="AJ1535" s="42">
        <v>43773</v>
      </c>
      <c r="AK1535" s="53">
        <v>58.726010006720941</v>
      </c>
      <c r="AL1535" s="53">
        <v>71.451732756873611</v>
      </c>
      <c r="AM1535" s="53">
        <v>58.209625687666779</v>
      </c>
      <c r="AN1535" s="53">
        <v>68.016587121508493</v>
      </c>
      <c r="AO1535" s="53">
        <v>83.990997749437355</v>
      </c>
    </row>
    <row r="1536" spans="36:41" x14ac:dyDescent="0.2">
      <c r="AJ1536" s="42">
        <v>43774</v>
      </c>
      <c r="AK1536" s="53">
        <v>59.089315233181381</v>
      </c>
      <c r="AL1536" s="53">
        <v>70.654642618570477</v>
      </c>
      <c r="AM1536" s="53">
        <v>58.688740402122029</v>
      </c>
      <c r="AN1536" s="53">
        <v>67.954203167423174</v>
      </c>
      <c r="AO1536" s="53">
        <v>83.965801709914487</v>
      </c>
    </row>
    <row r="1537" spans="36:41" x14ac:dyDescent="0.2">
      <c r="AJ1537" s="42">
        <v>43775</v>
      </c>
      <c r="AK1537" s="53">
        <v>57.89732011387062</v>
      </c>
      <c r="AL1537" s="53">
        <v>71.357251764197912</v>
      </c>
      <c r="AM1537" s="53">
        <v>58.230377471539853</v>
      </c>
      <c r="AN1537" s="53">
        <v>68.110378112415191</v>
      </c>
      <c r="AO1537" s="53">
        <v>83.707159519109979</v>
      </c>
    </row>
    <row r="1538" spans="36:41" x14ac:dyDescent="0.2">
      <c r="AJ1538" s="42">
        <v>43776</v>
      </c>
      <c r="AK1538" s="53">
        <v>57.527432333577181</v>
      </c>
      <c r="AL1538" s="53">
        <v>71.309143373380252</v>
      </c>
      <c r="AM1538" s="53">
        <v>58.550140521783135</v>
      </c>
      <c r="AN1538" s="53">
        <v>68.150958779535586</v>
      </c>
      <c r="AO1538" s="53">
        <v>83.814942356640216</v>
      </c>
    </row>
    <row r="1539" spans="36:41" x14ac:dyDescent="0.2">
      <c r="AJ1539" s="42">
        <v>43777</v>
      </c>
      <c r="AK1539" s="53">
        <v>56.608119781169009</v>
      </c>
      <c r="AL1539" s="53">
        <v>70.734969571323475</v>
      </c>
      <c r="AM1539" s="53">
        <v>58.205790843292682</v>
      </c>
      <c r="AN1539" s="53">
        <v>68.267629967017442</v>
      </c>
      <c r="AO1539" s="53">
        <v>83.325890863624181</v>
      </c>
    </row>
    <row r="1540" spans="36:41" x14ac:dyDescent="0.2">
      <c r="AJ1540" s="42">
        <v>43780</v>
      </c>
      <c r="AK1540" s="53">
        <v>56.878345146824813</v>
      </c>
      <c r="AL1540" s="53">
        <v>69.547092396307306</v>
      </c>
      <c r="AM1540" s="53">
        <v>58.177916258855852</v>
      </c>
      <c r="AN1540" s="53">
        <v>68.22512543883974</v>
      </c>
      <c r="AO1540" s="53">
        <v>83.254015466983915</v>
      </c>
    </row>
    <row r="1541" spans="36:41" x14ac:dyDescent="0.2">
      <c r="AJ1541" s="42">
        <v>43781</v>
      </c>
      <c r="AK1541" s="53">
        <v>56.654339368906392</v>
      </c>
      <c r="AL1541" s="53">
        <v>67.469987114552907</v>
      </c>
      <c r="AM1541" s="53">
        <v>57.017600469345851</v>
      </c>
      <c r="AN1541" s="53">
        <v>67.504620306570942</v>
      </c>
      <c r="AO1541" s="53">
        <v>82.729879112109472</v>
      </c>
    </row>
    <row r="1542" spans="36:41" x14ac:dyDescent="0.2">
      <c r="AJ1542" s="42">
        <v>43782</v>
      </c>
      <c r="AK1542" s="53">
        <v>56.48343229266424</v>
      </c>
      <c r="AL1542" s="53">
        <v>66.519502408714132</v>
      </c>
      <c r="AM1542" s="53">
        <v>56.687519139069956</v>
      </c>
      <c r="AN1542" s="53">
        <v>67.366865739497015</v>
      </c>
      <c r="AO1542" s="53">
        <v>82.651705300457706</v>
      </c>
    </row>
    <row r="1543" spans="36:41" x14ac:dyDescent="0.2">
      <c r="AJ1543" s="42">
        <v>43783</v>
      </c>
      <c r="AK1543" s="53">
        <v>56.316241764537388</v>
      </c>
      <c r="AL1543" s="53">
        <v>65.803553653195308</v>
      </c>
      <c r="AM1543" s="53">
        <v>56.276383218969862</v>
      </c>
      <c r="AN1543" s="53">
        <v>67.487850447941952</v>
      </c>
      <c r="AO1543" s="53">
        <v>82.629745527543236</v>
      </c>
    </row>
    <row r="1544" spans="36:41" x14ac:dyDescent="0.2">
      <c r="AJ1544" s="42">
        <v>43784</v>
      </c>
      <c r="AK1544" s="53">
        <v>56.316241764537388</v>
      </c>
      <c r="AL1544" s="53">
        <v>68.033293024931169</v>
      </c>
      <c r="AM1544" s="53">
        <v>56.730867454899411</v>
      </c>
      <c r="AN1544" s="53">
        <v>67.989989050524017</v>
      </c>
      <c r="AO1544" s="53">
        <v>83.204518430439947</v>
      </c>
    </row>
    <row r="1545" spans="36:41" x14ac:dyDescent="0.2">
      <c r="AJ1545" s="42">
        <v>43787</v>
      </c>
      <c r="AK1545" s="53">
        <v>56.055313992444212</v>
      </c>
      <c r="AL1545" s="53">
        <v>68.435627677057866</v>
      </c>
      <c r="AM1545" s="53">
        <v>56.466517733937202</v>
      </c>
      <c r="AN1545" s="53">
        <v>67.518251954641954</v>
      </c>
      <c r="AO1545" s="53">
        <v>83.216887171101533</v>
      </c>
    </row>
    <row r="1546" spans="36:41" x14ac:dyDescent="0.2">
      <c r="AJ1546" s="42">
        <v>43788</v>
      </c>
      <c r="AK1546" s="53">
        <v>56.179454207743959</v>
      </c>
      <c r="AL1546" s="53">
        <v>67.211031327444871</v>
      </c>
      <c r="AM1546" s="53">
        <v>56.511993022241604</v>
      </c>
      <c r="AN1546" s="53">
        <v>67.410049627791551</v>
      </c>
      <c r="AO1546" s="53">
        <v>82.874400426363465</v>
      </c>
    </row>
    <row r="1547" spans="36:41" x14ac:dyDescent="0.2">
      <c r="AJ1547" s="42">
        <v>43789</v>
      </c>
      <c r="AK1547" s="53">
        <v>56.128663875142749</v>
      </c>
      <c r="AL1547" s="53">
        <v>66.482708335952339</v>
      </c>
      <c r="AM1547" s="53">
        <v>56.459464954831972</v>
      </c>
      <c r="AN1547" s="53">
        <v>66.996516538734241</v>
      </c>
      <c r="AO1547" s="53">
        <v>82.685888156922971</v>
      </c>
    </row>
    <row r="1548" spans="36:41" x14ac:dyDescent="0.2">
      <c r="AJ1548" s="42">
        <v>43790</v>
      </c>
      <c r="AK1548" s="53">
        <v>56.238379022646001</v>
      </c>
      <c r="AL1548" s="53">
        <v>66.495247196097168</v>
      </c>
      <c r="AM1548" s="53">
        <v>56.827564027599109</v>
      </c>
      <c r="AN1548" s="53">
        <v>67.270945109368554</v>
      </c>
      <c r="AO1548" s="53">
        <v>82.960372269480416</v>
      </c>
    </row>
    <row r="1549" spans="36:41" x14ac:dyDescent="0.2">
      <c r="AJ1549" s="42">
        <v>43791</v>
      </c>
      <c r="AK1549" s="53">
        <v>56.224976167778841</v>
      </c>
      <c r="AL1549" s="53">
        <v>66.189814640984252</v>
      </c>
      <c r="AM1549" s="53">
        <v>56.751240875912416</v>
      </c>
      <c r="AN1549" s="53">
        <v>67.298372737547808</v>
      </c>
      <c r="AO1549" s="53">
        <v>82.595609065155813</v>
      </c>
    </row>
    <row r="1550" spans="36:41" x14ac:dyDescent="0.2">
      <c r="AJ1550" s="42">
        <v>43794</v>
      </c>
      <c r="AK1550" s="53">
        <v>55.804711893272781</v>
      </c>
      <c r="AL1550" s="53">
        <v>66.468503343220547</v>
      </c>
      <c r="AM1550" s="53">
        <v>56.583555303261868</v>
      </c>
      <c r="AN1550" s="53">
        <v>67.060947198979676</v>
      </c>
      <c r="AO1550" s="53">
        <v>82.651705300457706</v>
      </c>
    </row>
    <row r="1551" spans="36:41" x14ac:dyDescent="0.2">
      <c r="AJ1551" s="42">
        <v>43795</v>
      </c>
      <c r="AK1551" s="53">
        <v>55.659887698768465</v>
      </c>
      <c r="AL1551" s="53">
        <v>66.166627047180555</v>
      </c>
      <c r="AM1551" s="53">
        <v>55.919388944029691</v>
      </c>
      <c r="AN1551" s="53">
        <v>66.805334262337908</v>
      </c>
      <c r="AO1551" s="53">
        <v>82.700546609543508</v>
      </c>
    </row>
    <row r="1552" spans="36:41" x14ac:dyDescent="0.2">
      <c r="AJ1552" s="42">
        <v>43796</v>
      </c>
      <c r="AK1552" s="53">
        <v>55.390683696468827</v>
      </c>
      <c r="AL1552" s="53">
        <v>64.573438015116182</v>
      </c>
      <c r="AM1552" s="53">
        <v>55.392388758114805</v>
      </c>
      <c r="AN1552" s="53">
        <v>66.778306959594403</v>
      </c>
      <c r="AO1552" s="53">
        <v>82.700546609543508</v>
      </c>
    </row>
    <row r="1553" spans="36:41" x14ac:dyDescent="0.2">
      <c r="AJ1553" s="42">
        <v>43797</v>
      </c>
      <c r="AK1553" s="53">
        <v>56.012725848192034</v>
      </c>
      <c r="AL1553" s="53">
        <v>63.823753032186438</v>
      </c>
      <c r="AM1553" s="53">
        <v>55.329632792485064</v>
      </c>
      <c r="AN1553" s="53">
        <v>66.968646483321777</v>
      </c>
      <c r="AO1553" s="53">
        <v>82.454486537441824</v>
      </c>
    </row>
    <row r="1554" spans="36:41" x14ac:dyDescent="0.2">
      <c r="AJ1554" s="42">
        <v>43798</v>
      </c>
      <c r="AK1554" s="53">
        <v>55.678278108184657</v>
      </c>
      <c r="AL1554" s="53">
        <v>65.252261033721169</v>
      </c>
      <c r="AM1554" s="53">
        <v>55.267804590935853</v>
      </c>
      <c r="AN1554" s="53">
        <v>66.767365413564633</v>
      </c>
      <c r="AO1554" s="53">
        <v>82.192987607916834</v>
      </c>
    </row>
    <row r="1555" spans="36:41" x14ac:dyDescent="0.2">
      <c r="AJ1555" s="42">
        <v>43801</v>
      </c>
      <c r="AK1555" s="53">
        <v>55.946311271313057</v>
      </c>
      <c r="AL1555" s="53">
        <v>65.828126166944671</v>
      </c>
      <c r="AM1555" s="53">
        <v>55.3963354679845</v>
      </c>
      <c r="AN1555" s="53">
        <v>66.607753997037349</v>
      </c>
      <c r="AO1555" s="53">
        <v>82.542023002064298</v>
      </c>
    </row>
    <row r="1556" spans="36:41" x14ac:dyDescent="0.2">
      <c r="AJ1556" s="42">
        <v>43802</v>
      </c>
      <c r="AK1556" s="53">
        <v>56.105971604556579</v>
      </c>
      <c r="AL1556" s="53">
        <v>65.871582487388679</v>
      </c>
      <c r="AM1556" s="53">
        <v>55.46541490697409</v>
      </c>
      <c r="AN1556" s="53">
        <v>66.677575230741709</v>
      </c>
      <c r="AO1556" s="53">
        <v>82.566371681415916</v>
      </c>
    </row>
    <row r="1557" spans="36:41" x14ac:dyDescent="0.2">
      <c r="AJ1557" s="42">
        <v>43803</v>
      </c>
      <c r="AK1557" s="53">
        <v>56.079298295657132</v>
      </c>
      <c r="AL1557" s="53">
        <v>66.841506572295245</v>
      </c>
      <c r="AM1557" s="53">
        <v>55.999135695764913</v>
      </c>
      <c r="AN1557" s="53">
        <v>67.096143456224752</v>
      </c>
      <c r="AO1557" s="53">
        <v>82.734769885607875</v>
      </c>
    </row>
    <row r="1558" spans="36:41" x14ac:dyDescent="0.2">
      <c r="AJ1558" s="42">
        <v>43804</v>
      </c>
      <c r="AK1558" s="53">
        <v>56.341795429035422</v>
      </c>
      <c r="AL1558" s="53">
        <v>67.517362884281482</v>
      </c>
      <c r="AM1558" s="53">
        <v>56.202344981133166</v>
      </c>
      <c r="AN1558" s="53">
        <v>67.347729303425808</v>
      </c>
      <c r="AO1558" s="53">
        <v>82.82290279627162</v>
      </c>
    </row>
    <row r="1559" spans="36:41" x14ac:dyDescent="0.2">
      <c r="AJ1559" s="42">
        <v>43805</v>
      </c>
      <c r="AK1559" s="53">
        <v>56.993767212639511</v>
      </c>
      <c r="AL1559" s="53">
        <v>67.955488737262755</v>
      </c>
      <c r="AM1559" s="53">
        <v>56.749086895971836</v>
      </c>
      <c r="AN1559" s="53">
        <v>67.541683284730908</v>
      </c>
      <c r="AO1559" s="53">
        <v>82.871946706143589</v>
      </c>
    </row>
    <row r="1560" spans="36:41" x14ac:dyDescent="0.2">
      <c r="AJ1560" s="42">
        <v>43808</v>
      </c>
      <c r="AK1560" s="53">
        <v>56.986883741153171</v>
      </c>
      <c r="AL1560" s="53">
        <v>68.169221052088844</v>
      </c>
      <c r="AM1560" s="53">
        <v>56.852828996630478</v>
      </c>
      <c r="AN1560" s="53">
        <v>67.802973185176711</v>
      </c>
      <c r="AO1560" s="53">
        <v>82.933333333333323</v>
      </c>
    </row>
    <row r="1561" spans="36:41" x14ac:dyDescent="0.2">
      <c r="AJ1561" s="42">
        <v>43809</v>
      </c>
      <c r="AK1561" s="53">
        <v>56.909902303702808</v>
      </c>
      <c r="AL1561" s="53">
        <v>67.897034279111566</v>
      </c>
      <c r="AM1561" s="53">
        <v>57.078714375908504</v>
      </c>
      <c r="AN1561" s="53">
        <v>67.716707172680259</v>
      </c>
      <c r="AO1561" s="53">
        <v>82.333215672432033</v>
      </c>
    </row>
    <row r="1562" spans="36:41" x14ac:dyDescent="0.2">
      <c r="AJ1562" s="42">
        <v>43810</v>
      </c>
      <c r="AK1562" s="53">
        <v>57.291337817819766</v>
      </c>
      <c r="AL1562" s="53">
        <v>68.711265867189837</v>
      </c>
      <c r="AM1562" s="53">
        <v>57.569824956313134</v>
      </c>
      <c r="AN1562" s="53">
        <v>68.208352512867734</v>
      </c>
      <c r="AO1562" s="53">
        <v>82.50552689756816</v>
      </c>
    </row>
    <row r="1563" spans="36:41" x14ac:dyDescent="0.2">
      <c r="AJ1563" s="42">
        <v>43811</v>
      </c>
      <c r="AK1563" s="53">
        <v>57.668051821070641</v>
      </c>
      <c r="AL1563" s="53">
        <v>68.730018454500566</v>
      </c>
      <c r="AM1563" s="53">
        <v>57.625294614666259</v>
      </c>
      <c r="AN1563" s="53">
        <v>68.415557432698321</v>
      </c>
      <c r="AO1563" s="53">
        <v>82.896490448689477</v>
      </c>
    </row>
    <row r="1564" spans="36:41" x14ac:dyDescent="0.2">
      <c r="AJ1564" s="42">
        <v>43812</v>
      </c>
      <c r="AK1564" s="53">
        <v>57.434998539293026</v>
      </c>
      <c r="AL1564" s="53">
        <v>69.246582517152888</v>
      </c>
      <c r="AM1564" s="53">
        <v>57.577499000251784</v>
      </c>
      <c r="AN1564" s="53">
        <v>68.483826750066953</v>
      </c>
      <c r="AO1564" s="53">
        <v>83.142729838110796</v>
      </c>
    </row>
    <row r="1565" spans="36:41" x14ac:dyDescent="0.2">
      <c r="AJ1565" s="42">
        <v>43815</v>
      </c>
      <c r="AK1565" s="53">
        <v>58.13558069047091</v>
      </c>
      <c r="AL1565" s="53">
        <v>69.398333442687502</v>
      </c>
      <c r="AM1565" s="53">
        <v>57.94309221803222</v>
      </c>
      <c r="AN1565" s="53">
        <v>68.875942172900267</v>
      </c>
      <c r="AO1565" s="53">
        <v>83.502386634844868</v>
      </c>
    </row>
    <row r="1566" spans="36:41" x14ac:dyDescent="0.2">
      <c r="AJ1566" s="42">
        <v>43816</v>
      </c>
      <c r="AK1566" s="53">
        <v>57.935708848014535</v>
      </c>
      <c r="AL1566" s="53">
        <v>69.929653822759377</v>
      </c>
      <c r="AM1566" s="53">
        <v>58.142588781468362</v>
      </c>
      <c r="AN1566" s="53">
        <v>68.890497297697095</v>
      </c>
      <c r="AO1566" s="53">
        <v>83.802395209580837</v>
      </c>
    </row>
    <row r="1567" spans="36:41" x14ac:dyDescent="0.2">
      <c r="AJ1567" s="42">
        <v>43817</v>
      </c>
      <c r="AK1567" s="53">
        <v>58.002655258887735</v>
      </c>
      <c r="AL1567" s="53">
        <v>70.289344621805185</v>
      </c>
      <c r="AM1567" s="53">
        <v>58.413246983516402</v>
      </c>
      <c r="AN1567" s="53">
        <v>68.756821740987391</v>
      </c>
      <c r="AO1567" s="53">
        <v>83.814942356640216</v>
      </c>
    </row>
    <row r="1568" spans="36:41" x14ac:dyDescent="0.2">
      <c r="AJ1568" s="42">
        <v>43818</v>
      </c>
      <c r="AK1568" s="53">
        <v>58.031190042800205</v>
      </c>
      <c r="AL1568" s="53">
        <v>70.187662578966936</v>
      </c>
      <c r="AM1568" s="53">
        <v>58.625546674709696</v>
      </c>
      <c r="AN1568" s="53">
        <v>68.930191252497707</v>
      </c>
      <c r="AO1568" s="53">
        <v>83.953209358128362</v>
      </c>
    </row>
    <row r="1569" spans="36:41" x14ac:dyDescent="0.2">
      <c r="AJ1569" s="42">
        <v>43819</v>
      </c>
      <c r="AK1569" s="53">
        <v>57.572355898286872</v>
      </c>
      <c r="AL1569" s="53">
        <v>70.218415986191346</v>
      </c>
      <c r="AM1569" s="53">
        <v>58.340486838550895</v>
      </c>
      <c r="AN1569" s="53">
        <v>68.875942172900267</v>
      </c>
      <c r="AO1569" s="53">
        <v>84.421655858844801</v>
      </c>
    </row>
    <row r="1570" spans="36:41" x14ac:dyDescent="0.2">
      <c r="AJ1570" s="42">
        <v>43822</v>
      </c>
      <c r="AK1570" s="53">
        <v>57.844795880838539</v>
      </c>
      <c r="AL1570" s="53">
        <v>70.099280251315562</v>
      </c>
      <c r="AM1570" s="53">
        <v>58.67421326692326</v>
      </c>
      <c r="AN1570" s="53">
        <v>68.830497022929777</v>
      </c>
      <c r="AO1570" s="53">
        <v>84.345336748530954</v>
      </c>
    </row>
    <row r="1571" spans="36:41" x14ac:dyDescent="0.2">
      <c r="AJ1571" s="42">
        <v>43823</v>
      </c>
      <c r="AK1571" s="53">
        <v>57.672281027696968</v>
      </c>
      <c r="AL1571" s="53">
        <v>70.368842643106163</v>
      </c>
      <c r="AM1571" s="53">
        <v>58.918763261594421</v>
      </c>
      <c r="AN1571" s="53">
        <v>68.732539874972318</v>
      </c>
      <c r="AO1571" s="53">
        <v>84.358047016274853</v>
      </c>
    </row>
    <row r="1572" spans="36:41" x14ac:dyDescent="0.2">
      <c r="AJ1572" s="42">
        <v>43824</v>
      </c>
      <c r="AK1572" s="53">
        <v>57.672281027696968</v>
      </c>
      <c r="AL1572" s="53">
        <v>70.604648678958128</v>
      </c>
      <c r="AM1572" s="53">
        <v>58.918763261594421</v>
      </c>
      <c r="AN1572" s="53">
        <v>68.751384011894586</v>
      </c>
      <c r="AO1572" s="53">
        <v>84.358047016274853</v>
      </c>
    </row>
    <row r="1573" spans="36:41" x14ac:dyDescent="0.2">
      <c r="AJ1573" s="42">
        <v>43825</v>
      </c>
      <c r="AK1573" s="53">
        <v>58.197247027480394</v>
      </c>
      <c r="AL1573" s="53">
        <v>70.890470637122831</v>
      </c>
      <c r="AM1573" s="53">
        <v>59.14825634471427</v>
      </c>
      <c r="AN1573" s="53">
        <v>68.839581254652288</v>
      </c>
      <c r="AO1573" s="53">
        <v>84.319927699954818</v>
      </c>
    </row>
    <row r="1574" spans="36:41" x14ac:dyDescent="0.2">
      <c r="AJ1574" s="42">
        <v>43826</v>
      </c>
      <c r="AK1574" s="53">
        <v>58.296473844177022</v>
      </c>
      <c r="AL1574" s="53">
        <v>70.770939553307372</v>
      </c>
      <c r="AM1574" s="53">
        <v>58.878606588413476</v>
      </c>
      <c r="AN1574" s="53">
        <v>69.179593828915813</v>
      </c>
      <c r="AO1574" s="53">
        <v>84.447126263388142</v>
      </c>
    </row>
    <row r="1575" spans="36:41" x14ac:dyDescent="0.2">
      <c r="AJ1575" s="42">
        <v>43829</v>
      </c>
      <c r="AK1575" s="53">
        <v>58.647177268998426</v>
      </c>
      <c r="AL1575" s="53">
        <v>70.336086395616377</v>
      </c>
      <c r="AM1575" s="53">
        <v>59.124866920152094</v>
      </c>
      <c r="AN1575" s="53">
        <v>68.883218966418923</v>
      </c>
      <c r="AO1575" s="53">
        <v>84.358047016274853</v>
      </c>
    </row>
    <row r="1576" spans="36:41" x14ac:dyDescent="0.2">
      <c r="AJ1576" s="42">
        <v>43830</v>
      </c>
      <c r="AK1576" s="53">
        <v>58.535132989281458</v>
      </c>
      <c r="AL1576" s="53">
        <v>70.349185234452932</v>
      </c>
      <c r="AM1576" s="53">
        <v>59.311777952727077</v>
      </c>
      <c r="AN1576" s="53">
        <v>68.897049111034789</v>
      </c>
      <c r="AO1576" s="53">
        <v>84.485360700271642</v>
      </c>
    </row>
    <row r="1577" spans="36:41" x14ac:dyDescent="0.2">
      <c r="AJ1577" s="42">
        <v>43831</v>
      </c>
      <c r="AK1577" s="53">
        <v>58.535132989281458</v>
      </c>
      <c r="AL1577" s="53">
        <v>70.196978948206763</v>
      </c>
      <c r="AM1577" s="53">
        <v>59.311777952727077</v>
      </c>
      <c r="AN1577" s="53">
        <v>68.983431026091381</v>
      </c>
      <c r="AO1577" s="53">
        <v>84.485360700271642</v>
      </c>
    </row>
    <row r="1578" spans="36:41" x14ac:dyDescent="0.2">
      <c r="AJ1578" s="42">
        <v>43832</v>
      </c>
      <c r="AK1578" s="53">
        <v>58.62823061630219</v>
      </c>
      <c r="AL1578" s="53">
        <v>70.422253884975433</v>
      </c>
      <c r="AM1578" s="53">
        <v>59.697784056880487</v>
      </c>
      <c r="AN1578" s="53">
        <v>69.219989170939897</v>
      </c>
      <c r="AO1578" s="53">
        <v>84.831035005303818</v>
      </c>
    </row>
    <row r="1579" spans="36:41" x14ac:dyDescent="0.2">
      <c r="AJ1579" s="42">
        <v>43833</v>
      </c>
      <c r="AK1579" s="53">
        <v>58.125554351039725</v>
      </c>
      <c r="AL1579" s="53">
        <v>69.936127163808024</v>
      </c>
      <c r="AM1579" s="53">
        <v>59.551463717275091</v>
      </c>
      <c r="AN1579" s="53">
        <v>68.958624190887164</v>
      </c>
      <c r="AO1579" s="53">
        <v>84.408926417370324</v>
      </c>
    </row>
    <row r="1580" spans="36:41" x14ac:dyDescent="0.2">
      <c r="AJ1580" s="42">
        <v>43836</v>
      </c>
      <c r="AK1580" s="53">
        <v>58.045467965751406</v>
      </c>
      <c r="AL1580" s="53">
        <v>68.468410150181256</v>
      </c>
      <c r="AM1580" s="53">
        <v>59.586149813767406</v>
      </c>
      <c r="AN1580" s="53">
        <v>69.206763684998265</v>
      </c>
      <c r="AO1580" s="53">
        <v>84.16779431664412</v>
      </c>
    </row>
    <row r="1581" spans="36:41" x14ac:dyDescent="0.2">
      <c r="AJ1581" s="42">
        <v>43837</v>
      </c>
      <c r="AK1581" s="53">
        <v>58.025480840179057</v>
      </c>
      <c r="AL1581" s="53">
        <v>68.763083644306917</v>
      </c>
      <c r="AM1581" s="53">
        <v>59.38680109990834</v>
      </c>
      <c r="AN1581" s="53">
        <v>69.007525322551615</v>
      </c>
      <c r="AO1581" s="53">
        <v>84.26915550203222</v>
      </c>
    </row>
    <row r="1582" spans="36:41" x14ac:dyDescent="0.2">
      <c r="AJ1582" s="42">
        <v>43838</v>
      </c>
      <c r="AK1582" s="53">
        <v>58.038328126153175</v>
      </c>
      <c r="AL1582" s="53">
        <v>69.443897314687163</v>
      </c>
      <c r="AM1582" s="53">
        <v>59.864546888089485</v>
      </c>
      <c r="AN1582" s="53">
        <v>69.30460478761853</v>
      </c>
      <c r="AO1582" s="53">
        <v>84.436936257503987</v>
      </c>
    </row>
    <row r="1583" spans="36:41" x14ac:dyDescent="0.2">
      <c r="AJ1583" s="42">
        <v>43839</v>
      </c>
      <c r="AK1583" s="53">
        <v>57.684972370287049</v>
      </c>
      <c r="AL1583" s="53">
        <v>68.930684810093595</v>
      </c>
      <c r="AM1583" s="53">
        <v>59.697234012493936</v>
      </c>
      <c r="AN1583" s="53">
        <v>69.218519422887056</v>
      </c>
      <c r="AO1583" s="53">
        <v>84.294533955729548</v>
      </c>
    </row>
    <row r="1584" spans="36:41" x14ac:dyDescent="0.2">
      <c r="AJ1584" s="42">
        <v>43840</v>
      </c>
      <c r="AK1584" s="53">
        <v>57.568141333788837</v>
      </c>
      <c r="AL1584" s="53">
        <v>68.495900736960706</v>
      </c>
      <c r="AM1584" s="53">
        <v>59.40585889148673</v>
      </c>
      <c r="AN1584" s="53">
        <v>69.378351919639059</v>
      </c>
      <c r="AO1584" s="53">
        <v>84.006122632732072</v>
      </c>
    </row>
    <row r="1585" spans="36:41" x14ac:dyDescent="0.2">
      <c r="AJ1585" s="42">
        <v>43843</v>
      </c>
      <c r="AK1585" s="53">
        <v>56.951116475558237</v>
      </c>
      <c r="AL1585" s="53">
        <v>68.207026413536937</v>
      </c>
      <c r="AM1585" s="53">
        <v>59.451283855082657</v>
      </c>
      <c r="AN1585" s="53">
        <v>69.368755918245768</v>
      </c>
      <c r="AO1585" s="53">
        <v>83.975878311481793</v>
      </c>
    </row>
    <row r="1586" spans="36:41" x14ac:dyDescent="0.2">
      <c r="AJ1586" s="42">
        <v>43844</v>
      </c>
      <c r="AK1586" s="53">
        <v>57.097219196979601</v>
      </c>
      <c r="AL1586" s="53">
        <v>68.558946304026549</v>
      </c>
      <c r="AM1586" s="53">
        <v>59.142497231113765</v>
      </c>
      <c r="AN1586" s="53">
        <v>69.426371777534044</v>
      </c>
      <c r="AO1586" s="53">
        <v>84.253935763523074</v>
      </c>
    </row>
    <row r="1587" spans="36:41" x14ac:dyDescent="0.2">
      <c r="AJ1587" s="42">
        <v>43845</v>
      </c>
      <c r="AK1587" s="53">
        <v>56.39836484903541</v>
      </c>
      <c r="AL1587" s="53">
        <v>68.230786102259088</v>
      </c>
      <c r="AM1587" s="53">
        <v>58.920549274000422</v>
      </c>
      <c r="AN1587" s="53">
        <v>69.390166028097056</v>
      </c>
      <c r="AO1587" s="53">
        <v>84.205776173285201</v>
      </c>
    </row>
    <row r="1588" spans="36:41" x14ac:dyDescent="0.2">
      <c r="AJ1588" s="42">
        <v>43846</v>
      </c>
      <c r="AK1588" s="53">
        <v>56.387580965128222</v>
      </c>
      <c r="AL1588" s="53">
        <v>68.157799773172499</v>
      </c>
      <c r="AM1588" s="53">
        <v>58.503792439200588</v>
      </c>
      <c r="AN1588" s="53">
        <v>69.420458054280815</v>
      </c>
      <c r="AO1588" s="53">
        <v>84.231116461029174</v>
      </c>
    </row>
    <row r="1589" spans="36:41" x14ac:dyDescent="0.2">
      <c r="AJ1589" s="42">
        <v>43847</v>
      </c>
      <c r="AK1589" s="53">
        <v>56.689734717416385</v>
      </c>
      <c r="AL1589" s="53">
        <v>68.445370538140978</v>
      </c>
      <c r="AM1589" s="53">
        <v>58.335234093637453</v>
      </c>
      <c r="AN1589" s="53">
        <v>69.878407562417294</v>
      </c>
      <c r="AO1589" s="53">
        <v>84.26915550203222</v>
      </c>
    </row>
    <row r="1590" spans="36:41" x14ac:dyDescent="0.2">
      <c r="AJ1590" s="42">
        <v>43850</v>
      </c>
      <c r="AK1590" s="53">
        <v>56.341795429035422</v>
      </c>
      <c r="AL1590" s="53">
        <v>68.725552624397352</v>
      </c>
      <c r="AM1590" s="53">
        <v>58.326131576104579</v>
      </c>
      <c r="AN1590" s="53">
        <v>69.86754966887419</v>
      </c>
      <c r="AO1590" s="53">
        <v>84.383479047331917</v>
      </c>
    </row>
    <row r="1591" spans="36:41" x14ac:dyDescent="0.2">
      <c r="AJ1591" s="42">
        <v>43851</v>
      </c>
      <c r="AK1591" s="53">
        <v>55.990127207138798</v>
      </c>
      <c r="AL1591" s="53">
        <v>68.382533586769583</v>
      </c>
      <c r="AM1591" s="53">
        <v>57.960888857081514</v>
      </c>
      <c r="AN1591" s="53">
        <v>69.458915273738384</v>
      </c>
      <c r="AO1591" s="53">
        <v>84.358047016274853</v>
      </c>
    </row>
    <row r="1592" spans="36:41" x14ac:dyDescent="0.2">
      <c r="AJ1592" s="42">
        <v>43852</v>
      </c>
      <c r="AK1592" s="53">
        <v>56.433440975959812</v>
      </c>
      <c r="AL1592" s="53">
        <v>68.5029986658204</v>
      </c>
      <c r="AM1592" s="53">
        <v>58.328581974444695</v>
      </c>
      <c r="AN1592" s="53">
        <v>69.773713527425656</v>
      </c>
      <c r="AO1592" s="53">
        <v>84.472612041647793</v>
      </c>
    </row>
    <row r="1593" spans="36:41" x14ac:dyDescent="0.2">
      <c r="AJ1593" s="42">
        <v>43853</v>
      </c>
      <c r="AK1593" s="53">
        <v>56.57553956834532</v>
      </c>
      <c r="AL1593" s="53">
        <v>68.087599134823364</v>
      </c>
      <c r="AM1593" s="53">
        <v>57.832583547557846</v>
      </c>
      <c r="AN1593" s="53">
        <v>69.481121519230157</v>
      </c>
      <c r="AO1593" s="53">
        <v>84.325008284879331</v>
      </c>
    </row>
    <row r="1594" spans="36:41" x14ac:dyDescent="0.2">
      <c r="AJ1594" s="42">
        <v>43854</v>
      </c>
      <c r="AK1594" s="53">
        <v>56.405106871324065</v>
      </c>
      <c r="AL1594" s="53">
        <v>68.00879607005993</v>
      </c>
      <c r="AM1594" s="53">
        <v>57.745131533993856</v>
      </c>
      <c r="AN1594" s="53">
        <v>69.413436816301768</v>
      </c>
      <c r="AO1594" s="53">
        <v>84.21844441101247</v>
      </c>
    </row>
    <row r="1595" spans="36:41" x14ac:dyDescent="0.2">
      <c r="AJ1595" s="42">
        <v>43857</v>
      </c>
      <c r="AK1595" s="53">
        <v>56.027358221715595</v>
      </c>
      <c r="AL1595" s="53">
        <v>66.838127496082095</v>
      </c>
      <c r="AM1595" s="53">
        <v>57.166343639802008</v>
      </c>
      <c r="AN1595" s="53">
        <v>68.950237681036825</v>
      </c>
      <c r="AO1595" s="53">
        <v>84.016208914903189</v>
      </c>
    </row>
    <row r="1596" spans="36:41" x14ac:dyDescent="0.2">
      <c r="AJ1596" s="42">
        <v>43858</v>
      </c>
      <c r="AK1596" s="53">
        <v>56.300114547537227</v>
      </c>
      <c r="AL1596" s="53">
        <v>67.074640116684634</v>
      </c>
      <c r="AM1596" s="53">
        <v>57.411684782608695</v>
      </c>
      <c r="AN1596" s="53">
        <v>69.647750033382295</v>
      </c>
      <c r="AO1596" s="53">
        <v>83.842559309849037</v>
      </c>
    </row>
    <row r="1597" spans="36:41" x14ac:dyDescent="0.2">
      <c r="AJ1597" s="42">
        <v>43859</v>
      </c>
      <c r="AK1597" s="53">
        <v>55.839053254437879</v>
      </c>
      <c r="AL1597" s="53">
        <v>66.806043303605264</v>
      </c>
      <c r="AM1597" s="53">
        <v>57.353240583644386</v>
      </c>
      <c r="AN1597" s="53">
        <v>69.720738495099695</v>
      </c>
      <c r="AO1597" s="53">
        <v>83.687137475333358</v>
      </c>
    </row>
    <row r="1598" spans="36:41" x14ac:dyDescent="0.2">
      <c r="AJ1598" s="42">
        <v>43860</v>
      </c>
      <c r="AK1598" s="53">
        <v>55.547184027123755</v>
      </c>
      <c r="AL1598" s="53">
        <v>66.425924762921568</v>
      </c>
      <c r="AM1598" s="53">
        <v>56.921590160333849</v>
      </c>
      <c r="AN1598" s="53">
        <v>69.435983727022943</v>
      </c>
      <c r="AO1598" s="53">
        <v>83.118040089086847</v>
      </c>
    </row>
    <row r="1599" spans="36:41" x14ac:dyDescent="0.2">
      <c r="AJ1599" s="42">
        <v>43861</v>
      </c>
      <c r="AK1599" s="53">
        <v>55.084171939573658</v>
      </c>
      <c r="AL1599" s="53">
        <v>66.065784706867049</v>
      </c>
      <c r="AM1599" s="53">
        <v>56.823410755265812</v>
      </c>
      <c r="AN1599" s="53">
        <v>69.196113496102356</v>
      </c>
      <c r="AO1599" s="53">
        <v>82.663910218546945</v>
      </c>
    </row>
    <row r="1600" spans="36:41" x14ac:dyDescent="0.2">
      <c r="AJ1600" s="42">
        <v>43864</v>
      </c>
      <c r="AK1600" s="53">
        <v>55.551107866914698</v>
      </c>
      <c r="AL1600" s="53">
        <v>67.045728267346206</v>
      </c>
      <c r="AM1600" s="53">
        <v>57.240079511153652</v>
      </c>
      <c r="AN1600" s="53">
        <v>69.298343510355053</v>
      </c>
      <c r="AO1600" s="53">
        <v>83.007117437722414</v>
      </c>
    </row>
    <row r="1601" spans="36:41" x14ac:dyDescent="0.2">
      <c r="AJ1601" s="42">
        <v>43865</v>
      </c>
      <c r="AK1601" s="53">
        <v>55.450571146523764</v>
      </c>
      <c r="AL1601" s="53">
        <v>67.665950150980095</v>
      </c>
      <c r="AM1601" s="53">
        <v>57.824153267191235</v>
      </c>
      <c r="AN1601" s="53">
        <v>69.847714648425992</v>
      </c>
      <c r="AO1601" s="53">
        <v>83.229259589652088</v>
      </c>
    </row>
    <row r="1602" spans="36:41" x14ac:dyDescent="0.2">
      <c r="AJ1602" s="42">
        <v>43866</v>
      </c>
      <c r="AK1602" s="53">
        <v>55.625766292558708</v>
      </c>
      <c r="AL1602" s="53">
        <v>67.956361954203174</v>
      </c>
      <c r="AM1602" s="53">
        <v>57.806440484404376</v>
      </c>
      <c r="AN1602" s="53">
        <v>70.113990751693748</v>
      </c>
      <c r="AO1602" s="53">
        <v>83.254015466983915</v>
      </c>
    </row>
    <row r="1603" spans="36:41" x14ac:dyDescent="0.2">
      <c r="AJ1603" s="42">
        <v>43867</v>
      </c>
      <c r="AK1603" s="53">
        <v>55.089316987740808</v>
      </c>
      <c r="AL1603" s="53">
        <v>67.468265612043126</v>
      </c>
      <c r="AM1603" s="53">
        <v>57.504252769847497</v>
      </c>
      <c r="AN1603" s="53">
        <v>69.891516411894614</v>
      </c>
      <c r="AO1603" s="53">
        <v>82.908767772511851</v>
      </c>
    </row>
    <row r="1604" spans="36:41" x14ac:dyDescent="0.2">
      <c r="AJ1604" s="42">
        <v>43868</v>
      </c>
      <c r="AK1604" s="53">
        <v>54.642733063115237</v>
      </c>
      <c r="AL1604" s="53">
        <v>66.870242520800147</v>
      </c>
      <c r="AM1604" s="53">
        <v>56.926591398321847</v>
      </c>
      <c r="AN1604" s="53">
        <v>69.487786161913291</v>
      </c>
      <c r="AO1604" s="53">
        <v>82.600483975683176</v>
      </c>
    </row>
    <row r="1605" spans="36:41" x14ac:dyDescent="0.2">
      <c r="AJ1605" s="42">
        <v>43871</v>
      </c>
      <c r="AK1605" s="53">
        <v>54.541671483065542</v>
      </c>
      <c r="AL1605" s="53">
        <v>66.450964377709369</v>
      </c>
      <c r="AM1605" s="53">
        <v>56.279642122940622</v>
      </c>
      <c r="AN1605" s="53">
        <v>69.740128464998364</v>
      </c>
      <c r="AO1605" s="53">
        <v>82.481214085752157</v>
      </c>
    </row>
    <row r="1606" spans="36:41" x14ac:dyDescent="0.2">
      <c r="AJ1606" s="42">
        <v>43872</v>
      </c>
      <c r="AK1606" s="53">
        <v>54.482471941249834</v>
      </c>
      <c r="AL1606" s="53">
        <v>66.720074687121524</v>
      </c>
      <c r="AM1606" s="53">
        <v>56.827065602862803</v>
      </c>
      <c r="AN1606" s="53">
        <v>69.891141805084345</v>
      </c>
      <c r="AO1606" s="53">
        <v>82.624867162592977</v>
      </c>
    </row>
    <row r="1607" spans="36:41" x14ac:dyDescent="0.2">
      <c r="AJ1607" s="42">
        <v>43873</v>
      </c>
      <c r="AK1607" s="53">
        <v>54.198350524937396</v>
      </c>
      <c r="AL1607" s="53">
        <v>66.937106838634548</v>
      </c>
      <c r="AM1607" s="53">
        <v>57.360349167657731</v>
      </c>
      <c r="AN1607" s="53">
        <v>70.028516650824088</v>
      </c>
      <c r="AO1607" s="53">
        <v>82.847417492970237</v>
      </c>
    </row>
    <row r="1608" spans="36:41" x14ac:dyDescent="0.2">
      <c r="AJ1608" s="42">
        <v>43874</v>
      </c>
      <c r="AK1608" s="53">
        <v>54.188391483106322</v>
      </c>
      <c r="AL1608" s="53">
        <v>66.488559215489076</v>
      </c>
      <c r="AM1608" s="53">
        <v>57.566073945956184</v>
      </c>
      <c r="AN1608" s="53">
        <v>70.109090127047793</v>
      </c>
      <c r="AO1608" s="53">
        <v>82.700546609543508</v>
      </c>
    </row>
    <row r="1609" spans="36:41" x14ac:dyDescent="0.2">
      <c r="AJ1609" s="42">
        <v>43875</v>
      </c>
      <c r="AK1609" s="53">
        <v>54.973785389723872</v>
      </c>
      <c r="AL1609" s="53">
        <v>66.826303419343418</v>
      </c>
      <c r="AM1609" s="53">
        <v>57.301671530910056</v>
      </c>
      <c r="AN1609" s="53">
        <v>70.327643394547366</v>
      </c>
      <c r="AO1609" s="53">
        <v>82.847417492970237</v>
      </c>
    </row>
    <row r="1610" spans="36:41" x14ac:dyDescent="0.2">
      <c r="AJ1610" s="42">
        <v>43878</v>
      </c>
      <c r="AK1610" s="53">
        <v>54.513945051644065</v>
      </c>
      <c r="AL1610" s="53">
        <v>66.675492013061515</v>
      </c>
      <c r="AM1610" s="53">
        <v>57.206049850343021</v>
      </c>
      <c r="AN1610" s="53">
        <v>70.272309375353657</v>
      </c>
      <c r="AO1610" s="53">
        <v>82.835158330867102</v>
      </c>
    </row>
    <row r="1611" spans="36:41" x14ac:dyDescent="0.2">
      <c r="AJ1611" s="42">
        <v>43879</v>
      </c>
      <c r="AK1611" s="53">
        <v>54.082802255742514</v>
      </c>
      <c r="AL1611" s="53">
        <v>66.363408206801353</v>
      </c>
      <c r="AM1611" s="53">
        <v>57.038849908883627</v>
      </c>
      <c r="AN1611" s="53">
        <v>70.147936951960844</v>
      </c>
      <c r="AO1611" s="53">
        <v>82.73721548921074</v>
      </c>
    </row>
    <row r="1612" spans="36:41" x14ac:dyDescent="0.2">
      <c r="AJ1612" s="42">
        <v>43880</v>
      </c>
      <c r="AK1612" s="53">
        <v>54.061733770251372</v>
      </c>
      <c r="AL1612" s="53">
        <v>66.198099863560699</v>
      </c>
      <c r="AM1612" s="53">
        <v>57.319076279758306</v>
      </c>
      <c r="AN1612" s="53">
        <v>70.244675005656291</v>
      </c>
      <c r="AO1612" s="53">
        <v>82.773916900783661</v>
      </c>
    </row>
    <row r="1613" spans="36:41" x14ac:dyDescent="0.2">
      <c r="AJ1613" s="42">
        <v>43881</v>
      </c>
      <c r="AK1613" s="53">
        <v>53.735422740524783</v>
      </c>
      <c r="AL1613" s="53">
        <v>65.553957904653288</v>
      </c>
      <c r="AM1613" s="53">
        <v>57.109739973556628</v>
      </c>
      <c r="AN1613" s="53">
        <v>69.239469226725575</v>
      </c>
      <c r="AO1613" s="53">
        <v>82.529854046881894</v>
      </c>
    </row>
    <row r="1614" spans="36:41" x14ac:dyDescent="0.2">
      <c r="AJ1614" s="42">
        <v>43882</v>
      </c>
      <c r="AK1614" s="53">
        <v>53.758687478637356</v>
      </c>
      <c r="AL1614" s="53">
        <v>65.883071096660061</v>
      </c>
      <c r="AM1614" s="53">
        <v>57.479425480762124</v>
      </c>
      <c r="AN1614" s="53">
        <v>69.010446987097396</v>
      </c>
      <c r="AO1614" s="53">
        <v>82.67611874169252</v>
      </c>
    </row>
    <row r="1615" spans="36:41" x14ac:dyDescent="0.2">
      <c r="AJ1615" s="42">
        <v>43885</v>
      </c>
      <c r="AK1615" s="53">
        <v>53.758687478637356</v>
      </c>
      <c r="AL1615" s="53">
        <v>65.461454671485868</v>
      </c>
      <c r="AM1615" s="53">
        <v>56.627734546842369</v>
      </c>
      <c r="AN1615" s="53">
        <v>68.378246574480471</v>
      </c>
      <c r="AO1615" s="53">
        <v>82.202643171806173</v>
      </c>
    </row>
    <row r="1616" spans="36:41" x14ac:dyDescent="0.2">
      <c r="AJ1616" s="42">
        <v>43886</v>
      </c>
      <c r="AK1616" s="53">
        <v>53.758687478637356</v>
      </c>
      <c r="AL1616" s="53">
        <v>65.183094425203052</v>
      </c>
      <c r="AM1616" s="53">
        <v>56.661244621681185</v>
      </c>
      <c r="AN1616" s="53">
        <v>68.347065853198316</v>
      </c>
      <c r="AO1616" s="53">
        <v>82.070077701216832</v>
      </c>
    </row>
    <row r="1617" spans="36:41" x14ac:dyDescent="0.2">
      <c r="AJ1617" s="42">
        <v>43887</v>
      </c>
      <c r="AK1617" s="53">
        <v>53.02049622437972</v>
      </c>
      <c r="AL1617" s="53">
        <v>65.272395151934049</v>
      </c>
      <c r="AM1617" s="53">
        <v>56.311599367275647</v>
      </c>
      <c r="AN1617" s="53">
        <v>67.629257363352053</v>
      </c>
      <c r="AO1617" s="53">
        <v>82.094148702155749</v>
      </c>
    </row>
    <row r="1618" spans="36:41" x14ac:dyDescent="0.2">
      <c r="AJ1618" s="42">
        <v>43888</v>
      </c>
      <c r="AK1618" s="53">
        <v>52.530560441762596</v>
      </c>
      <c r="AL1618" s="53">
        <v>64.891959213222577</v>
      </c>
      <c r="AM1618" s="53">
        <v>55.911507174005592</v>
      </c>
      <c r="AN1618" s="53">
        <v>66.874884608283594</v>
      </c>
      <c r="AO1618" s="53">
        <v>82.094148702155749</v>
      </c>
    </row>
    <row r="1619" spans="36:41" x14ac:dyDescent="0.2">
      <c r="AJ1619" s="42">
        <v>43889</v>
      </c>
      <c r="AK1619" s="53">
        <v>52.754919499105533</v>
      </c>
      <c r="AL1619" s="53">
        <v>64.432612880430824</v>
      </c>
      <c r="AM1619" s="53">
        <v>55.077995494538193</v>
      </c>
      <c r="AN1619" s="53">
        <v>66.381587990042618</v>
      </c>
      <c r="AO1619" s="53">
        <v>82.094148702155749</v>
      </c>
    </row>
    <row r="1620" spans="36:41" x14ac:dyDescent="0.2">
      <c r="AJ1620" s="42">
        <v>43892</v>
      </c>
      <c r="AK1620" s="53">
        <v>52.726622563919179</v>
      </c>
      <c r="AL1620" s="53">
        <v>65.066807746253602</v>
      </c>
      <c r="AM1620" s="53">
        <v>55.60584171303514</v>
      </c>
      <c r="AN1620" s="53">
        <v>67.227246012187706</v>
      </c>
      <c r="AO1620" s="53">
        <v>81.330815051576337</v>
      </c>
    </row>
    <row r="1621" spans="36:41" x14ac:dyDescent="0.2">
      <c r="AJ1621" s="42">
        <v>43893</v>
      </c>
      <c r="AK1621" s="53">
        <v>52.335951018235072</v>
      </c>
      <c r="AL1621" s="53">
        <v>65.512542582842997</v>
      </c>
      <c r="AM1621" s="53">
        <v>56.183825250969043</v>
      </c>
      <c r="AN1621" s="53">
        <v>67.036125005783504</v>
      </c>
      <c r="AO1621" s="53">
        <v>81.782322863403948</v>
      </c>
    </row>
    <row r="1622" spans="36:41" x14ac:dyDescent="0.2">
      <c r="AJ1622" s="42">
        <v>43894</v>
      </c>
      <c r="AK1622" s="53">
        <v>51.518791081606366</v>
      </c>
      <c r="AL1622" s="53">
        <v>64.748950132840349</v>
      </c>
      <c r="AM1622" s="53">
        <v>55.953676356287893</v>
      </c>
      <c r="AN1622" s="53">
        <v>66.743101656830788</v>
      </c>
      <c r="AO1622" s="53">
        <v>81.86604270254459</v>
      </c>
    </row>
    <row r="1623" spans="36:41" x14ac:dyDescent="0.2">
      <c r="AJ1623" s="42">
        <v>43895</v>
      </c>
      <c r="AK1623" s="53">
        <v>51.101436090714145</v>
      </c>
      <c r="AL1623" s="53">
        <v>64.243197278911566</v>
      </c>
      <c r="AM1623" s="53">
        <v>55.188245315161844</v>
      </c>
      <c r="AN1623" s="53">
        <v>65.704927945177872</v>
      </c>
      <c r="AO1623" s="53">
        <v>80.849220103986127</v>
      </c>
    </row>
    <row r="1624" spans="36:41" x14ac:dyDescent="0.2">
      <c r="AJ1624" s="42">
        <v>43896</v>
      </c>
      <c r="AK1624" s="53">
        <v>50.983273544539053</v>
      </c>
      <c r="AL1624" s="53">
        <v>63.989013515312109</v>
      </c>
      <c r="AM1624" s="53">
        <v>54.201174521909358</v>
      </c>
      <c r="AN1624" s="53">
        <v>64.841077253560357</v>
      </c>
      <c r="AO1624" s="53">
        <v>80.639585133967145</v>
      </c>
    </row>
    <row r="1625" spans="36:41" x14ac:dyDescent="0.2">
      <c r="AJ1625" s="42">
        <v>43899</v>
      </c>
      <c r="AK1625" s="53">
        <v>49.961880559085124</v>
      </c>
      <c r="AL1625" s="53">
        <v>62.798347068183446</v>
      </c>
      <c r="AM1625" s="53">
        <v>51.247485386901069</v>
      </c>
      <c r="AN1625" s="53">
        <v>62.765880637102711</v>
      </c>
      <c r="AO1625" s="53">
        <v>79.7776827704147</v>
      </c>
    </row>
    <row r="1626" spans="36:41" x14ac:dyDescent="0.2">
      <c r="AJ1626" s="42">
        <v>43900</v>
      </c>
      <c r="AK1626" s="53">
        <v>50.8141638666322</v>
      </c>
      <c r="AL1626" s="53">
        <v>63.270921816115333</v>
      </c>
      <c r="AM1626" s="53">
        <v>51.205633402091188</v>
      </c>
      <c r="AN1626" s="53">
        <v>62.588436321049045</v>
      </c>
      <c r="AO1626" s="53">
        <v>79.937169784378128</v>
      </c>
    </row>
    <row r="1627" spans="36:41" x14ac:dyDescent="0.2">
      <c r="AJ1627" s="42">
        <v>43901</v>
      </c>
      <c r="AK1627" s="53">
        <v>48.99484964279781</v>
      </c>
      <c r="AL1627" s="53">
        <v>63.274706867671703</v>
      </c>
      <c r="AM1627" s="53">
        <v>50.487018046940747</v>
      </c>
      <c r="AN1627" s="53">
        <v>60.980092313304056</v>
      </c>
      <c r="AO1627" s="53">
        <v>79.573560767590607</v>
      </c>
    </row>
    <row r="1628" spans="36:41" x14ac:dyDescent="0.2">
      <c r="AJ1628" s="42">
        <v>43902</v>
      </c>
      <c r="AK1628" s="53">
        <v>49.196121363778552</v>
      </c>
      <c r="AL1628" s="53">
        <v>61.938559197966811</v>
      </c>
      <c r="AM1628" s="53">
        <v>49.188803437620997</v>
      </c>
      <c r="AN1628" s="53">
        <v>59.433639773747615</v>
      </c>
      <c r="AO1628" s="53">
        <v>79.325492418874859</v>
      </c>
    </row>
    <row r="1629" spans="36:41" x14ac:dyDescent="0.2">
      <c r="AJ1629" s="42">
        <v>43903</v>
      </c>
      <c r="AK1629" s="53">
        <v>48.799255352156372</v>
      </c>
      <c r="AL1629" s="53">
        <v>63.108591885441534</v>
      </c>
      <c r="AM1629" s="53">
        <v>48.822103610675036</v>
      </c>
      <c r="AN1629" s="53">
        <v>59.480269489894134</v>
      </c>
      <c r="AO1629" s="53">
        <v>79.483174783472947</v>
      </c>
    </row>
    <row r="1630" spans="36:41" x14ac:dyDescent="0.2">
      <c r="AJ1630" s="42">
        <v>43906</v>
      </c>
      <c r="AK1630" s="53">
        <v>47.180225581953444</v>
      </c>
      <c r="AL1630" s="53">
        <v>61.882752164755438</v>
      </c>
      <c r="AM1630" s="53">
        <v>47.523960880195595</v>
      </c>
      <c r="AN1630" s="53">
        <v>56.991136518592334</v>
      </c>
      <c r="AO1630" s="53">
        <v>78.73417721518986</v>
      </c>
    </row>
    <row r="1631" spans="36:41" x14ac:dyDescent="0.2">
      <c r="AJ1631" s="42">
        <v>43907</v>
      </c>
      <c r="AK1631" s="53">
        <v>47.09734089275733</v>
      </c>
      <c r="AL1631" s="53">
        <v>62.33277936895206</v>
      </c>
      <c r="AM1631" s="53">
        <v>48.317838321567066</v>
      </c>
      <c r="AN1631" s="53">
        <v>56.796027701554941</v>
      </c>
      <c r="AO1631" s="53">
        <v>78.967414303851029</v>
      </c>
    </row>
    <row r="1632" spans="36:41" x14ac:dyDescent="0.2">
      <c r="AJ1632" s="42">
        <v>43908</v>
      </c>
      <c r="AK1632" s="53">
        <v>46.178237976863905</v>
      </c>
      <c r="AL1632" s="53">
        <v>60.961130579122106</v>
      </c>
      <c r="AM1632" s="53">
        <v>47.39914698946783</v>
      </c>
      <c r="AN1632" s="53">
        <v>55.010504467562718</v>
      </c>
      <c r="AO1632" s="53">
        <v>78.326570589058335</v>
      </c>
    </row>
    <row r="1633" spans="36:41" x14ac:dyDescent="0.2">
      <c r="AJ1633" s="42">
        <v>43909</v>
      </c>
      <c r="AK1633" s="53">
        <v>46.294224995584862</v>
      </c>
      <c r="AL1633" s="53">
        <v>61.351508120649655</v>
      </c>
      <c r="AM1633" s="53">
        <v>47.334391848781657</v>
      </c>
      <c r="AN1633" s="53">
        <v>54.261507860549109</v>
      </c>
      <c r="AO1633" s="53">
        <v>78.326570589058335</v>
      </c>
    </row>
    <row r="1634" spans="36:41" x14ac:dyDescent="0.2">
      <c r="AJ1634" s="42">
        <v>43910</v>
      </c>
      <c r="AK1634" s="53">
        <v>46.587677725118489</v>
      </c>
      <c r="AL1634" s="53">
        <v>61.229333580326958</v>
      </c>
      <c r="AM1634" s="53">
        <v>47.496786679503657</v>
      </c>
      <c r="AN1634" s="53">
        <v>53.400439823251652</v>
      </c>
      <c r="AO1634" s="53">
        <v>78.326570589058335</v>
      </c>
    </row>
    <row r="1635" spans="36:41" x14ac:dyDescent="0.2">
      <c r="AJ1635" s="42">
        <v>43913</v>
      </c>
      <c r="AK1635" s="53">
        <v>45.845316750874467</v>
      </c>
      <c r="AL1635" s="53">
        <v>61.465597396559744</v>
      </c>
      <c r="AM1635" s="53">
        <v>47.496786679503657</v>
      </c>
      <c r="AN1635" s="53">
        <v>51.4212028960361</v>
      </c>
      <c r="AO1635" s="53">
        <v>79.213244658270838</v>
      </c>
    </row>
    <row r="1636" spans="36:41" x14ac:dyDescent="0.2">
      <c r="AJ1636" s="42">
        <v>43914</v>
      </c>
      <c r="AK1636" s="53">
        <v>46.284234481676215</v>
      </c>
      <c r="AL1636" s="53">
        <v>62.62285375962108</v>
      </c>
      <c r="AM1636" s="53">
        <v>47.361495895497846</v>
      </c>
      <c r="AN1636" s="53">
        <v>52.493478470902708</v>
      </c>
      <c r="AO1636" s="53">
        <v>79.505752023860239</v>
      </c>
    </row>
    <row r="1637" spans="36:41" x14ac:dyDescent="0.2">
      <c r="AJ1637" s="42">
        <v>43915</v>
      </c>
      <c r="AK1637" s="53">
        <v>46.843913190238865</v>
      </c>
      <c r="AL1637" s="53">
        <v>62.63917183872649</v>
      </c>
      <c r="AM1637" s="53">
        <v>47.641492091737319</v>
      </c>
      <c r="AN1637" s="53">
        <v>54.497582259594701</v>
      </c>
      <c r="AO1637" s="53">
        <v>79.505752023860239</v>
      </c>
    </row>
    <row r="1638" spans="36:41" x14ac:dyDescent="0.2">
      <c r="AJ1638" s="42">
        <v>43916</v>
      </c>
      <c r="AK1638" s="53">
        <v>46.964207508858543</v>
      </c>
      <c r="AL1638" s="53">
        <v>63.909365558912391</v>
      </c>
      <c r="AM1638" s="53">
        <v>48.710764719886726</v>
      </c>
      <c r="AN1638" s="53">
        <v>56.829691354258372</v>
      </c>
      <c r="AO1638" s="53">
        <v>79.505752023860239</v>
      </c>
    </row>
    <row r="1639" spans="36:41" x14ac:dyDescent="0.2">
      <c r="AJ1639" s="42">
        <v>43917</v>
      </c>
      <c r="AK1639" s="53">
        <v>46.256102582201045</v>
      </c>
      <c r="AL1639" s="53">
        <v>63.358092727926199</v>
      </c>
      <c r="AM1639" s="53">
        <v>48.138461881375704</v>
      </c>
      <c r="AN1639" s="53">
        <v>55.862671681817801</v>
      </c>
      <c r="AO1639" s="53">
        <v>79.505752023860239</v>
      </c>
    </row>
    <row r="1640" spans="36:41" x14ac:dyDescent="0.2">
      <c r="AJ1640" s="42">
        <v>43920</v>
      </c>
      <c r="AK1640" s="53">
        <v>45.424264012168592</v>
      </c>
      <c r="AL1640" s="53">
        <v>62.059213537205025</v>
      </c>
      <c r="AM1640" s="53">
        <v>47.866280859447151</v>
      </c>
      <c r="AN1640" s="53">
        <v>54.784932232016068</v>
      </c>
      <c r="AO1640" s="53">
        <v>81.31427575387832</v>
      </c>
    </row>
    <row r="1641" spans="36:41" x14ac:dyDescent="0.2">
      <c r="AJ1641" s="42">
        <v>43921</v>
      </c>
      <c r="AK1641" s="53">
        <v>45.317812481991588</v>
      </c>
      <c r="AL1641" s="53">
        <v>61.842951528971533</v>
      </c>
      <c r="AM1641" s="53">
        <v>47.925291253159102</v>
      </c>
      <c r="AN1641" s="53">
        <v>55.084634784114769</v>
      </c>
      <c r="AO1641" s="53">
        <v>81.555944055944053</v>
      </c>
    </row>
    <row r="1642" spans="36:41" x14ac:dyDescent="0.2">
      <c r="AJ1642" s="42">
        <v>43922</v>
      </c>
      <c r="AK1642" s="53">
        <v>44.937142857142852</v>
      </c>
      <c r="AL1642" s="53">
        <v>61.399944271583152</v>
      </c>
      <c r="AM1642" s="53">
        <v>47.833887043189371</v>
      </c>
      <c r="AN1642" s="53">
        <v>53.797217684043765</v>
      </c>
      <c r="AO1642" s="53">
        <v>80.755914598961326</v>
      </c>
    </row>
    <row r="1643" spans="36:41" x14ac:dyDescent="0.2">
      <c r="AJ1643" s="42">
        <v>43923</v>
      </c>
      <c r="AK1643" s="53">
        <v>44.902931100114209</v>
      </c>
      <c r="AL1643" s="53">
        <v>61.565774155995342</v>
      </c>
      <c r="AM1643" s="53">
        <v>47.999259167798499</v>
      </c>
      <c r="AN1643" s="53">
        <v>53.750206100577081</v>
      </c>
      <c r="AO1643" s="53">
        <v>81.307189542483655</v>
      </c>
    </row>
    <row r="1644" spans="36:41" x14ac:dyDescent="0.2">
      <c r="AJ1644" s="42">
        <v>43924</v>
      </c>
      <c r="AK1644" s="53">
        <v>44.081541134924052</v>
      </c>
      <c r="AL1644" s="53">
        <v>61.125301956795617</v>
      </c>
      <c r="AM1644" s="53">
        <v>48.411706102117058</v>
      </c>
      <c r="AN1644" s="53">
        <v>52.128756806025287</v>
      </c>
      <c r="AO1644" s="53">
        <v>80.919340849956626</v>
      </c>
    </row>
    <row r="1645" spans="36:41" x14ac:dyDescent="0.2">
      <c r="AJ1645" s="42">
        <v>43927</v>
      </c>
      <c r="AK1645" s="53">
        <v>44.663208511605013</v>
      </c>
      <c r="AL1645" s="53">
        <v>62.088357185625235</v>
      </c>
      <c r="AM1645" s="53">
        <v>48.851552584289429</v>
      </c>
      <c r="AN1645" s="53">
        <v>52.943612563744438</v>
      </c>
      <c r="AO1645" s="53">
        <v>82.469063052445478</v>
      </c>
    </row>
    <row r="1646" spans="36:41" x14ac:dyDescent="0.2">
      <c r="AJ1646" s="42">
        <v>43928</v>
      </c>
      <c r="AK1646" s="53">
        <v>45.163389934337729</v>
      </c>
      <c r="AL1646" s="53">
        <v>61.902309412053889</v>
      </c>
      <c r="AM1646" s="53">
        <v>49.701976848549009</v>
      </c>
      <c r="AN1646" s="53">
        <v>53.629727117563597</v>
      </c>
      <c r="AO1646" s="53">
        <v>83.145199619771859</v>
      </c>
    </row>
    <row r="1647" spans="36:41" x14ac:dyDescent="0.2">
      <c r="AJ1647" s="42">
        <v>43929</v>
      </c>
      <c r="AK1647" s="53">
        <v>46.061032038891817</v>
      </c>
      <c r="AL1647" s="53">
        <v>62.309278350515463</v>
      </c>
      <c r="AM1647" s="53">
        <v>49.900646950092423</v>
      </c>
      <c r="AN1647" s="53">
        <v>54.236230690524323</v>
      </c>
      <c r="AO1647" s="53">
        <v>83.135321373410946</v>
      </c>
    </row>
    <row r="1648" spans="36:41" x14ac:dyDescent="0.2">
      <c r="AJ1648" s="42">
        <v>43930</v>
      </c>
      <c r="AK1648" s="53">
        <v>46.184565991934534</v>
      </c>
      <c r="AL1648" s="53">
        <v>62.995830851697441</v>
      </c>
      <c r="AM1648" s="53">
        <v>49.900646950092423</v>
      </c>
      <c r="AN1648" s="53">
        <v>55.322777721209661</v>
      </c>
      <c r="AO1648" s="53">
        <v>83.135321373410946</v>
      </c>
    </row>
    <row r="1649" spans="36:41" x14ac:dyDescent="0.2">
      <c r="AJ1649" s="42">
        <v>43931</v>
      </c>
      <c r="AK1649" s="53">
        <v>46.184565991934534</v>
      </c>
      <c r="AL1649" s="53">
        <v>62.995830851697441</v>
      </c>
      <c r="AM1649" s="53">
        <v>49.900646950092423</v>
      </c>
      <c r="AN1649" s="53">
        <v>55.939598035220172</v>
      </c>
      <c r="AO1649" s="53">
        <v>83.135321373410946</v>
      </c>
    </row>
    <row r="1650" spans="36:41" x14ac:dyDescent="0.2">
      <c r="AJ1650" s="42">
        <v>43934</v>
      </c>
      <c r="AK1650" s="53">
        <v>45.358763362301005</v>
      </c>
      <c r="AL1650" s="53">
        <v>62.150378413951969</v>
      </c>
      <c r="AM1650" s="53">
        <v>50.202879834700077</v>
      </c>
      <c r="AN1650" s="53">
        <v>55.112339605416651</v>
      </c>
      <c r="AO1650" s="53">
        <v>82.619989373634795</v>
      </c>
    </row>
    <row r="1651" spans="36:41" x14ac:dyDescent="0.2">
      <c r="AJ1651" s="42">
        <v>43935</v>
      </c>
      <c r="AK1651" s="53">
        <v>45.689938994867823</v>
      </c>
      <c r="AL1651" s="53">
        <v>62.150378413951969</v>
      </c>
      <c r="AM1651" s="53">
        <v>50.433047575556301</v>
      </c>
      <c r="AN1651" s="53">
        <v>55.747797201451867</v>
      </c>
      <c r="AO1651" s="53">
        <v>82.425348960480591</v>
      </c>
    </row>
    <row r="1652" spans="36:41" x14ac:dyDescent="0.2">
      <c r="AJ1652" s="42">
        <v>43936</v>
      </c>
      <c r="AK1652" s="53">
        <v>45.040091638029786</v>
      </c>
      <c r="AL1652" s="53">
        <v>61.940735535254163</v>
      </c>
      <c r="AM1652" s="53">
        <v>49.931668370675965</v>
      </c>
      <c r="AN1652" s="53">
        <v>54.370559391574105</v>
      </c>
      <c r="AO1652" s="53">
        <v>82.111006805914101</v>
      </c>
    </row>
    <row r="1653" spans="36:41" x14ac:dyDescent="0.2">
      <c r="AJ1653" s="42">
        <v>43937</v>
      </c>
      <c r="AK1653" s="53">
        <v>45.0727904932941</v>
      </c>
      <c r="AL1653" s="53">
        <v>61.990833538465139</v>
      </c>
      <c r="AM1653" s="53">
        <v>49.44481329700772</v>
      </c>
      <c r="AN1653" s="53">
        <v>54.273251700227256</v>
      </c>
      <c r="AO1653" s="53">
        <v>81.993145267598209</v>
      </c>
    </row>
    <row r="1654" spans="36:41" x14ac:dyDescent="0.2">
      <c r="AJ1654" s="42">
        <v>43938</v>
      </c>
      <c r="AK1654" s="53">
        <v>45.066763452979046</v>
      </c>
      <c r="AL1654" s="53">
        <v>61.910280723935287</v>
      </c>
      <c r="AM1654" s="53">
        <v>49.320981075773027</v>
      </c>
      <c r="AN1654" s="53">
        <v>55.028844165544832</v>
      </c>
      <c r="AO1654" s="53">
        <v>82.135101825224481</v>
      </c>
    </row>
    <row r="1655" spans="36:41" x14ac:dyDescent="0.2">
      <c r="AJ1655" s="42">
        <v>43941</v>
      </c>
      <c r="AK1655" s="53">
        <v>44.370885837878504</v>
      </c>
      <c r="AL1655" s="53">
        <v>61.915354445940409</v>
      </c>
      <c r="AM1655" s="53">
        <v>48.864447684649804</v>
      </c>
      <c r="AN1655" s="53">
        <v>54.232847143374052</v>
      </c>
      <c r="AO1655" s="53">
        <v>82.246121297602244</v>
      </c>
    </row>
    <row r="1656" spans="36:41" x14ac:dyDescent="0.2">
      <c r="AJ1656" s="42">
        <v>43942</v>
      </c>
      <c r="AK1656" s="53">
        <v>44.370885837878504</v>
      </c>
      <c r="AL1656" s="53">
        <v>61.577960713994628</v>
      </c>
      <c r="AM1656" s="53">
        <v>48.021790690779717</v>
      </c>
      <c r="AN1656" s="53">
        <v>53.455605340723224</v>
      </c>
      <c r="AO1656" s="53">
        <v>82.615112160566696</v>
      </c>
    </row>
    <row r="1657" spans="36:41" x14ac:dyDescent="0.2">
      <c r="AJ1657" s="42">
        <v>43943</v>
      </c>
      <c r="AK1657" s="53">
        <v>43.225416368933104</v>
      </c>
      <c r="AL1657" s="53">
        <v>61.695773399129713</v>
      </c>
      <c r="AM1657" s="53">
        <v>48.205676362049125</v>
      </c>
      <c r="AN1657" s="53">
        <v>53.246058547062646</v>
      </c>
      <c r="AO1657" s="53">
        <v>82.943163634208489</v>
      </c>
    </row>
    <row r="1658" spans="36:41" x14ac:dyDescent="0.2">
      <c r="AJ1658" s="42">
        <v>43944</v>
      </c>
      <c r="AK1658" s="53">
        <v>42.617146573214349</v>
      </c>
      <c r="AL1658" s="53">
        <v>61.577960713994628</v>
      </c>
      <c r="AM1658" s="53">
        <v>48.318198654161193</v>
      </c>
      <c r="AN1658" s="53">
        <v>52.5548327811767</v>
      </c>
      <c r="AO1658" s="53">
        <v>82.918592250266613</v>
      </c>
    </row>
    <row r="1659" spans="36:41" x14ac:dyDescent="0.2">
      <c r="AJ1659" s="42">
        <v>43945</v>
      </c>
      <c r="AK1659" s="53">
        <v>42.262907097560095</v>
      </c>
      <c r="AL1659" s="53">
        <v>61.580111783884497</v>
      </c>
      <c r="AM1659" s="53">
        <v>48.074050257222005</v>
      </c>
      <c r="AN1659" s="53">
        <v>52.206812613103146</v>
      </c>
      <c r="AO1659" s="53">
        <v>82.388955935595902</v>
      </c>
    </row>
    <row r="1660" spans="36:41" x14ac:dyDescent="0.2">
      <c r="AJ1660" s="42">
        <v>43948</v>
      </c>
      <c r="AK1660" s="53">
        <v>41.749101912969614</v>
      </c>
      <c r="AL1660" s="53">
        <v>61.517076121347479</v>
      </c>
      <c r="AM1660" s="53">
        <v>47.868638484934309</v>
      </c>
      <c r="AN1660" s="53">
        <v>52.79698761033282</v>
      </c>
      <c r="AO1660" s="53">
        <v>82.364711767648529</v>
      </c>
    </row>
    <row r="1661" spans="36:41" x14ac:dyDescent="0.2">
      <c r="AJ1661" s="42">
        <v>43949</v>
      </c>
      <c r="AK1661" s="53">
        <v>42.891426078103414</v>
      </c>
      <c r="AL1661" s="53">
        <v>62.556186420629302</v>
      </c>
      <c r="AM1661" s="53">
        <v>48.084634775660447</v>
      </c>
      <c r="AN1661" s="53">
        <v>53.669679458685238</v>
      </c>
      <c r="AO1661" s="53">
        <v>82.583424305903876</v>
      </c>
    </row>
    <row r="1662" spans="36:41" x14ac:dyDescent="0.2">
      <c r="AJ1662" s="42">
        <v>43950</v>
      </c>
      <c r="AK1662" s="53">
        <v>44.208751054061651</v>
      </c>
      <c r="AL1662" s="53">
        <v>63.331537033710561</v>
      </c>
      <c r="AM1662" s="53">
        <v>49.53061692531152</v>
      </c>
      <c r="AN1662" s="53">
        <v>54.914594703860928</v>
      </c>
      <c r="AO1662" s="53">
        <v>83.118040089086847</v>
      </c>
    </row>
    <row r="1663" spans="36:41" x14ac:dyDescent="0.2">
      <c r="AJ1663" s="42">
        <v>43951</v>
      </c>
      <c r="AK1663" s="53">
        <v>42.999307403492146</v>
      </c>
      <c r="AL1663" s="53">
        <v>63.291366475980759</v>
      </c>
      <c r="AM1663" s="53">
        <v>49.297464277199794</v>
      </c>
      <c r="AN1663" s="53">
        <v>53.940532133165675</v>
      </c>
      <c r="AO1663" s="53">
        <v>82.916135912551454</v>
      </c>
    </row>
    <row r="1664" spans="36:41" x14ac:dyDescent="0.2">
      <c r="AJ1664" s="42">
        <v>43952</v>
      </c>
      <c r="AK1664" s="53">
        <v>42.999307403492146</v>
      </c>
      <c r="AL1664" s="53">
        <v>63.291366475980759</v>
      </c>
      <c r="AM1664" s="53">
        <v>49.297464277199794</v>
      </c>
      <c r="AN1664" s="53">
        <v>53.055412019839132</v>
      </c>
      <c r="AO1664" s="53">
        <v>82.871946706143589</v>
      </c>
    </row>
    <row r="1665" spans="36:41" x14ac:dyDescent="0.2">
      <c r="AJ1665" s="42">
        <v>43955</v>
      </c>
      <c r="AK1665" s="53">
        <v>42.553344997384606</v>
      </c>
      <c r="AL1665" s="53">
        <v>63.224024770762853</v>
      </c>
      <c r="AM1665" s="53">
        <v>48.734824665653726</v>
      </c>
      <c r="AN1665" s="53">
        <v>54.173590800319062</v>
      </c>
      <c r="AO1665" s="53">
        <v>82.695659881230242</v>
      </c>
    </row>
    <row r="1666" spans="36:41" x14ac:dyDescent="0.2">
      <c r="AJ1666" s="42">
        <v>43956</v>
      </c>
      <c r="AK1666" s="53">
        <v>42.288664228866416</v>
      </c>
      <c r="AL1666" s="53">
        <v>63.405188950700179</v>
      </c>
      <c r="AM1666" s="53">
        <v>49.418162680544995</v>
      </c>
      <c r="AN1666" s="53">
        <v>54.343821629506152</v>
      </c>
      <c r="AO1666" s="53">
        <v>82.602921646746339</v>
      </c>
    </row>
    <row r="1667" spans="36:41" x14ac:dyDescent="0.2">
      <c r="AJ1667" s="42">
        <v>43957</v>
      </c>
      <c r="AK1667" s="53">
        <v>41.259903111282114</v>
      </c>
      <c r="AL1667" s="53">
        <v>63.010842368640539</v>
      </c>
      <c r="AM1667" s="53">
        <v>49.021081488692559</v>
      </c>
      <c r="AN1667" s="53">
        <v>53.482792139877702</v>
      </c>
      <c r="AO1667" s="53">
        <v>81.973934690291401</v>
      </c>
    </row>
    <row r="1668" spans="36:41" x14ac:dyDescent="0.2">
      <c r="AJ1668" s="42">
        <v>43958</v>
      </c>
      <c r="AK1668" s="53">
        <v>40.424255924333032</v>
      </c>
      <c r="AL1668" s="53">
        <v>63.346708989638856</v>
      </c>
      <c r="AM1668" s="53">
        <v>49.529607224580701</v>
      </c>
      <c r="AN1668" s="53">
        <v>54.195205479452056</v>
      </c>
      <c r="AO1668" s="53">
        <v>82.246121297602244</v>
      </c>
    </row>
    <row r="1669" spans="36:41" x14ac:dyDescent="0.2">
      <c r="AJ1669" s="42">
        <v>43959</v>
      </c>
      <c r="AK1669" s="53">
        <v>41.139030812422618</v>
      </c>
      <c r="AL1669" s="53">
        <v>63.955738299673484</v>
      </c>
      <c r="AM1669" s="53">
        <v>49.917306556408739</v>
      </c>
      <c r="AN1669" s="53">
        <v>55.139139664001277</v>
      </c>
      <c r="AO1669" s="53">
        <v>82.135101825224481</v>
      </c>
    </row>
    <row r="1670" spans="36:41" x14ac:dyDescent="0.2">
      <c r="AJ1670" s="42">
        <v>43962</v>
      </c>
      <c r="AK1670" s="53">
        <v>40.543745381429481</v>
      </c>
      <c r="AL1670" s="53">
        <v>64.179267493507453</v>
      </c>
      <c r="AM1670" s="53">
        <v>49.863139505352564</v>
      </c>
      <c r="AN1670" s="53">
        <v>54.577644586936323</v>
      </c>
      <c r="AO1670" s="53">
        <v>81.873226665106614</v>
      </c>
    </row>
    <row r="1671" spans="36:41" x14ac:dyDescent="0.2">
      <c r="AJ1671" s="42">
        <v>43963</v>
      </c>
      <c r="AK1671" s="53">
        <v>40.07950665103715</v>
      </c>
      <c r="AL1671" s="53">
        <v>64.301781263298679</v>
      </c>
      <c r="AM1671" s="53">
        <v>50.072259360871755</v>
      </c>
      <c r="AN1671" s="53">
        <v>53.502541820016994</v>
      </c>
      <c r="AO1671" s="53">
        <v>81.465743058385229</v>
      </c>
    </row>
    <row r="1672" spans="36:41" x14ac:dyDescent="0.2">
      <c r="AJ1672" s="42">
        <v>43964</v>
      </c>
      <c r="AK1672" s="53">
        <v>40.074740954645833</v>
      </c>
      <c r="AL1672" s="53">
        <v>64.661074974323867</v>
      </c>
      <c r="AM1672" s="53">
        <v>49.675429225681476</v>
      </c>
      <c r="AN1672" s="53">
        <v>53.907974699243454</v>
      </c>
      <c r="AO1672" s="53">
        <v>81.373375585080083</v>
      </c>
    </row>
    <row r="1673" spans="36:41" x14ac:dyDescent="0.2">
      <c r="AJ1673" s="42">
        <v>43965</v>
      </c>
      <c r="AK1673" s="53">
        <v>40.589783734494098</v>
      </c>
      <c r="AL1673" s="53">
        <v>64.3949540949273</v>
      </c>
      <c r="AM1673" s="53">
        <v>49.297964401113923</v>
      </c>
      <c r="AN1673" s="53">
        <v>54.63069253005991</v>
      </c>
      <c r="AO1673" s="53">
        <v>81.1186784523982</v>
      </c>
    </row>
    <row r="1674" spans="36:41" x14ac:dyDescent="0.2">
      <c r="AJ1674" s="42">
        <v>43966</v>
      </c>
      <c r="AK1674" s="53">
        <v>40.285509374679826</v>
      </c>
      <c r="AL1674" s="53">
        <v>63.998305802626007</v>
      </c>
      <c r="AM1674" s="53">
        <v>49.655251695640516</v>
      </c>
      <c r="AN1674" s="53">
        <v>54.426385515013401</v>
      </c>
      <c r="AO1674" s="53">
        <v>81.413612565445021</v>
      </c>
    </row>
    <row r="1675" spans="36:41" x14ac:dyDescent="0.2">
      <c r="AJ1675" s="42">
        <v>43969</v>
      </c>
      <c r="AK1675" s="53">
        <v>41.272173821769712</v>
      </c>
      <c r="AL1675" s="53">
        <v>64.425548503417104</v>
      </c>
      <c r="AM1675" s="53">
        <v>50.45346941742028</v>
      </c>
      <c r="AN1675" s="53">
        <v>54.88916764183427</v>
      </c>
      <c r="AO1675" s="53">
        <v>81.651108518086346</v>
      </c>
    </row>
    <row r="1676" spans="36:41" x14ac:dyDescent="0.2">
      <c r="AJ1676" s="42">
        <v>43970</v>
      </c>
      <c r="AK1676" s="53">
        <v>40.977541555937677</v>
      </c>
      <c r="AL1676" s="53">
        <v>64.639735989732941</v>
      </c>
      <c r="AM1676" s="53">
        <v>50.689911462883522</v>
      </c>
      <c r="AN1676" s="53">
        <v>55.180672926778698</v>
      </c>
      <c r="AO1676" s="53">
        <v>81.653490475218064</v>
      </c>
    </row>
    <row r="1677" spans="36:41" x14ac:dyDescent="0.2">
      <c r="AJ1677" s="42">
        <v>43971</v>
      </c>
      <c r="AK1677" s="53">
        <v>41.438181722375425</v>
      </c>
      <c r="AL1677" s="53">
        <v>65.877326291138289</v>
      </c>
      <c r="AM1677" s="53">
        <v>50.953679188402766</v>
      </c>
      <c r="AN1677" s="53">
        <v>56.210395634144028</v>
      </c>
      <c r="AO1677" s="53">
        <v>82.28480714957665</v>
      </c>
    </row>
    <row r="1678" spans="36:41" x14ac:dyDescent="0.2">
      <c r="AJ1678" s="42">
        <v>43972</v>
      </c>
      <c r="AK1678" s="53">
        <v>42.480553154710456</v>
      </c>
      <c r="AL1678" s="53">
        <v>65.877326291138289</v>
      </c>
      <c r="AM1678" s="53">
        <v>51.563979785385513</v>
      </c>
      <c r="AN1678" s="53">
        <v>57.029521102121151</v>
      </c>
      <c r="AO1678" s="53">
        <v>82.053236397748591</v>
      </c>
    </row>
    <row r="1679" spans="36:41" x14ac:dyDescent="0.2">
      <c r="AJ1679" s="42">
        <v>43973</v>
      </c>
      <c r="AK1679" s="53">
        <v>42.645649934021442</v>
      </c>
      <c r="AL1679" s="53">
        <v>65.625542898270169</v>
      </c>
      <c r="AM1679" s="53">
        <v>51.412179819503365</v>
      </c>
      <c r="AN1679" s="53">
        <v>57.362179092396772</v>
      </c>
      <c r="AO1679" s="53">
        <v>81.613016095171446</v>
      </c>
    </row>
    <row r="1680" spans="36:41" x14ac:dyDescent="0.2">
      <c r="AJ1680" s="42">
        <v>43976</v>
      </c>
      <c r="AK1680" s="53">
        <v>43.326232277969588</v>
      </c>
      <c r="AL1680" s="53">
        <v>65.724227925184863</v>
      </c>
      <c r="AM1680" s="53">
        <v>51.412179819503365</v>
      </c>
      <c r="AN1680" s="53">
        <v>57.844120125981455</v>
      </c>
      <c r="AO1680" s="53">
        <v>81.653490475218064</v>
      </c>
    </row>
    <row r="1681" spans="36:41" x14ac:dyDescent="0.2">
      <c r="AJ1681" s="42">
        <v>43977</v>
      </c>
      <c r="AK1681" s="53">
        <v>44.095547829987659</v>
      </c>
      <c r="AL1681" s="53">
        <v>65.629614921631656</v>
      </c>
      <c r="AM1681" s="53">
        <v>52.141897166402437</v>
      </c>
      <c r="AN1681" s="53">
        <v>58.742600751412276</v>
      </c>
      <c r="AO1681" s="53">
        <v>81.461001164144349</v>
      </c>
    </row>
    <row r="1682" spans="36:41" x14ac:dyDescent="0.2">
      <c r="AJ1682" s="42">
        <v>43978</v>
      </c>
      <c r="AK1682" s="53">
        <v>44.74283113336368</v>
      </c>
      <c r="AL1682" s="53">
        <v>64.376141205112603</v>
      </c>
      <c r="AM1682" s="53">
        <v>52.059780643606125</v>
      </c>
      <c r="AN1682" s="53">
        <v>58.384375671609725</v>
      </c>
      <c r="AO1682" s="53">
        <v>81.13984230055658</v>
      </c>
    </row>
    <row r="1683" spans="36:41" x14ac:dyDescent="0.2">
      <c r="AJ1683" s="42">
        <v>43979</v>
      </c>
      <c r="AK1683" s="53">
        <v>43.61619523017194</v>
      </c>
      <c r="AL1683" s="53">
        <v>65.441203766720719</v>
      </c>
      <c r="AM1683" s="53">
        <v>52.541763529220951</v>
      </c>
      <c r="AN1683" s="53">
        <v>58.734133883448791</v>
      </c>
      <c r="AO1683" s="53">
        <v>81.404141461144704</v>
      </c>
    </row>
    <row r="1684" spans="36:41" x14ac:dyDescent="0.2">
      <c r="AJ1684" s="42">
        <v>43980</v>
      </c>
      <c r="AK1684" s="53">
        <v>44.210407960571935</v>
      </c>
      <c r="AL1684" s="53">
        <v>65.562897487075873</v>
      </c>
      <c r="AM1684" s="53">
        <v>52.082797427652736</v>
      </c>
      <c r="AN1684" s="53">
        <v>58.80114176974309</v>
      </c>
      <c r="AO1684" s="53">
        <v>81.641582079103955</v>
      </c>
    </row>
    <row r="1685" spans="36:41" x14ac:dyDescent="0.2">
      <c r="AJ1685" s="42">
        <v>43983</v>
      </c>
      <c r="AK1685" s="53">
        <v>43.963252147662267</v>
      </c>
      <c r="AL1685" s="53">
        <v>66.624253571518565</v>
      </c>
      <c r="AM1685" s="53">
        <v>52.26527775163553</v>
      </c>
      <c r="AN1685" s="53">
        <v>59.190028324497057</v>
      </c>
      <c r="AO1685" s="53">
        <v>81.806225339763259</v>
      </c>
    </row>
    <row r="1686" spans="36:41" x14ac:dyDescent="0.2">
      <c r="AJ1686" s="42">
        <v>43984</v>
      </c>
      <c r="AK1686" s="53">
        <v>45.346557490485523</v>
      </c>
      <c r="AL1686" s="53">
        <v>67.770003588087548</v>
      </c>
      <c r="AM1686" s="53">
        <v>53.448659885663375</v>
      </c>
      <c r="AN1686" s="53">
        <v>59.855133666274973</v>
      </c>
      <c r="AO1686" s="53">
        <v>82.418067783634157</v>
      </c>
    </row>
    <row r="1687" spans="36:41" x14ac:dyDescent="0.2">
      <c r="AJ1687" s="42">
        <v>43985</v>
      </c>
      <c r="AK1687" s="53">
        <v>46.578479763079955</v>
      </c>
      <c r="AL1687" s="53">
        <v>68.631013405660752</v>
      </c>
      <c r="AM1687" s="53">
        <v>53.888465323888603</v>
      </c>
      <c r="AN1687" s="53">
        <v>59.902152192388094</v>
      </c>
      <c r="AO1687" s="53">
        <v>82.265459675523147</v>
      </c>
    </row>
    <row r="1688" spans="36:41" x14ac:dyDescent="0.2">
      <c r="AJ1688" s="42">
        <v>43986</v>
      </c>
      <c r="AK1688" s="53">
        <v>46.095230651999771</v>
      </c>
      <c r="AL1688" s="53">
        <v>68.554502676846909</v>
      </c>
      <c r="AM1688" s="53">
        <v>54.131588108333915</v>
      </c>
      <c r="AN1688" s="53">
        <v>59.496824353920289</v>
      </c>
      <c r="AO1688" s="53">
        <v>81.52268887982757</v>
      </c>
    </row>
    <row r="1689" spans="36:41" x14ac:dyDescent="0.2">
      <c r="AJ1689" s="42">
        <v>43987</v>
      </c>
      <c r="AK1689" s="53">
        <v>47.546302827545901</v>
      </c>
      <c r="AL1689" s="53">
        <v>68.762189572227285</v>
      </c>
      <c r="AM1689" s="53">
        <v>54.368092908509624</v>
      </c>
      <c r="AN1689" s="53">
        <v>60.426233914280559</v>
      </c>
      <c r="AO1689" s="53">
        <v>81.591604722343675</v>
      </c>
    </row>
    <row r="1690" spans="36:41" x14ac:dyDescent="0.2">
      <c r="AJ1690" s="42">
        <v>43990</v>
      </c>
      <c r="AK1690" s="53">
        <v>48.945042633970246</v>
      </c>
      <c r="AL1690" s="53">
        <v>68.80871217049625</v>
      </c>
      <c r="AM1690" s="53">
        <v>53.882041814280726</v>
      </c>
      <c r="AN1690" s="53">
        <v>60.649104202712515</v>
      </c>
      <c r="AO1690" s="53">
        <v>81.449148843299866</v>
      </c>
    </row>
    <row r="1691" spans="36:41" x14ac:dyDescent="0.2">
      <c r="AJ1691" s="42">
        <v>43991</v>
      </c>
      <c r="AK1691" s="53">
        <v>48.137114874515404</v>
      </c>
      <c r="AL1691" s="53">
        <v>68.681818181818187</v>
      </c>
      <c r="AM1691" s="53">
        <v>53.145421039104491</v>
      </c>
      <c r="AN1691" s="53">
        <v>59.5033402694119</v>
      </c>
      <c r="AO1691" s="53">
        <v>81.283577755190933</v>
      </c>
    </row>
    <row r="1692" spans="36:41" x14ac:dyDescent="0.2">
      <c r="AJ1692" s="42">
        <v>43992</v>
      </c>
      <c r="AK1692" s="53">
        <v>47.42110552763819</v>
      </c>
      <c r="AL1692" s="53">
        <v>68.481709291032701</v>
      </c>
      <c r="AM1692" s="53">
        <v>52.91393757248094</v>
      </c>
      <c r="AN1692" s="53">
        <v>59.691558367246046</v>
      </c>
      <c r="AO1692" s="53">
        <v>81.674934344908081</v>
      </c>
    </row>
    <row r="1693" spans="36:41" x14ac:dyDescent="0.2">
      <c r="AJ1693" s="42">
        <v>43993</v>
      </c>
      <c r="AK1693" s="53">
        <v>47.42110552763819</v>
      </c>
      <c r="AL1693" s="53">
        <v>67.161525468930577</v>
      </c>
      <c r="AM1693" s="53">
        <v>51.501678541430948</v>
      </c>
      <c r="AN1693" s="53">
        <v>57.272739251314356</v>
      </c>
      <c r="AO1693" s="53">
        <v>80.872580179138978</v>
      </c>
    </row>
    <row r="1694" spans="36:41" x14ac:dyDescent="0.2">
      <c r="AJ1694" s="42">
        <v>43994</v>
      </c>
      <c r="AK1694" s="53">
        <v>46.719607105372603</v>
      </c>
      <c r="AL1694" s="53">
        <v>66.626771653543301</v>
      </c>
      <c r="AM1694" s="53">
        <v>51.432994191815617</v>
      </c>
      <c r="AN1694" s="53">
        <v>58.571621075326775</v>
      </c>
      <c r="AO1694" s="53">
        <v>80.755914598961326</v>
      </c>
    </row>
    <row r="1695" spans="36:41" x14ac:dyDescent="0.2">
      <c r="AJ1695" s="42">
        <v>43997</v>
      </c>
      <c r="AK1695" s="53">
        <v>45.75285082615779</v>
      </c>
      <c r="AL1695" s="53">
        <v>67.236666454770827</v>
      </c>
      <c r="AM1695" s="53">
        <v>51.432994191815617</v>
      </c>
      <c r="AN1695" s="53">
        <v>58.724082647307839</v>
      </c>
      <c r="AO1695" s="53">
        <v>80.477285796434714</v>
      </c>
    </row>
    <row r="1696" spans="36:41" x14ac:dyDescent="0.2">
      <c r="AJ1696" s="42">
        <v>43998</v>
      </c>
      <c r="AK1696" s="53">
        <v>44.98426923443607</v>
      </c>
      <c r="AL1696" s="53">
        <v>67.330829460818634</v>
      </c>
      <c r="AM1696" s="53">
        <v>51.839020682481895</v>
      </c>
      <c r="AN1696" s="53">
        <v>58.414714999910409</v>
      </c>
      <c r="AO1696" s="53">
        <v>80.368679472822805</v>
      </c>
    </row>
    <row r="1697" spans="36:41" x14ac:dyDescent="0.2">
      <c r="AJ1697" s="42">
        <v>43999</v>
      </c>
      <c r="AK1697" s="53">
        <v>45.122790911177418</v>
      </c>
      <c r="AL1697" s="53">
        <v>66.367572315994224</v>
      </c>
      <c r="AM1697" s="53">
        <v>51.847870447676804</v>
      </c>
      <c r="AN1697" s="53">
        <v>58.334228043805027</v>
      </c>
      <c r="AO1697" s="53">
        <v>80.028591851322375</v>
      </c>
    </row>
    <row r="1698" spans="36:41" x14ac:dyDescent="0.2">
      <c r="AJ1698" s="42">
        <v>44000</v>
      </c>
      <c r="AK1698" s="53">
        <v>43.866793105371791</v>
      </c>
      <c r="AL1698" s="53">
        <v>64.817992401029542</v>
      </c>
      <c r="AM1698" s="53">
        <v>51.789296990527966</v>
      </c>
      <c r="AN1698" s="53">
        <v>57.309237300798998</v>
      </c>
      <c r="AO1698" s="53">
        <v>79.392993901574243</v>
      </c>
    </row>
    <row r="1699" spans="36:41" x14ac:dyDescent="0.2">
      <c r="AJ1699" s="42">
        <v>44001</v>
      </c>
      <c r="AK1699" s="53">
        <v>44.417667658244532</v>
      </c>
      <c r="AL1699" s="53">
        <v>64.844219380310705</v>
      </c>
      <c r="AM1699" s="53">
        <v>51.961664929023989</v>
      </c>
      <c r="AN1699" s="53">
        <v>57.614103300490441</v>
      </c>
      <c r="AO1699" s="53">
        <v>79.925756710451182</v>
      </c>
    </row>
    <row r="1700" spans="36:41" x14ac:dyDescent="0.2">
      <c r="AJ1700" s="42">
        <v>44004</v>
      </c>
      <c r="AK1700" s="53">
        <v>44.89951278928136</v>
      </c>
      <c r="AL1700" s="53">
        <v>64.754499816334032</v>
      </c>
      <c r="AM1700" s="53">
        <v>51.961664929023989</v>
      </c>
      <c r="AN1700" s="53">
        <v>57.922487506940591</v>
      </c>
      <c r="AO1700" s="53">
        <v>79.820909142759362</v>
      </c>
    </row>
    <row r="1701" spans="36:41" x14ac:dyDescent="0.2">
      <c r="AJ1701" s="42">
        <v>44005</v>
      </c>
      <c r="AK1701" s="53">
        <v>45.770603756014282</v>
      </c>
      <c r="AL1701" s="53">
        <v>64.604202296603958</v>
      </c>
      <c r="AM1701" s="53">
        <v>52.538497092952539</v>
      </c>
      <c r="AN1701" s="53">
        <v>58.146679925264323</v>
      </c>
      <c r="AO1701" s="53">
        <v>79.462866227572107</v>
      </c>
    </row>
    <row r="1702" spans="36:41" x14ac:dyDescent="0.2">
      <c r="AJ1702" s="42">
        <v>44006</v>
      </c>
      <c r="AK1702" s="53">
        <v>44.116987059615532</v>
      </c>
      <c r="AL1702" s="53">
        <v>64.560825245681499</v>
      </c>
      <c r="AM1702" s="53">
        <v>52.146373526137182</v>
      </c>
      <c r="AN1702" s="53">
        <v>57.204148241735098</v>
      </c>
      <c r="AO1702" s="53">
        <v>79.741317911170611</v>
      </c>
    </row>
    <row r="1703" spans="36:41" x14ac:dyDescent="0.2">
      <c r="AJ1703" s="42">
        <v>44007</v>
      </c>
      <c r="AK1703" s="53">
        <v>43.992764838607421</v>
      </c>
      <c r="AL1703" s="53">
        <v>65.144553528534999</v>
      </c>
      <c r="AM1703" s="53">
        <v>52.089497041420117</v>
      </c>
      <c r="AN1703" s="53">
        <v>57.545708498272276</v>
      </c>
      <c r="AO1703" s="53">
        <v>79.880136986301366</v>
      </c>
    </row>
    <row r="1704" spans="36:41" x14ac:dyDescent="0.2">
      <c r="AJ1704" s="42">
        <v>44008</v>
      </c>
      <c r="AK1704" s="53">
        <v>43.004794108532785</v>
      </c>
      <c r="AL1704" s="53">
        <v>64.647637674958759</v>
      </c>
      <c r="AM1704" s="53">
        <v>51.830450352917332</v>
      </c>
      <c r="AN1704" s="53">
        <v>56.566892243623116</v>
      </c>
      <c r="AO1704" s="53">
        <v>79.314253329555115</v>
      </c>
    </row>
    <row r="1705" spans="36:41" x14ac:dyDescent="0.2">
      <c r="AJ1705" s="42">
        <v>44011</v>
      </c>
      <c r="AK1705" s="53">
        <v>43.652511795725786</v>
      </c>
      <c r="AL1705" s="53">
        <v>64.647637674958759</v>
      </c>
      <c r="AM1705" s="53">
        <v>51.830450352917332</v>
      </c>
      <c r="AN1705" s="53">
        <v>56.506346228013548</v>
      </c>
      <c r="AO1705" s="53">
        <v>79.208761354953722</v>
      </c>
    </row>
    <row r="1706" spans="36:41" x14ac:dyDescent="0.2">
      <c r="AJ1706" s="42">
        <v>44012</v>
      </c>
      <c r="AK1706" s="53">
        <v>43.148730704513866</v>
      </c>
      <c r="AL1706" s="53">
        <v>64.398090645624805</v>
      </c>
      <c r="AM1706" s="53">
        <v>51.725899807065389</v>
      </c>
      <c r="AN1706" s="53">
        <v>56.713522729249668</v>
      </c>
      <c r="AO1706" s="53">
        <v>79.034307496823374</v>
      </c>
    </row>
    <row r="1707" spans="36:41" x14ac:dyDescent="0.2">
      <c r="AJ1707" s="42">
        <v>44013</v>
      </c>
      <c r="AK1707" s="53">
        <v>44.347531862100084</v>
      </c>
      <c r="AL1707" s="53">
        <v>64.982060355843913</v>
      </c>
      <c r="AM1707" s="53">
        <v>52.313385636043108</v>
      </c>
      <c r="AN1707" s="53">
        <v>57.447848976804636</v>
      </c>
      <c r="AO1707" s="53">
        <v>79.314253329555115</v>
      </c>
    </row>
    <row r="1708" spans="36:41" x14ac:dyDescent="0.2">
      <c r="AJ1708" s="42">
        <v>44014</v>
      </c>
      <c r="AK1708" s="53">
        <v>43.99686695759204</v>
      </c>
      <c r="AL1708" s="53">
        <v>65.927421868182563</v>
      </c>
      <c r="AM1708" s="53">
        <v>53.358131107938952</v>
      </c>
      <c r="AN1708" s="53">
        <v>58.015002269026454</v>
      </c>
      <c r="AO1708" s="53">
        <v>79.451588180192445</v>
      </c>
    </row>
    <row r="1709" spans="36:41" x14ac:dyDescent="0.2">
      <c r="AJ1709" s="42">
        <v>44015</v>
      </c>
      <c r="AK1709" s="53">
        <v>44.381737118347544</v>
      </c>
      <c r="AL1709" s="53">
        <v>65.91427467500904</v>
      </c>
      <c r="AM1709" s="53">
        <v>53.228377075756917</v>
      </c>
      <c r="AN1709" s="53">
        <v>58.246936852026401</v>
      </c>
      <c r="AO1709" s="53">
        <v>79.049932218707625</v>
      </c>
    </row>
    <row r="1710" spans="36:41" x14ac:dyDescent="0.2">
      <c r="AJ1710" s="42">
        <v>44018</v>
      </c>
      <c r="AK1710" s="53">
        <v>44.034642377183815</v>
      </c>
      <c r="AL1710" s="53">
        <v>66.248684672044902</v>
      </c>
      <c r="AM1710" s="53">
        <v>53.44043066213203</v>
      </c>
      <c r="AN1710" s="53">
        <v>58.328748372898197</v>
      </c>
      <c r="AO1710" s="53">
        <v>78.94736842105263</v>
      </c>
    </row>
    <row r="1711" spans="36:41" x14ac:dyDescent="0.2">
      <c r="AJ1711" s="42">
        <v>44019</v>
      </c>
      <c r="AK1711" s="53">
        <v>43.839892964656038</v>
      </c>
      <c r="AL1711" s="53">
        <v>66.7571320373643</v>
      </c>
      <c r="AM1711" s="53">
        <v>53.61111647419331</v>
      </c>
      <c r="AN1711" s="53">
        <v>57.050979156822599</v>
      </c>
      <c r="AO1711" s="53">
        <v>79.123674911660785</v>
      </c>
    </row>
    <row r="1712" spans="36:41" x14ac:dyDescent="0.2">
      <c r="AJ1712" s="42">
        <v>44020</v>
      </c>
      <c r="AK1712" s="53">
        <v>44.191361030981909</v>
      </c>
      <c r="AL1712" s="53">
        <v>67.330829460818634</v>
      </c>
      <c r="AM1712" s="53">
        <v>53.379671713357482</v>
      </c>
      <c r="AN1712" s="53">
        <v>57.535044409440474</v>
      </c>
      <c r="AO1712" s="53">
        <v>79.480917764652432</v>
      </c>
    </row>
    <row r="1713" spans="36:41" x14ac:dyDescent="0.2">
      <c r="AJ1713" s="42">
        <v>44021</v>
      </c>
      <c r="AK1713" s="53">
        <v>44.150837466080283</v>
      </c>
      <c r="AL1713" s="53">
        <v>67.106131357222623</v>
      </c>
      <c r="AM1713" s="53">
        <v>53.653440066248017</v>
      </c>
      <c r="AN1713" s="53">
        <v>57.64441163338654</v>
      </c>
      <c r="AO1713" s="53">
        <v>79.912065322902976</v>
      </c>
    </row>
    <row r="1714" spans="36:41" x14ac:dyDescent="0.2">
      <c r="AJ1714" s="42">
        <v>44022</v>
      </c>
      <c r="AK1714" s="53">
        <v>44.300897585157919</v>
      </c>
      <c r="AL1714" s="53">
        <v>66.376735195923388</v>
      </c>
      <c r="AM1714" s="53">
        <v>53.670328942100333</v>
      </c>
      <c r="AN1714" s="53">
        <v>58.097975005012358</v>
      </c>
      <c r="AO1714" s="53">
        <v>79.871019290035377</v>
      </c>
    </row>
    <row r="1715" spans="36:41" x14ac:dyDescent="0.2">
      <c r="AJ1715" s="42">
        <v>44025</v>
      </c>
      <c r="AK1715" s="53">
        <v>43.639592312387862</v>
      </c>
      <c r="AL1715" s="53">
        <v>67.247781083899199</v>
      </c>
      <c r="AM1715" s="53">
        <v>53.687525031418751</v>
      </c>
      <c r="AN1715" s="53">
        <v>57.288843002438327</v>
      </c>
      <c r="AO1715" s="53">
        <v>80.014865212543953</v>
      </c>
    </row>
    <row r="1716" spans="36:41" x14ac:dyDescent="0.2">
      <c r="AJ1716" s="42">
        <v>44026</v>
      </c>
      <c r="AK1716" s="53">
        <v>43.945236099469128</v>
      </c>
      <c r="AL1716" s="53">
        <v>67.130834359410514</v>
      </c>
      <c r="AM1716" s="53">
        <v>53.648997391700362</v>
      </c>
      <c r="AN1716" s="53">
        <v>58.092798431826786</v>
      </c>
      <c r="AO1716" s="53">
        <v>79.996570350681637</v>
      </c>
    </row>
    <row r="1717" spans="36:41" x14ac:dyDescent="0.2">
      <c r="AJ1717" s="42">
        <v>44027</v>
      </c>
      <c r="AK1717" s="53">
        <v>43.9288706824318</v>
      </c>
      <c r="AL1717" s="53">
        <v>67.053378978065169</v>
      </c>
      <c r="AM1717" s="53">
        <v>53.646776330315745</v>
      </c>
      <c r="AN1717" s="53">
        <v>58.40948183186412</v>
      </c>
      <c r="AO1717" s="53">
        <v>80.065219256843733</v>
      </c>
    </row>
    <row r="1718" spans="36:41" x14ac:dyDescent="0.2">
      <c r="AJ1718" s="42">
        <v>44028</v>
      </c>
      <c r="AK1718" s="53">
        <v>44.250211010034704</v>
      </c>
      <c r="AL1718" s="53">
        <v>67.053378978065169</v>
      </c>
      <c r="AM1718" s="53">
        <v>53.354176559879441</v>
      </c>
      <c r="AN1718" s="53">
        <v>58.092798431826786</v>
      </c>
      <c r="AO1718" s="53">
        <v>79.852790140362885</v>
      </c>
    </row>
    <row r="1719" spans="36:41" x14ac:dyDescent="0.2">
      <c r="AJ1719" s="42">
        <v>44029</v>
      </c>
      <c r="AK1719" s="53">
        <v>43.80082432884037</v>
      </c>
      <c r="AL1719" s="53">
        <v>67.34797835084369</v>
      </c>
      <c r="AM1719" s="53">
        <v>53.239749102960921</v>
      </c>
      <c r="AN1719" s="53">
        <v>57.83001086546777</v>
      </c>
      <c r="AO1719" s="53">
        <v>79.562251279135879</v>
      </c>
    </row>
    <row r="1720" spans="36:41" x14ac:dyDescent="0.2">
      <c r="AJ1720" s="42">
        <v>44032</v>
      </c>
      <c r="AK1720" s="53">
        <v>44.233617699446896</v>
      </c>
      <c r="AL1720" s="53">
        <v>67.194805854848568</v>
      </c>
      <c r="AM1720" s="53">
        <v>53.239749102960921</v>
      </c>
      <c r="AN1720" s="53">
        <v>57.975022341177571</v>
      </c>
      <c r="AO1720" s="53">
        <v>79.882416735637435</v>
      </c>
    </row>
    <row r="1721" spans="36:41" x14ac:dyDescent="0.2">
      <c r="AJ1721" s="42">
        <v>44033</v>
      </c>
      <c r="AK1721" s="53">
        <v>45.603386619759142</v>
      </c>
      <c r="AL1721" s="53">
        <v>68.363970112981193</v>
      </c>
      <c r="AM1721" s="53">
        <v>53.646924395353267</v>
      </c>
      <c r="AN1721" s="53">
        <v>58.37156938668624</v>
      </c>
      <c r="AO1721" s="53">
        <v>80.088128415691429</v>
      </c>
    </row>
    <row r="1722" spans="36:41" x14ac:dyDescent="0.2">
      <c r="AJ1722" s="42">
        <v>44034</v>
      </c>
      <c r="AK1722" s="53">
        <v>46.092528915286024</v>
      </c>
      <c r="AL1722" s="53">
        <v>68.807816911487279</v>
      </c>
      <c r="AM1722" s="53">
        <v>53.427504143680572</v>
      </c>
      <c r="AN1722" s="53">
        <v>58.297455706219239</v>
      </c>
      <c r="AO1722" s="53">
        <v>79.7776827704147</v>
      </c>
    </row>
    <row r="1723" spans="36:41" x14ac:dyDescent="0.2">
      <c r="AJ1723" s="42">
        <v>44035</v>
      </c>
      <c r="AK1723" s="53">
        <v>45.245675271374324</v>
      </c>
      <c r="AL1723" s="53">
        <v>68.915414587106952</v>
      </c>
      <c r="AM1723" s="53">
        <v>52.985048181111914</v>
      </c>
      <c r="AN1723" s="53">
        <v>57.907311354270284</v>
      </c>
      <c r="AO1723" s="53">
        <v>79.541902299013884</v>
      </c>
    </row>
    <row r="1724" spans="36:41" x14ac:dyDescent="0.2">
      <c r="AJ1724" s="42">
        <v>44036</v>
      </c>
      <c r="AK1724" s="53">
        <v>45.088296001834713</v>
      </c>
      <c r="AL1724" s="53">
        <v>68.150773195876297</v>
      </c>
      <c r="AM1724" s="53">
        <v>52.628828575141881</v>
      </c>
      <c r="AN1724" s="53">
        <v>58.519575636814047</v>
      </c>
      <c r="AO1724" s="53">
        <v>79.199796270620524</v>
      </c>
    </row>
    <row r="1725" spans="36:41" x14ac:dyDescent="0.2">
      <c r="AJ1725" s="42">
        <v>44039</v>
      </c>
      <c r="AK1725" s="53">
        <v>45.804372306139093</v>
      </c>
      <c r="AL1725" s="53">
        <v>68.746100249584046</v>
      </c>
      <c r="AM1725" s="53">
        <v>52.851782363977492</v>
      </c>
      <c r="AN1725" s="53">
        <v>59.480269489894134</v>
      </c>
      <c r="AO1725" s="53">
        <v>79.650550638854895</v>
      </c>
    </row>
    <row r="1726" spans="36:41" x14ac:dyDescent="0.2">
      <c r="AJ1726" s="42">
        <v>44040</v>
      </c>
      <c r="AK1726" s="53">
        <v>45.747527632344379</v>
      </c>
      <c r="AL1726" s="53">
        <v>68.945961801707853</v>
      </c>
      <c r="AM1726" s="53">
        <v>52.18207200193293</v>
      </c>
      <c r="AN1726" s="53">
        <v>59.442580503993291</v>
      </c>
      <c r="AO1726" s="53">
        <v>79.693639314389841</v>
      </c>
    </row>
    <row r="1727" spans="36:41" x14ac:dyDescent="0.2">
      <c r="AJ1727" s="42">
        <v>44041</v>
      </c>
      <c r="AK1727" s="53">
        <v>45.636908791952798</v>
      </c>
      <c r="AL1727" s="53">
        <v>69.941676695806279</v>
      </c>
      <c r="AM1727" s="53">
        <v>52.448616691446503</v>
      </c>
      <c r="AN1727" s="53">
        <v>59.342759753705565</v>
      </c>
      <c r="AO1727" s="53">
        <v>79.991997942328013</v>
      </c>
    </row>
    <row r="1728" spans="36:41" x14ac:dyDescent="0.2">
      <c r="AJ1728" s="42">
        <v>44042</v>
      </c>
      <c r="AK1728" s="53">
        <v>45.763500931098697</v>
      </c>
      <c r="AL1728" s="53">
        <v>69.628586099298261</v>
      </c>
      <c r="AM1728" s="53">
        <v>52.20127137420674</v>
      </c>
      <c r="AN1728" s="53">
        <v>59.208034980498283</v>
      </c>
      <c r="AO1728" s="53">
        <v>79.643751422717941</v>
      </c>
    </row>
    <row r="1729" spans="36:41" x14ac:dyDescent="0.2">
      <c r="AJ1729" s="42">
        <v>44043</v>
      </c>
      <c r="AK1729" s="53">
        <v>45.186745834131393</v>
      </c>
      <c r="AL1729" s="53">
        <v>69.790305765601701</v>
      </c>
      <c r="AM1729" s="53">
        <v>52.07121674440036</v>
      </c>
      <c r="AN1729" s="53">
        <v>58.536125513433447</v>
      </c>
      <c r="AO1729" s="53">
        <v>79.204278559099009</v>
      </c>
    </row>
    <row r="1730" spans="36:41" x14ac:dyDescent="0.2">
      <c r="AJ1730" s="42">
        <v>44046</v>
      </c>
      <c r="AK1730" s="53">
        <v>44.329199549041718</v>
      </c>
      <c r="AL1730" s="53">
        <v>69.48860799411348</v>
      </c>
      <c r="AM1730" s="53">
        <v>51.572872721483719</v>
      </c>
      <c r="AN1730" s="53">
        <v>57.625560686744606</v>
      </c>
      <c r="AO1730" s="53">
        <v>79.034307496823374</v>
      </c>
    </row>
    <row r="1731" spans="36:41" x14ac:dyDescent="0.2">
      <c r="AJ1731" s="42">
        <v>44047</v>
      </c>
      <c r="AK1731" s="53">
        <v>44.626879788139604</v>
      </c>
      <c r="AL1731" s="53">
        <v>68.550948189819422</v>
      </c>
      <c r="AM1731" s="53">
        <v>51.414763694653345</v>
      </c>
      <c r="AN1731" s="53">
        <v>57.519816851271052</v>
      </c>
      <c r="AO1731" s="53">
        <v>78.782931772123405</v>
      </c>
    </row>
    <row r="1732" spans="36:41" x14ac:dyDescent="0.2">
      <c r="AJ1732" s="42">
        <v>44048</v>
      </c>
      <c r="AK1732" s="53">
        <v>44.567024331267952</v>
      </c>
      <c r="AL1732" s="53">
        <v>68.043797123079685</v>
      </c>
      <c r="AM1732" s="53">
        <v>51.472765165257414</v>
      </c>
      <c r="AN1732" s="53">
        <v>58.284166487878139</v>
      </c>
      <c r="AO1732" s="53">
        <v>78.958503765973646</v>
      </c>
    </row>
    <row r="1733" spans="36:41" x14ac:dyDescent="0.2">
      <c r="AJ1733" s="42">
        <v>44049</v>
      </c>
      <c r="AK1733" s="53">
        <v>44.241912798874829</v>
      </c>
      <c r="AL1733" s="53">
        <v>68.486143486143476</v>
      </c>
      <c r="AM1733" s="53">
        <v>51.95055459040492</v>
      </c>
      <c r="AN1733" s="53">
        <v>58.216251690931252</v>
      </c>
      <c r="AO1733" s="53">
        <v>79.011997177134788</v>
      </c>
    </row>
    <row r="1734" spans="36:41" x14ac:dyDescent="0.2">
      <c r="AJ1734" s="42">
        <v>44050</v>
      </c>
      <c r="AK1734" s="53">
        <v>43.380406001765223</v>
      </c>
      <c r="AL1734" s="53">
        <v>67.140209222019109</v>
      </c>
      <c r="AM1734" s="53">
        <v>51.521746045209724</v>
      </c>
      <c r="AN1734" s="53">
        <v>58.279217151514885</v>
      </c>
      <c r="AO1734" s="53">
        <v>78.769629087634357</v>
      </c>
    </row>
    <row r="1735" spans="36:41" x14ac:dyDescent="0.2">
      <c r="AJ1735" s="42">
        <v>44053</v>
      </c>
      <c r="AK1735" s="53">
        <v>43.040884461715287</v>
      </c>
      <c r="AL1735" s="53">
        <v>65.869121163810291</v>
      </c>
      <c r="AM1735" s="53">
        <v>51.497721492157687</v>
      </c>
      <c r="AN1735" s="53">
        <v>58.093574858996178</v>
      </c>
      <c r="AO1735" s="53">
        <v>78.601516427969671</v>
      </c>
    </row>
    <row r="1736" spans="36:41" x14ac:dyDescent="0.2">
      <c r="AJ1736" s="42">
        <v>44054</v>
      </c>
      <c r="AK1736" s="53">
        <v>43.840707635701406</v>
      </c>
      <c r="AL1736" s="53">
        <v>66.720916442728637</v>
      </c>
      <c r="AM1736" s="53">
        <v>51.951943122895173</v>
      </c>
      <c r="AN1736" s="53">
        <v>58.212613223930035</v>
      </c>
      <c r="AO1736" s="53">
        <v>78.610346570802676</v>
      </c>
    </row>
    <row r="1737" spans="36:41" x14ac:dyDescent="0.2">
      <c r="AJ1737" s="42">
        <v>44055</v>
      </c>
      <c r="AK1737" s="53">
        <v>43.441913565470379</v>
      </c>
      <c r="AL1737" s="53">
        <v>66.715024599470169</v>
      </c>
      <c r="AM1737" s="53">
        <v>51.719018160047902</v>
      </c>
      <c r="AN1737" s="53">
        <v>58.331096677223684</v>
      </c>
      <c r="AO1737" s="53">
        <v>78.471501864364015</v>
      </c>
    </row>
    <row r="1738" spans="36:41" x14ac:dyDescent="0.2">
      <c r="AJ1738" s="42">
        <v>44056</v>
      </c>
      <c r="AK1738" s="53">
        <v>43.931324717887605</v>
      </c>
      <c r="AL1738" s="53">
        <v>66.713341406801902</v>
      </c>
      <c r="AM1738" s="53">
        <v>51.53800262498509</v>
      </c>
      <c r="AN1738" s="53">
        <v>58.824750081201046</v>
      </c>
      <c r="AO1738" s="53">
        <v>78.381405768692233</v>
      </c>
    </row>
    <row r="1739" spans="36:41" x14ac:dyDescent="0.2">
      <c r="AJ1739" s="42">
        <v>44057</v>
      </c>
      <c r="AK1739" s="53">
        <v>43.502793605133597</v>
      </c>
      <c r="AL1739" s="53">
        <v>66.269438492287264</v>
      </c>
      <c r="AM1739" s="53">
        <v>51.255053042109346</v>
      </c>
      <c r="AN1739" s="53">
        <v>59.325480775792649</v>
      </c>
      <c r="AO1739" s="53">
        <v>78.361656261373497</v>
      </c>
    </row>
    <row r="1740" spans="36:41" x14ac:dyDescent="0.2">
      <c r="AJ1740" s="42">
        <v>44060</v>
      </c>
      <c r="AK1740" s="53">
        <v>42.807374074611701</v>
      </c>
      <c r="AL1740" s="53">
        <v>65.725044740505083</v>
      </c>
      <c r="AM1740" s="53">
        <v>51.255053042109346</v>
      </c>
      <c r="AN1740" s="53">
        <v>58.741277642384468</v>
      </c>
      <c r="AO1740" s="53">
        <v>78.206202849958075</v>
      </c>
    </row>
    <row r="1741" spans="36:41" x14ac:dyDescent="0.2">
      <c r="AJ1741" s="42">
        <v>44061</v>
      </c>
      <c r="AK1741" s="53">
        <v>43.146363320470385</v>
      </c>
      <c r="AL1741" s="53">
        <v>66.517829067354256</v>
      </c>
      <c r="AM1741" s="53">
        <v>51.383366818229881</v>
      </c>
      <c r="AN1741" s="53">
        <v>58.822361862315674</v>
      </c>
      <c r="AO1741" s="53">
        <v>78.473701917685318</v>
      </c>
    </row>
    <row r="1742" spans="36:41" x14ac:dyDescent="0.2">
      <c r="AJ1742" s="42">
        <v>44062</v>
      </c>
      <c r="AK1742" s="53">
        <v>42.452269987224014</v>
      </c>
      <c r="AL1742" s="53">
        <v>67.490651999132197</v>
      </c>
      <c r="AM1742" s="53">
        <v>51.721908228757549</v>
      </c>
      <c r="AN1742" s="53">
        <v>58.979601067438601</v>
      </c>
      <c r="AO1742" s="53">
        <v>78.557395453269692</v>
      </c>
    </row>
    <row r="1743" spans="36:41" x14ac:dyDescent="0.2">
      <c r="AJ1743" s="42">
        <v>44063</v>
      </c>
      <c r="AK1743" s="53">
        <v>42.439287641662169</v>
      </c>
      <c r="AL1743" s="53">
        <v>67.094212275760583</v>
      </c>
      <c r="AM1743" s="53">
        <v>51.105735732972249</v>
      </c>
      <c r="AN1743" s="53">
        <v>59.068033466359239</v>
      </c>
      <c r="AO1743" s="53">
        <v>78.243367903167183</v>
      </c>
    </row>
    <row r="1744" spans="36:41" x14ac:dyDescent="0.2">
      <c r="AJ1744" s="42">
        <v>44064</v>
      </c>
      <c r="AK1744" s="53">
        <v>41.977153837941714</v>
      </c>
      <c r="AL1744" s="53">
        <v>66.622574955908291</v>
      </c>
      <c r="AM1744" s="53">
        <v>50.648304974333577</v>
      </c>
      <c r="AN1744" s="53">
        <v>59.339519178699327</v>
      </c>
      <c r="AO1744" s="53">
        <v>78.092740360470955</v>
      </c>
    </row>
    <row r="1745" spans="36:41" x14ac:dyDescent="0.2">
      <c r="AJ1745" s="42">
        <v>44067</v>
      </c>
      <c r="AK1745" s="53">
        <v>42.04523177273618</v>
      </c>
      <c r="AL1745" s="53">
        <v>67.475152149227455</v>
      </c>
      <c r="AM1745" s="53">
        <v>50.410027387028514</v>
      </c>
      <c r="AN1745" s="53">
        <v>59.275859717708038</v>
      </c>
      <c r="AO1745" s="53">
        <v>78.057895030397674</v>
      </c>
    </row>
    <row r="1746" spans="36:41" x14ac:dyDescent="0.2">
      <c r="AJ1746" s="42">
        <v>44068</v>
      </c>
      <c r="AK1746" s="53">
        <v>42.826023816439154</v>
      </c>
      <c r="AL1746" s="53">
        <v>67.301696381985025</v>
      </c>
      <c r="AM1746" s="53">
        <v>50.24921280809064</v>
      </c>
      <c r="AN1746" s="53">
        <v>59.505784105688285</v>
      </c>
      <c r="AO1746" s="53">
        <v>78.031781432952315</v>
      </c>
    </row>
    <row r="1747" spans="36:41" x14ac:dyDescent="0.2">
      <c r="AJ1747" s="42">
        <v>44069</v>
      </c>
      <c r="AK1747" s="53">
        <v>42.039987169892015</v>
      </c>
      <c r="AL1747" s="53">
        <v>67.287139294620587</v>
      </c>
      <c r="AM1747" s="53">
        <v>50.67141125405702</v>
      </c>
      <c r="AN1747" s="53">
        <v>59.449626610498676</v>
      </c>
      <c r="AO1747" s="53">
        <v>78.381405768692233</v>
      </c>
    </row>
    <row r="1748" spans="36:41" x14ac:dyDescent="0.2">
      <c r="AJ1748" s="42">
        <v>44070</v>
      </c>
      <c r="AK1748" s="53">
        <v>42.357757150295342</v>
      </c>
      <c r="AL1748" s="53">
        <v>67.355698201640436</v>
      </c>
      <c r="AM1748" s="53">
        <v>50.940592502515933</v>
      </c>
      <c r="AN1748" s="53">
        <v>58.872289417724268</v>
      </c>
      <c r="AO1748" s="53">
        <v>78.539760929345064</v>
      </c>
    </row>
    <row r="1749" spans="36:41" x14ac:dyDescent="0.2">
      <c r="AJ1749" s="42">
        <v>44071</v>
      </c>
      <c r="AK1749" s="53">
        <v>43.777254086953292</v>
      </c>
      <c r="AL1749" s="53">
        <v>67.923195479064987</v>
      </c>
      <c r="AM1749" s="53">
        <v>51.89812243677374</v>
      </c>
      <c r="AN1749" s="53">
        <v>59.920594803738659</v>
      </c>
      <c r="AO1749" s="53">
        <v>79.206519893598966</v>
      </c>
    </row>
    <row r="1750" spans="36:41" x14ac:dyDescent="0.2">
      <c r="AJ1750" s="42">
        <v>44074</v>
      </c>
      <c r="AK1750" s="53">
        <v>42.937482937482926</v>
      </c>
      <c r="AL1750" s="53">
        <v>68.093735917079769</v>
      </c>
      <c r="AM1750" s="53">
        <v>51.956109165753396</v>
      </c>
      <c r="AN1750" s="53">
        <v>59.578648220151962</v>
      </c>
      <c r="AO1750" s="53">
        <v>79.007536624608349</v>
      </c>
    </row>
    <row r="1751" spans="36:41" x14ac:dyDescent="0.2">
      <c r="AJ1751" s="42">
        <v>44075</v>
      </c>
      <c r="AK1751" s="53">
        <v>43.713983953751232</v>
      </c>
      <c r="AL1751" s="53">
        <v>68.570502431118314</v>
      </c>
      <c r="AM1751" s="53">
        <v>52.839569939242359</v>
      </c>
      <c r="AN1751" s="53">
        <v>59.863102370229591</v>
      </c>
      <c r="AO1751" s="53">
        <v>79.341232496173248</v>
      </c>
    </row>
    <row r="1752" spans="36:41" x14ac:dyDescent="0.2">
      <c r="AJ1752" s="42">
        <v>44076</v>
      </c>
      <c r="AK1752" s="53">
        <v>44.160754731108327</v>
      </c>
      <c r="AL1752" s="53">
        <v>68.60430422769079</v>
      </c>
      <c r="AM1752" s="53">
        <v>53.175662736300708</v>
      </c>
      <c r="AN1752" s="53">
        <v>59.901051500075809</v>
      </c>
      <c r="AO1752" s="53">
        <v>79.157239819004516</v>
      </c>
    </row>
    <row r="1753" spans="36:41" x14ac:dyDescent="0.2">
      <c r="AJ1753" s="42">
        <v>44077</v>
      </c>
      <c r="AK1753" s="53">
        <v>44.575444960888788</v>
      </c>
      <c r="AL1753" s="53">
        <v>68.227265103918057</v>
      </c>
      <c r="AM1753" s="53">
        <v>52.631393680106143</v>
      </c>
      <c r="AN1753" s="53">
        <v>60.224181488169734</v>
      </c>
      <c r="AO1753" s="53">
        <v>78.845070422535215</v>
      </c>
    </row>
    <row r="1754" spans="36:41" x14ac:dyDescent="0.2">
      <c r="AJ1754" s="42">
        <v>44078</v>
      </c>
      <c r="AK1754" s="53">
        <v>44.499773653236765</v>
      </c>
      <c r="AL1754" s="53">
        <v>68.394030314003402</v>
      </c>
      <c r="AM1754" s="53">
        <v>52.315779274259967</v>
      </c>
      <c r="AN1754" s="53">
        <v>60.497160672530903</v>
      </c>
      <c r="AO1754" s="53">
        <v>79.307511404527801</v>
      </c>
    </row>
    <row r="1755" spans="36:41" x14ac:dyDescent="0.2">
      <c r="AJ1755" s="42">
        <v>44081</v>
      </c>
      <c r="AK1755" s="53">
        <v>44.499773653236765</v>
      </c>
      <c r="AL1755" s="53">
        <v>68.261610346696969</v>
      </c>
      <c r="AM1755" s="53">
        <v>52.315779274259967</v>
      </c>
      <c r="AN1755" s="53">
        <v>60.352959145418616</v>
      </c>
      <c r="AO1755" s="53">
        <v>79.13486005089058</v>
      </c>
    </row>
    <row r="1756" spans="36:41" x14ac:dyDescent="0.2">
      <c r="AJ1756" s="42">
        <v>44082</v>
      </c>
      <c r="AK1756" s="53">
        <v>43.99686695759204</v>
      </c>
      <c r="AL1756" s="53">
        <v>68.437398900032363</v>
      </c>
      <c r="AM1756" s="53">
        <v>51.996415387084696</v>
      </c>
      <c r="AN1756" s="53">
        <v>59.872447691156296</v>
      </c>
      <c r="AO1756" s="53">
        <v>79.029844424993641</v>
      </c>
    </row>
    <row r="1757" spans="36:41" x14ac:dyDescent="0.2">
      <c r="AJ1757" s="42">
        <v>44083</v>
      </c>
      <c r="AK1757" s="53">
        <v>44.44193274936422</v>
      </c>
      <c r="AL1757" s="53">
        <v>68.908230940623085</v>
      </c>
      <c r="AM1757" s="53">
        <v>52.308035942550056</v>
      </c>
      <c r="AN1757" s="53">
        <v>61.032894613670827</v>
      </c>
      <c r="AO1757" s="53">
        <v>79.119201741244311</v>
      </c>
    </row>
    <row r="1758" spans="36:41" x14ac:dyDescent="0.2">
      <c r="AJ1758" s="42">
        <v>44084</v>
      </c>
      <c r="AK1758" s="53">
        <v>44.34336409600963</v>
      </c>
      <c r="AL1758" s="53">
        <v>68.634576200796857</v>
      </c>
      <c r="AM1758" s="53">
        <v>52.414814095718867</v>
      </c>
      <c r="AN1758" s="53">
        <v>60.810319259072735</v>
      </c>
      <c r="AO1758" s="53">
        <v>78.951822182105374</v>
      </c>
    </row>
    <row r="1759" spans="36:41" x14ac:dyDescent="0.2">
      <c r="AJ1759" s="42">
        <v>44085</v>
      </c>
      <c r="AK1759" s="53">
        <v>44.349199187908859</v>
      </c>
      <c r="AL1759" s="53">
        <v>68.78544300504656</v>
      </c>
      <c r="AM1759" s="53">
        <v>52.416368907166458</v>
      </c>
      <c r="AN1759" s="53">
        <v>61.288776085730404</v>
      </c>
      <c r="AO1759" s="53">
        <v>78.293706293706279</v>
      </c>
    </row>
    <row r="1760" spans="36:41" x14ac:dyDescent="0.2">
      <c r="AJ1760" s="42">
        <v>44088</v>
      </c>
      <c r="AK1760" s="53">
        <v>44.753865123778816</v>
      </c>
      <c r="AL1760" s="53">
        <v>69.212145007198018</v>
      </c>
      <c r="AM1760" s="53">
        <v>52.561370679444671</v>
      </c>
      <c r="AN1760" s="53">
        <v>61.787115483027243</v>
      </c>
      <c r="AO1760" s="53">
        <v>78.588274932614553</v>
      </c>
    </row>
    <row r="1761" spans="36:41" x14ac:dyDescent="0.2">
      <c r="AJ1761" s="42">
        <v>44089</v>
      </c>
      <c r="AK1761" s="53">
        <v>44.708067236445636</v>
      </c>
      <c r="AL1761" s="53">
        <v>69.436603074983921</v>
      </c>
      <c r="AM1761" s="53">
        <v>52.52330640149161</v>
      </c>
      <c r="AN1761" s="53">
        <v>61.716054466200006</v>
      </c>
      <c r="AO1761" s="53">
        <v>78.889515219842153</v>
      </c>
    </row>
    <row r="1762" spans="36:41" x14ac:dyDescent="0.2">
      <c r="AJ1762" s="42">
        <v>44090</v>
      </c>
      <c r="AK1762" s="53">
        <v>45.042671401569393</v>
      </c>
      <c r="AL1762" s="53">
        <v>69.521493361377679</v>
      </c>
      <c r="AM1762" s="53">
        <v>52.719471213177371</v>
      </c>
      <c r="AN1762" s="53">
        <v>62.260015947211869</v>
      </c>
      <c r="AO1762" s="53">
        <v>79.334485983957364</v>
      </c>
    </row>
    <row r="1763" spans="36:41" x14ac:dyDescent="0.2">
      <c r="AJ1763" s="42">
        <v>44091</v>
      </c>
      <c r="AK1763" s="53">
        <v>45.027197251646157</v>
      </c>
      <c r="AL1763" s="53">
        <v>69.285592631896137</v>
      </c>
      <c r="AM1763" s="53">
        <v>52.307895175917807</v>
      </c>
      <c r="AN1763" s="53">
        <v>62.484366689188221</v>
      </c>
      <c r="AO1763" s="53">
        <v>79.442568047001387</v>
      </c>
    </row>
    <row r="1764" spans="36:41" x14ac:dyDescent="0.2">
      <c r="AJ1764" s="42">
        <v>44092</v>
      </c>
      <c r="AK1764" s="53">
        <v>43.782128607219086</v>
      </c>
      <c r="AL1764" s="53">
        <v>69.285592631896137</v>
      </c>
      <c r="AM1764" s="53">
        <v>52.013668864531603</v>
      </c>
      <c r="AN1764" s="53">
        <v>61.705540807200357</v>
      </c>
      <c r="AO1764" s="53">
        <v>79.431295760258806</v>
      </c>
    </row>
    <row r="1765" spans="36:41" x14ac:dyDescent="0.2">
      <c r="AJ1765" s="42">
        <v>44095</v>
      </c>
      <c r="AK1765" s="53">
        <v>43.57028090198903</v>
      </c>
      <c r="AL1765" s="53">
        <v>68.371040723981906</v>
      </c>
      <c r="AM1765" s="53">
        <v>51.283316359645191</v>
      </c>
      <c r="AN1765" s="53">
        <v>61.092084611960928</v>
      </c>
      <c r="AO1765" s="53">
        <v>78.827306522473805</v>
      </c>
    </row>
    <row r="1766" spans="36:41" x14ac:dyDescent="0.2">
      <c r="AJ1766" s="42">
        <v>44096</v>
      </c>
      <c r="AK1766" s="53">
        <v>43.114823004806382</v>
      </c>
      <c r="AL1766" s="53">
        <v>68.131457576460292</v>
      </c>
      <c r="AM1766" s="53">
        <v>50.764975658678246</v>
      </c>
      <c r="AN1766" s="53">
        <v>60.100660933049419</v>
      </c>
      <c r="AO1766" s="53">
        <v>78.860620404023322</v>
      </c>
    </row>
    <row r="1767" spans="36:41" x14ac:dyDescent="0.2">
      <c r="AJ1767" s="42">
        <v>44097</v>
      </c>
      <c r="AK1767" s="53">
        <v>42.15567150310914</v>
      </c>
      <c r="AL1767" s="53">
        <v>67.634796398608572</v>
      </c>
      <c r="AM1767" s="53">
        <v>50.303050693057017</v>
      </c>
      <c r="AN1767" s="53">
        <v>58.21859094562015</v>
      </c>
      <c r="AO1767" s="53">
        <v>78.34191670398566</v>
      </c>
    </row>
    <row r="1768" spans="36:41" x14ac:dyDescent="0.2">
      <c r="AJ1768" s="42">
        <v>44098</v>
      </c>
      <c r="AK1768" s="53">
        <v>42.815142826031725</v>
      </c>
      <c r="AL1768" s="53">
        <v>67.436433653821638</v>
      </c>
      <c r="AM1768" s="53">
        <v>50.783278902677999</v>
      </c>
      <c r="AN1768" s="53">
        <v>58.862987974432137</v>
      </c>
      <c r="AO1768" s="53">
        <v>77.916655067783864</v>
      </c>
    </row>
    <row r="1769" spans="36:41" x14ac:dyDescent="0.2">
      <c r="AJ1769" s="42">
        <v>44099</v>
      </c>
      <c r="AK1769" s="53">
        <v>42.411821809944996</v>
      </c>
      <c r="AL1769" s="53">
        <v>67.193952099612488</v>
      </c>
      <c r="AM1769" s="53">
        <v>50.003987497266635</v>
      </c>
      <c r="AN1769" s="53">
        <v>58.37940930234641</v>
      </c>
      <c r="AO1769" s="53">
        <v>78.031781432952315</v>
      </c>
    </row>
    <row r="1770" spans="36:41" x14ac:dyDescent="0.2">
      <c r="AJ1770" s="42">
        <v>44102</v>
      </c>
      <c r="AK1770" s="53">
        <v>41.664311952528962</v>
      </c>
      <c r="AL1770" s="53">
        <v>67.335115864527637</v>
      </c>
      <c r="AM1770" s="53">
        <v>50.204824878603162</v>
      </c>
      <c r="AN1770" s="53">
        <v>58.165873415914682</v>
      </c>
      <c r="AO1770" s="53">
        <v>77.97743418303385</v>
      </c>
    </row>
  </sheetData>
  <hyperlinks>
    <hyperlink ref="A1" location="'Table of Contents'!A1" display="Back to TOC" xr:uid="{68FA0D93-5947-4338-927E-BBA36C6AFF6A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DCE55-9346-4FCC-AAC8-AD63EE2D2613}">
  <dimension ref="A1:Y43"/>
  <sheetViews>
    <sheetView workbookViewId="0"/>
  </sheetViews>
  <sheetFormatPr defaultRowHeight="12" x14ac:dyDescent="0.2"/>
  <cols>
    <col min="10" max="10" width="3.33203125" style="18" customWidth="1"/>
  </cols>
  <sheetData>
    <row r="1" spans="1:25" ht="12.75" x14ac:dyDescent="0.2">
      <c r="A1" s="57" t="s">
        <v>185</v>
      </c>
    </row>
    <row r="2" spans="1:25" x14ac:dyDescent="0.2">
      <c r="L2" s="31" t="s">
        <v>448</v>
      </c>
    </row>
    <row r="3" spans="1:25" x14ac:dyDescent="0.2">
      <c r="L3" s="37" t="s">
        <v>449</v>
      </c>
    </row>
    <row r="7" spans="1:25" x14ac:dyDescent="0.2">
      <c r="L7" s="32"/>
      <c r="M7" t="s">
        <v>450</v>
      </c>
      <c r="N7" t="s">
        <v>451</v>
      </c>
      <c r="O7" t="s">
        <v>452</v>
      </c>
      <c r="P7" t="s">
        <v>453</v>
      </c>
      <c r="Q7" t="s">
        <v>454</v>
      </c>
      <c r="R7" t="s">
        <v>455</v>
      </c>
      <c r="S7" t="s">
        <v>61</v>
      </c>
      <c r="T7" s="32"/>
    </row>
    <row r="8" spans="1:25" x14ac:dyDescent="0.2">
      <c r="L8" s="34" t="s">
        <v>76</v>
      </c>
      <c r="M8" s="53">
        <v>-2.5957818544864748E-2</v>
      </c>
      <c r="N8" s="53">
        <v>2.4140771246724122</v>
      </c>
      <c r="O8" s="53">
        <v>1.9643079995008115</v>
      </c>
      <c r="P8" s="53"/>
      <c r="Q8" s="53">
        <v>-0.16747784849619488</v>
      </c>
      <c r="R8" s="53"/>
      <c r="S8" s="53">
        <v>4.1846998627230736</v>
      </c>
      <c r="T8" s="34"/>
    </row>
    <row r="9" spans="1:25" x14ac:dyDescent="0.2">
      <c r="L9" t="s">
        <v>80</v>
      </c>
      <c r="M9" s="53">
        <v>0.85828462224130753</v>
      </c>
      <c r="N9" s="53">
        <v>2.722311239837826</v>
      </c>
      <c r="O9" s="53">
        <v>-1.3214066643742752</v>
      </c>
      <c r="P9" s="53">
        <v>0.20861698222198929</v>
      </c>
      <c r="Q9" s="53">
        <v>1.2596120591979276</v>
      </c>
      <c r="R9" s="53"/>
      <c r="S9" s="53">
        <v>3.727418239124769</v>
      </c>
    </row>
    <row r="10" spans="1:25" x14ac:dyDescent="0.2">
      <c r="L10" s="46" t="s">
        <v>78</v>
      </c>
      <c r="M10" s="53">
        <v>-5.7653484909270398</v>
      </c>
      <c r="N10" s="53">
        <v>0.93635602317487376</v>
      </c>
      <c r="O10" s="53">
        <v>6.3597954950537519</v>
      </c>
      <c r="P10" s="53"/>
      <c r="Q10" s="53">
        <v>-1.4410321650022766</v>
      </c>
      <c r="R10" s="53">
        <v>0.70323514449709534</v>
      </c>
      <c r="S10" s="53">
        <v>0.79300600679639288</v>
      </c>
    </row>
    <row r="11" spans="1:25" x14ac:dyDescent="0.2">
      <c r="L11" s="46" t="s">
        <v>81</v>
      </c>
      <c r="M11" s="53">
        <v>2.9321930360415425</v>
      </c>
      <c r="N11" s="53">
        <v>-6.2942600511323787</v>
      </c>
      <c r="O11" s="53">
        <v>4.1863692240397592</v>
      </c>
      <c r="P11" s="53">
        <v>0</v>
      </c>
      <c r="Q11" s="53">
        <v>-1.3914341953437956</v>
      </c>
      <c r="R11" s="53"/>
      <c r="S11" s="53">
        <v>-0.56713198639487539</v>
      </c>
      <c r="T11" s="46"/>
      <c r="U11" s="47"/>
      <c r="V11" s="47"/>
      <c r="W11" s="47"/>
      <c r="X11" s="47"/>
      <c r="Y11" s="47"/>
    </row>
    <row r="12" spans="1:25" x14ac:dyDescent="0.2">
      <c r="T12" s="46"/>
      <c r="U12" s="47"/>
      <c r="V12" s="47"/>
      <c r="W12" s="47"/>
      <c r="X12" s="47"/>
      <c r="Y12" s="47"/>
    </row>
    <row r="13" spans="1:25" x14ac:dyDescent="0.2">
      <c r="L13" s="46"/>
      <c r="M13" s="47"/>
      <c r="N13" s="47"/>
      <c r="O13" s="47"/>
      <c r="P13" s="47"/>
      <c r="Q13" s="47"/>
      <c r="T13" s="46"/>
      <c r="U13" s="47"/>
      <c r="V13" s="47"/>
      <c r="W13" s="47"/>
      <c r="X13" s="47"/>
      <c r="Y13" s="47"/>
    </row>
    <row r="14" spans="1:25" x14ac:dyDescent="0.2">
      <c r="L14" s="46"/>
      <c r="M14" s="47"/>
      <c r="N14" s="47"/>
      <c r="O14" s="47"/>
      <c r="P14" s="47"/>
      <c r="Q14" s="47"/>
      <c r="T14" s="46"/>
      <c r="U14" s="47"/>
      <c r="V14" s="47"/>
      <c r="W14" s="47"/>
      <c r="X14" s="47"/>
      <c r="Y14" s="47"/>
    </row>
    <row r="15" spans="1:25" x14ac:dyDescent="0.2">
      <c r="L15" s="46"/>
      <c r="M15" s="47"/>
      <c r="N15" s="47"/>
      <c r="O15" s="47"/>
      <c r="P15" s="47"/>
      <c r="Q15" s="47"/>
      <c r="T15" s="46"/>
      <c r="U15" s="47"/>
      <c r="V15" s="47"/>
      <c r="W15" s="47"/>
      <c r="X15" s="47"/>
      <c r="Y15" s="47"/>
    </row>
    <row r="16" spans="1:25" x14ac:dyDescent="0.2">
      <c r="L16" s="46"/>
      <c r="M16" s="47"/>
      <c r="N16" s="47"/>
      <c r="O16" s="47"/>
      <c r="P16" s="47"/>
      <c r="Q16" s="47"/>
      <c r="T16" s="46"/>
      <c r="U16" s="47"/>
      <c r="V16" s="47"/>
      <c r="W16" s="47"/>
      <c r="X16" s="47"/>
      <c r="Y16" s="47"/>
    </row>
    <row r="17" spans="12:25" x14ac:dyDescent="0.2">
      <c r="L17" s="46"/>
      <c r="M17" s="47"/>
      <c r="N17" s="47"/>
      <c r="O17" s="47"/>
      <c r="P17" s="47"/>
      <c r="Q17" s="47"/>
      <c r="T17" s="46"/>
      <c r="U17" s="47"/>
      <c r="V17" s="47"/>
      <c r="W17" s="47"/>
      <c r="X17" s="47"/>
      <c r="Y17" s="47"/>
    </row>
    <row r="18" spans="12:25" x14ac:dyDescent="0.2">
      <c r="L18" s="46"/>
      <c r="M18" s="47"/>
      <c r="N18" s="47"/>
      <c r="O18" s="47"/>
      <c r="P18" s="47"/>
      <c r="Q18" s="47"/>
      <c r="T18" s="46"/>
      <c r="U18" s="47"/>
      <c r="V18" s="47"/>
      <c r="W18" s="47"/>
      <c r="X18" s="47"/>
      <c r="Y18" s="47"/>
    </row>
    <row r="19" spans="12:25" x14ac:dyDescent="0.2">
      <c r="L19" s="46"/>
      <c r="M19" s="47"/>
      <c r="N19" s="47"/>
      <c r="O19" s="47"/>
      <c r="P19" s="47"/>
      <c r="Q19" s="47"/>
      <c r="T19" s="46"/>
      <c r="U19" s="47"/>
      <c r="V19" s="47"/>
      <c r="W19" s="47"/>
      <c r="X19" s="47"/>
      <c r="Y19" s="47"/>
    </row>
    <row r="20" spans="12:25" x14ac:dyDescent="0.2">
      <c r="L20" s="46"/>
      <c r="M20" s="47"/>
      <c r="N20" s="47"/>
      <c r="O20" s="47"/>
      <c r="P20" s="47"/>
      <c r="Q20" s="47"/>
      <c r="T20" s="46"/>
      <c r="U20" s="47"/>
      <c r="V20" s="47"/>
      <c r="W20" s="47"/>
      <c r="X20" s="47"/>
      <c r="Y20" s="47"/>
    </row>
    <row r="21" spans="12:25" x14ac:dyDescent="0.2">
      <c r="L21" s="46"/>
      <c r="M21" s="47"/>
      <c r="N21" s="47"/>
      <c r="O21" s="47"/>
      <c r="P21" s="47"/>
      <c r="Q21" s="47"/>
      <c r="T21" s="46"/>
      <c r="U21" s="47"/>
      <c r="V21" s="47"/>
      <c r="W21" s="47"/>
      <c r="X21" s="47"/>
      <c r="Y21" s="47"/>
    </row>
    <row r="22" spans="12:25" x14ac:dyDescent="0.2">
      <c r="L22" s="46"/>
      <c r="M22" s="47"/>
      <c r="N22" s="47"/>
      <c r="O22" s="47"/>
      <c r="P22" s="47"/>
      <c r="Q22" s="47"/>
      <c r="T22" s="46"/>
      <c r="U22" s="47"/>
      <c r="V22" s="47"/>
      <c r="W22" s="47"/>
      <c r="X22" s="47"/>
      <c r="Y22" s="47"/>
    </row>
    <row r="23" spans="12:25" x14ac:dyDescent="0.2">
      <c r="L23" s="46"/>
      <c r="M23" s="47"/>
      <c r="N23" s="47"/>
      <c r="O23" s="47"/>
      <c r="P23" s="47"/>
      <c r="Q23" s="47"/>
      <c r="T23" s="46"/>
      <c r="U23" s="47"/>
      <c r="V23" s="47"/>
      <c r="W23" s="47"/>
      <c r="X23" s="47"/>
      <c r="Y23" s="47"/>
    </row>
    <row r="24" spans="12:25" x14ac:dyDescent="0.2">
      <c r="L24" s="46"/>
      <c r="M24" s="47"/>
      <c r="N24" s="47"/>
      <c r="O24" s="47"/>
      <c r="P24" s="47"/>
      <c r="Q24" s="47"/>
      <c r="T24" s="46"/>
      <c r="U24" s="47"/>
      <c r="V24" s="47"/>
      <c r="W24" s="47"/>
      <c r="X24" s="47"/>
      <c r="Y24" s="47"/>
    </row>
    <row r="25" spans="12:25" x14ac:dyDescent="0.2">
      <c r="L25" s="46"/>
      <c r="M25" s="47"/>
      <c r="N25" s="47"/>
      <c r="O25" s="47"/>
      <c r="P25" s="47"/>
      <c r="Q25" s="47"/>
      <c r="T25" s="46"/>
      <c r="U25" s="47"/>
      <c r="V25" s="47"/>
      <c r="W25" s="47"/>
      <c r="X25" s="47"/>
      <c r="Y25" s="47"/>
    </row>
    <row r="26" spans="12:25" x14ac:dyDescent="0.2">
      <c r="L26" s="46"/>
      <c r="M26" s="47"/>
      <c r="N26" s="47"/>
      <c r="O26" s="47"/>
      <c r="P26" s="47"/>
      <c r="Q26" s="47"/>
      <c r="T26" s="46"/>
      <c r="U26" s="47"/>
      <c r="V26" s="47"/>
      <c r="W26" s="47"/>
      <c r="X26" s="47"/>
      <c r="Y26" s="47"/>
    </row>
    <row r="27" spans="12:25" x14ac:dyDescent="0.2">
      <c r="L27" s="46"/>
      <c r="M27" s="47"/>
      <c r="N27" s="47"/>
      <c r="O27" s="47"/>
      <c r="P27" s="47"/>
      <c r="Q27" s="47"/>
      <c r="T27" s="46"/>
      <c r="U27" s="47"/>
      <c r="V27" s="47"/>
      <c r="W27" s="47"/>
      <c r="X27" s="47"/>
      <c r="Y27" s="47"/>
    </row>
    <row r="28" spans="12:25" x14ac:dyDescent="0.2">
      <c r="L28" s="46"/>
      <c r="M28" s="47"/>
      <c r="N28" s="47"/>
      <c r="O28" s="47"/>
      <c r="P28" s="47"/>
      <c r="Q28" s="47"/>
      <c r="T28" s="46"/>
      <c r="U28" s="47"/>
      <c r="V28" s="47"/>
      <c r="W28" s="47"/>
      <c r="X28" s="47"/>
      <c r="Y28" s="47"/>
    </row>
    <row r="29" spans="12:25" x14ac:dyDescent="0.2">
      <c r="L29" s="46"/>
      <c r="M29" s="47"/>
      <c r="N29" s="47"/>
      <c r="O29" s="47"/>
      <c r="P29" s="47"/>
      <c r="Q29" s="47"/>
      <c r="T29" s="46"/>
      <c r="U29" s="47"/>
      <c r="V29" s="47"/>
      <c r="W29" s="47"/>
      <c r="X29" s="47"/>
      <c r="Y29" s="47"/>
    </row>
    <row r="30" spans="12:25" x14ac:dyDescent="0.2">
      <c r="L30" s="46"/>
      <c r="M30" s="47"/>
      <c r="N30" s="47"/>
      <c r="O30" s="47"/>
      <c r="P30" s="47"/>
      <c r="Q30" s="47"/>
      <c r="T30" s="46"/>
      <c r="U30" s="47"/>
      <c r="V30" s="47"/>
      <c r="W30" s="47"/>
      <c r="X30" s="47"/>
      <c r="Y30" s="47"/>
    </row>
    <row r="31" spans="12:25" x14ac:dyDescent="0.2">
      <c r="L31" s="46"/>
      <c r="M31" s="47"/>
      <c r="N31" s="47"/>
      <c r="O31" s="47"/>
      <c r="P31" s="47"/>
      <c r="Q31" s="47"/>
      <c r="T31" s="46"/>
      <c r="U31" s="47"/>
      <c r="V31" s="47"/>
      <c r="W31" s="47"/>
      <c r="X31" s="47"/>
      <c r="Y31" s="47"/>
    </row>
    <row r="32" spans="12:25" x14ac:dyDescent="0.2">
      <c r="L32" s="46"/>
      <c r="M32" s="47"/>
      <c r="N32" s="47"/>
      <c r="O32" s="47"/>
      <c r="P32" s="47"/>
      <c r="Q32" s="47"/>
      <c r="T32" s="46"/>
      <c r="U32" s="47"/>
      <c r="V32" s="47"/>
      <c r="W32" s="47"/>
      <c r="X32" s="47"/>
      <c r="Y32" s="47"/>
    </row>
    <row r="33" spans="12:25" x14ac:dyDescent="0.2">
      <c r="L33" s="46"/>
      <c r="M33" s="47"/>
      <c r="N33" s="47"/>
      <c r="O33" s="47"/>
      <c r="P33" s="47"/>
      <c r="Q33" s="47"/>
      <c r="T33" s="46"/>
      <c r="U33" s="47"/>
      <c r="V33" s="47"/>
      <c r="W33" s="47"/>
      <c r="X33" s="47"/>
      <c r="Y33" s="47"/>
    </row>
    <row r="34" spans="12:25" x14ac:dyDescent="0.2">
      <c r="L34" s="46"/>
      <c r="M34" s="47"/>
      <c r="N34" s="47"/>
      <c r="O34" s="47"/>
      <c r="P34" s="47"/>
      <c r="Q34" s="47"/>
      <c r="T34" s="46"/>
      <c r="U34" s="47"/>
      <c r="V34" s="47"/>
      <c r="W34" s="47"/>
      <c r="X34" s="47"/>
      <c r="Y34" s="47"/>
    </row>
    <row r="35" spans="12:25" x14ac:dyDescent="0.2">
      <c r="L35" s="46"/>
      <c r="M35" s="47"/>
      <c r="N35" s="47"/>
      <c r="O35" s="47"/>
      <c r="P35" s="47"/>
      <c r="Q35" s="47"/>
      <c r="T35" s="46"/>
      <c r="U35" s="47"/>
      <c r="V35" s="47"/>
      <c r="W35" s="47"/>
      <c r="X35" s="47"/>
      <c r="Y35" s="47"/>
    </row>
    <row r="36" spans="12:25" x14ac:dyDescent="0.2">
      <c r="L36" s="46"/>
      <c r="M36" s="47"/>
      <c r="N36" s="47"/>
      <c r="O36" s="47"/>
      <c r="P36" s="47"/>
      <c r="Q36" s="47"/>
      <c r="T36" s="46"/>
      <c r="U36" s="47"/>
      <c r="V36" s="47"/>
      <c r="W36" s="47"/>
      <c r="X36" s="47"/>
      <c r="Y36" s="47"/>
    </row>
    <row r="37" spans="12:25" x14ac:dyDescent="0.2">
      <c r="L37" s="46"/>
      <c r="M37" s="47"/>
      <c r="N37" s="47"/>
      <c r="O37" s="47"/>
      <c r="P37" s="47"/>
      <c r="Q37" s="47"/>
      <c r="T37" s="46"/>
      <c r="U37" s="47"/>
      <c r="V37" s="47"/>
      <c r="W37" s="47"/>
      <c r="X37" s="47"/>
      <c r="Y37" s="47"/>
    </row>
    <row r="38" spans="12:25" x14ac:dyDescent="0.2">
      <c r="L38" s="46"/>
      <c r="M38" s="47"/>
      <c r="N38" s="47"/>
      <c r="O38" s="47"/>
      <c r="P38" s="47"/>
      <c r="Q38" s="47"/>
      <c r="T38" s="46"/>
      <c r="U38" s="47"/>
      <c r="V38" s="47"/>
      <c r="W38" s="47"/>
      <c r="X38" s="47"/>
      <c r="Y38" s="47"/>
    </row>
    <row r="39" spans="12:25" x14ac:dyDescent="0.2">
      <c r="L39" s="46"/>
      <c r="M39" s="47"/>
      <c r="N39" s="47"/>
      <c r="O39" s="47"/>
      <c r="P39" s="47"/>
      <c r="Q39" s="47"/>
      <c r="T39" s="46"/>
      <c r="U39" s="47"/>
      <c r="V39" s="47"/>
      <c r="W39" s="47"/>
      <c r="X39" s="47"/>
      <c r="Y39" s="47"/>
    </row>
    <row r="40" spans="12:25" x14ac:dyDescent="0.2">
      <c r="L40" s="46"/>
      <c r="M40" s="47"/>
      <c r="N40" s="47"/>
      <c r="O40" s="47"/>
      <c r="P40" s="47"/>
      <c r="Q40" s="47"/>
      <c r="T40" s="46"/>
      <c r="U40" s="47"/>
      <c r="V40" s="47"/>
      <c r="W40" s="47"/>
      <c r="X40" s="47"/>
      <c r="Y40" s="47"/>
    </row>
    <row r="41" spans="12:25" x14ac:dyDescent="0.2">
      <c r="L41" s="46"/>
      <c r="M41" s="47"/>
      <c r="N41" s="47"/>
      <c r="O41" s="47"/>
      <c r="P41" s="47"/>
      <c r="Q41" s="47"/>
      <c r="T41" s="46"/>
      <c r="U41" s="47"/>
      <c r="V41" s="47"/>
      <c r="W41" s="47"/>
      <c r="X41" s="47"/>
      <c r="Y41" s="47"/>
    </row>
    <row r="42" spans="12:25" x14ac:dyDescent="0.2">
      <c r="L42" s="46"/>
      <c r="M42" s="47"/>
      <c r="N42" s="47"/>
      <c r="O42" s="47"/>
      <c r="P42" s="47"/>
      <c r="Q42" s="47"/>
      <c r="T42" s="46"/>
      <c r="U42" s="47"/>
      <c r="V42" s="47"/>
      <c r="W42" s="47"/>
      <c r="X42" s="47"/>
      <c r="Y42" s="47"/>
    </row>
    <row r="43" spans="12:25" x14ac:dyDescent="0.2">
      <c r="L43" s="46"/>
      <c r="M43" s="47"/>
      <c r="N43" s="47"/>
      <c r="O43" s="47"/>
      <c r="P43" s="47"/>
      <c r="Q43" s="47"/>
      <c r="T43" s="46"/>
      <c r="U43" s="47"/>
      <c r="V43" s="47"/>
      <c r="W43" s="47"/>
      <c r="X43" s="47"/>
      <c r="Y43" s="47"/>
    </row>
  </sheetData>
  <hyperlinks>
    <hyperlink ref="A1" location="'Table of Contents'!A1" display="Back to TOC" xr:uid="{C455DD8C-4DDD-4846-91CC-530D9858E4CA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1A28-1ECA-4EEA-A107-3EA8BEE8D6AC}">
  <dimension ref="A1:BA43"/>
  <sheetViews>
    <sheetView workbookViewId="0"/>
  </sheetViews>
  <sheetFormatPr defaultRowHeight="12" x14ac:dyDescent="0.2"/>
  <cols>
    <col min="15" max="15" width="3.33203125" style="18" customWidth="1"/>
    <col min="17" max="17" width="13.33203125" customWidth="1"/>
    <col min="31" max="31" width="18.6640625" customWidth="1"/>
    <col min="38" max="38" width="18.6640625" customWidth="1"/>
  </cols>
  <sheetData>
    <row r="1" spans="1:53" ht="12.75" x14ac:dyDescent="0.2">
      <c r="A1" s="57" t="s">
        <v>185</v>
      </c>
    </row>
    <row r="2" spans="1:53" x14ac:dyDescent="0.2">
      <c r="P2" s="31"/>
      <c r="Q2" s="31" t="s">
        <v>395</v>
      </c>
    </row>
    <row r="7" spans="1:53" x14ac:dyDescent="0.2">
      <c r="P7" s="32"/>
      <c r="Q7" s="32" t="s">
        <v>382</v>
      </c>
      <c r="Y7" s="32" t="s">
        <v>397</v>
      </c>
      <c r="AC7" s="32"/>
      <c r="AE7" s="32" t="s">
        <v>399</v>
      </c>
      <c r="AL7" s="32" t="s">
        <v>400</v>
      </c>
      <c r="AT7" s="32" t="s">
        <v>402</v>
      </c>
      <c r="AY7" s="32" t="s">
        <v>404</v>
      </c>
    </row>
    <row r="8" spans="1:53" x14ac:dyDescent="0.2">
      <c r="P8" s="34"/>
      <c r="Q8" s="34" t="s">
        <v>396</v>
      </c>
      <c r="Y8" s="34" t="s">
        <v>398</v>
      </c>
      <c r="AC8" s="34"/>
      <c r="AE8" s="34" t="s">
        <v>383</v>
      </c>
      <c r="AL8" s="34" t="s">
        <v>401</v>
      </c>
      <c r="AT8" s="34" t="s">
        <v>403</v>
      </c>
      <c r="AY8" s="34" t="s">
        <v>403</v>
      </c>
    </row>
    <row r="11" spans="1:53" x14ac:dyDescent="0.2">
      <c r="P11" s="46"/>
      <c r="Q11" s="47"/>
      <c r="R11" s="53" t="s">
        <v>76</v>
      </c>
      <c r="S11" s="53" t="s">
        <v>77</v>
      </c>
      <c r="T11" s="38" t="s">
        <v>80</v>
      </c>
      <c r="U11" s="38" t="s">
        <v>78</v>
      </c>
      <c r="V11" s="38" t="s">
        <v>81</v>
      </c>
      <c r="Z11" t="s">
        <v>413</v>
      </c>
      <c r="AA11" t="s">
        <v>414</v>
      </c>
      <c r="AB11" t="s">
        <v>179</v>
      </c>
      <c r="AC11" s="46"/>
      <c r="AD11" s="47"/>
      <c r="AE11" s="47"/>
      <c r="AF11" s="38" t="s">
        <v>238</v>
      </c>
      <c r="AM11" s="38" t="s">
        <v>238</v>
      </c>
      <c r="AU11" t="s">
        <v>407</v>
      </c>
      <c r="AV11" t="s">
        <v>412</v>
      </c>
      <c r="AZ11" t="s">
        <v>407</v>
      </c>
      <c r="BA11" t="s">
        <v>412</v>
      </c>
    </row>
    <row r="12" spans="1:53" x14ac:dyDescent="0.2">
      <c r="P12" s="46"/>
      <c r="Q12" s="47" t="s">
        <v>405</v>
      </c>
      <c r="R12" s="53">
        <v>-3.7766309283129571</v>
      </c>
      <c r="S12" s="53">
        <v>-4.2677395102298181</v>
      </c>
      <c r="T12" s="53">
        <v>-2.7262566489585964</v>
      </c>
      <c r="U12" s="53">
        <v>-5.7936251843253332</v>
      </c>
      <c r="V12" s="53">
        <v>-12.090757595180106</v>
      </c>
      <c r="Y12" s="38" t="s">
        <v>42</v>
      </c>
      <c r="Z12" s="53">
        <v>-36.781274505281615</v>
      </c>
      <c r="AA12" s="53">
        <v>-31.426668665528844</v>
      </c>
      <c r="AB12" s="53">
        <v>-15.578843581346003</v>
      </c>
      <c r="AC12" s="46"/>
      <c r="AD12" s="47"/>
      <c r="AE12" s="47" t="s">
        <v>407</v>
      </c>
      <c r="AF12" s="53">
        <v>-17.901500108991424</v>
      </c>
      <c r="AL12" t="s">
        <v>407</v>
      </c>
      <c r="AM12" s="53">
        <v>-3.9520558971967588</v>
      </c>
      <c r="AN12" s="53"/>
      <c r="AO12" s="53"/>
      <c r="AP12" s="53"/>
      <c r="AQ12" s="53"/>
      <c r="AR12" s="53"/>
      <c r="AS12" s="53"/>
      <c r="AT12" s="38">
        <v>-2</v>
      </c>
      <c r="AU12" s="53">
        <v>98.148719731244825</v>
      </c>
      <c r="AV12" s="53">
        <v>97.103105798579037</v>
      </c>
      <c r="AY12" s="38">
        <v>-2</v>
      </c>
      <c r="AZ12" s="53">
        <v>100.56846425372483</v>
      </c>
      <c r="BA12" s="53">
        <v>98.519195484891767</v>
      </c>
    </row>
    <row r="13" spans="1:53" x14ac:dyDescent="0.2">
      <c r="P13" s="46"/>
      <c r="Q13" s="47" t="s">
        <v>406</v>
      </c>
      <c r="R13" s="53">
        <v>-9.6931358162560048</v>
      </c>
      <c r="S13" s="53">
        <v>-13.215228255520561</v>
      </c>
      <c r="T13" s="53">
        <v>-14.909736391834638</v>
      </c>
      <c r="U13" s="53">
        <v>-17.053378816701336</v>
      </c>
      <c r="V13" s="53">
        <v>-27.292292138962072</v>
      </c>
      <c r="Y13" s="38" t="s">
        <v>34</v>
      </c>
      <c r="Z13" s="53">
        <v>-36.224738251765288</v>
      </c>
      <c r="AA13" s="53">
        <v>-29.127100073046019</v>
      </c>
      <c r="AB13" s="53">
        <v>-14.043097151205252</v>
      </c>
      <c r="AC13" s="46"/>
      <c r="AD13" s="47"/>
      <c r="AE13" s="47" t="s">
        <v>408</v>
      </c>
      <c r="AF13" s="53">
        <v>-18.863727853539793</v>
      </c>
      <c r="AL13" t="s">
        <v>408</v>
      </c>
      <c r="AM13" s="53">
        <v>-4.0108833671581801</v>
      </c>
      <c r="AT13" s="38">
        <v>-1</v>
      </c>
      <c r="AU13" s="53">
        <v>99.239616417738745</v>
      </c>
      <c r="AV13" s="53">
        <v>98.58816684809122</v>
      </c>
      <c r="AY13" s="38">
        <v>-1</v>
      </c>
      <c r="AZ13" s="53">
        <v>100.91809912774397</v>
      </c>
      <c r="BA13" s="53">
        <v>98.901936672323146</v>
      </c>
    </row>
    <row r="14" spans="1:53" x14ac:dyDescent="0.2">
      <c r="P14" s="46"/>
      <c r="Y14" s="38" t="s">
        <v>40</v>
      </c>
      <c r="Z14" s="53">
        <v>-34.766478273070788</v>
      </c>
      <c r="AA14" s="53">
        <v>-41.283028757204491</v>
      </c>
      <c r="AB14" s="53" t="e">
        <v>#N/A</v>
      </c>
      <c r="AC14" s="46"/>
      <c r="AE14" t="s">
        <v>415</v>
      </c>
      <c r="AF14" s="53">
        <v>-32.007304644233741</v>
      </c>
      <c r="AL14" t="s">
        <v>65</v>
      </c>
      <c r="AM14" s="53">
        <v>-22.350853309614191</v>
      </c>
      <c r="AT14" s="38">
        <v>0</v>
      </c>
      <c r="AU14" s="53">
        <v>100</v>
      </c>
      <c r="AV14" s="53">
        <v>100</v>
      </c>
      <c r="AY14" s="38">
        <v>0</v>
      </c>
      <c r="AZ14" s="53">
        <v>100</v>
      </c>
      <c r="BA14" s="53">
        <v>100</v>
      </c>
    </row>
    <row r="15" spans="1:53" x14ac:dyDescent="0.2">
      <c r="P15" s="46"/>
      <c r="Y15" s="38" t="s">
        <v>33</v>
      </c>
      <c r="Z15" s="53">
        <v>-30.011135857461024</v>
      </c>
      <c r="AA15" s="53">
        <v>-11.915367483296214</v>
      </c>
      <c r="AB15" s="53">
        <v>-6.5701559020044487</v>
      </c>
      <c r="AC15" s="46"/>
      <c r="AE15" t="s">
        <v>416</v>
      </c>
      <c r="AF15" s="53">
        <v>-0.94388326451258175</v>
      </c>
      <c r="AL15" t="s">
        <v>409</v>
      </c>
      <c r="AM15" s="53">
        <v>-0.5894124913927381</v>
      </c>
      <c r="AT15" s="38">
        <v>1</v>
      </c>
      <c r="AU15" s="53">
        <v>98.775008134301189</v>
      </c>
      <c r="AV15" s="53">
        <v>99.78704097338985</v>
      </c>
      <c r="AY15" s="38">
        <v>1</v>
      </c>
      <c r="AZ15" s="53">
        <v>99.31229371058609</v>
      </c>
      <c r="BA15" s="53">
        <v>97.423650885709463</v>
      </c>
    </row>
    <row r="16" spans="1:53" x14ac:dyDescent="0.2">
      <c r="P16" s="46"/>
      <c r="Y16" s="38" t="s">
        <v>27</v>
      </c>
      <c r="Z16" s="53">
        <v>-25.944892293158063</v>
      </c>
      <c r="AA16" s="53">
        <v>-18.895930113450554</v>
      </c>
      <c r="AB16" s="53">
        <v>-11.899428371390774</v>
      </c>
      <c r="AC16" s="46"/>
      <c r="AE16" t="s">
        <v>417</v>
      </c>
      <c r="AF16" s="53">
        <v>-11.265304786911779</v>
      </c>
      <c r="AL16" t="s">
        <v>410</v>
      </c>
      <c r="AM16" s="53">
        <v>1.8319068964894147</v>
      </c>
      <c r="AT16" s="38">
        <v>2</v>
      </c>
      <c r="AU16" s="53">
        <v>97.572178724871762</v>
      </c>
      <c r="AV16" s="53">
        <v>99.284378277698139</v>
      </c>
      <c r="AY16" s="38">
        <v>2</v>
      </c>
      <c r="AZ16" s="53">
        <v>85.683827480403465</v>
      </c>
      <c r="BA16" s="53">
        <v>81.175912072403264</v>
      </c>
    </row>
    <row r="17" spans="16:46" x14ac:dyDescent="0.2">
      <c r="P17" s="46"/>
      <c r="Y17" s="38" t="s">
        <v>37</v>
      </c>
      <c r="Z17" s="53">
        <v>-22.010572874850041</v>
      </c>
      <c r="AA17" s="53">
        <v>-23.328087428825739</v>
      </c>
      <c r="AB17" s="53">
        <v>-11.811166515347537</v>
      </c>
      <c r="AC17" s="46"/>
      <c r="AE17" t="s">
        <v>269</v>
      </c>
      <c r="AF17" s="53">
        <v>-23.568336470636854</v>
      </c>
      <c r="AL17" t="s">
        <v>269</v>
      </c>
      <c r="AM17" s="53">
        <v>-6.974132315883308</v>
      </c>
      <c r="AT17" s="38"/>
    </row>
    <row r="18" spans="16:46" x14ac:dyDescent="0.2">
      <c r="P18" s="46"/>
      <c r="Y18" s="38" t="s">
        <v>31</v>
      </c>
      <c r="Z18" s="53">
        <v>-21.698620318939255</v>
      </c>
      <c r="AA18" s="53">
        <v>-17.514782297079389</v>
      </c>
      <c r="AB18" s="53">
        <v>-10.786597383981366</v>
      </c>
      <c r="AC18" s="46"/>
      <c r="AE18" t="s">
        <v>411</v>
      </c>
      <c r="AF18" s="53">
        <v>-32.668807093887338</v>
      </c>
      <c r="AL18" t="s">
        <v>411</v>
      </c>
      <c r="AM18" s="53">
        <v>-12.50290181145942</v>
      </c>
    </row>
    <row r="19" spans="16:46" x14ac:dyDescent="0.2">
      <c r="P19" s="46"/>
      <c r="Y19" s="38" t="s">
        <v>38</v>
      </c>
      <c r="Z19" s="53">
        <v>-18.958341367946986</v>
      </c>
      <c r="AA19" s="53">
        <v>-20.914465428310557</v>
      </c>
      <c r="AB19" s="53">
        <v>-9.0635286307154885</v>
      </c>
      <c r="AC19" s="46"/>
      <c r="AE19" t="s">
        <v>270</v>
      </c>
      <c r="AF19" s="53">
        <v>-17.171961016063346</v>
      </c>
      <c r="AL19" t="s">
        <v>270</v>
      </c>
      <c r="AM19" s="53">
        <v>-3.6964398979385451</v>
      </c>
    </row>
    <row r="20" spans="16:46" x14ac:dyDescent="0.2">
      <c r="P20" s="46"/>
      <c r="Y20" s="38" t="s">
        <v>41</v>
      </c>
      <c r="Z20" s="53">
        <v>-18.496621621621621</v>
      </c>
      <c r="AA20" s="53">
        <v>-10.304054054054056</v>
      </c>
      <c r="AB20" s="53">
        <v>-5.2364864864864913</v>
      </c>
      <c r="AC20" s="46"/>
    </row>
    <row r="21" spans="16:46" x14ac:dyDescent="0.2">
      <c r="P21" s="46"/>
      <c r="Y21" s="38" t="s">
        <v>29</v>
      </c>
      <c r="Z21" s="53">
        <v>-14.27853553481695</v>
      </c>
      <c r="AA21" s="53">
        <v>-12.68485283560662</v>
      </c>
      <c r="AB21" s="53">
        <v>-6.0660445082555743</v>
      </c>
      <c r="AC21" s="46"/>
    </row>
    <row r="22" spans="16:46" x14ac:dyDescent="0.2">
      <c r="P22" s="46"/>
      <c r="Y22" s="38" t="s">
        <v>30</v>
      </c>
      <c r="Z22" s="53">
        <v>-13.015653053042575</v>
      </c>
      <c r="AA22" s="53">
        <v>-15.623071693771895</v>
      </c>
      <c r="AB22" s="53">
        <v>-13.499799543307367</v>
      </c>
      <c r="AC22" s="46"/>
    </row>
    <row r="23" spans="16:46" x14ac:dyDescent="0.2">
      <c r="P23" s="46"/>
      <c r="Y23" s="38" t="s">
        <v>36</v>
      </c>
      <c r="Z23" s="53">
        <v>-12.431914284534962</v>
      </c>
      <c r="AA23" s="53">
        <v>-11.971076861044249</v>
      </c>
      <c r="AB23" s="53">
        <v>-6.3114585663609173</v>
      </c>
      <c r="AC23" s="46"/>
    </row>
    <row r="24" spans="16:46" x14ac:dyDescent="0.2">
      <c r="P24" s="46"/>
      <c r="Y24" s="38" t="s">
        <v>32</v>
      </c>
      <c r="Z24" s="53">
        <v>-8.7170389484719006</v>
      </c>
      <c r="AA24" s="53">
        <v>-9.3137650189500931</v>
      </c>
      <c r="AB24" s="53">
        <v>-8.2493347310700784</v>
      </c>
      <c r="AC24" s="46"/>
    </row>
    <row r="25" spans="16:46" x14ac:dyDescent="0.2">
      <c r="P25" s="46"/>
      <c r="Y25" s="38" t="s">
        <v>59</v>
      </c>
      <c r="Z25" s="53">
        <v>-1.5747221078633244</v>
      </c>
      <c r="AA25" s="53">
        <v>-4.122066694112803</v>
      </c>
      <c r="AB25" s="53">
        <v>-4.1632358995471357</v>
      </c>
      <c r="AC25" s="46"/>
    </row>
    <row r="26" spans="16:46" x14ac:dyDescent="0.2">
      <c r="P26" s="46"/>
      <c r="AC26" s="46"/>
    </row>
    <row r="27" spans="16:46" x14ac:dyDescent="0.2">
      <c r="P27" s="46"/>
      <c r="AC27" s="46"/>
    </row>
    <row r="28" spans="16:46" x14ac:dyDescent="0.2">
      <c r="P28" s="46"/>
      <c r="AC28" s="46"/>
    </row>
    <row r="29" spans="16:46" x14ac:dyDescent="0.2">
      <c r="P29" s="46"/>
      <c r="AC29" s="46"/>
    </row>
    <row r="30" spans="16:46" x14ac:dyDescent="0.2">
      <c r="P30" s="46"/>
      <c r="AC30" s="46"/>
    </row>
    <row r="31" spans="16:46" x14ac:dyDescent="0.2">
      <c r="P31" s="46"/>
      <c r="AC31" s="46"/>
    </row>
    <row r="32" spans="16:46" x14ac:dyDescent="0.2">
      <c r="P32" s="46"/>
      <c r="AC32" s="46"/>
    </row>
    <row r="33" spans="16:29" x14ac:dyDescent="0.2">
      <c r="P33" s="46"/>
      <c r="AC33" s="46"/>
    </row>
    <row r="34" spans="16:29" x14ac:dyDescent="0.2">
      <c r="P34" s="46"/>
      <c r="AC34" s="46"/>
    </row>
    <row r="35" spans="16:29" x14ac:dyDescent="0.2">
      <c r="P35" s="46"/>
      <c r="AC35" s="46"/>
    </row>
    <row r="36" spans="16:29" x14ac:dyDescent="0.2">
      <c r="P36" s="46"/>
      <c r="AC36" s="46"/>
    </row>
    <row r="37" spans="16:29" x14ac:dyDescent="0.2">
      <c r="P37" s="46"/>
      <c r="AC37" s="46"/>
    </row>
    <row r="38" spans="16:29" x14ac:dyDescent="0.2">
      <c r="P38" s="46"/>
      <c r="AC38" s="46"/>
    </row>
    <row r="39" spans="16:29" x14ac:dyDescent="0.2">
      <c r="P39" s="46"/>
      <c r="AC39" s="46"/>
    </row>
    <row r="40" spans="16:29" x14ac:dyDescent="0.2">
      <c r="P40" s="46"/>
      <c r="AC40" s="46"/>
    </row>
    <row r="41" spans="16:29" x14ac:dyDescent="0.2">
      <c r="P41" s="46"/>
      <c r="AC41" s="46"/>
    </row>
    <row r="42" spans="16:29" x14ac:dyDescent="0.2">
      <c r="P42" s="46"/>
      <c r="AC42" s="46"/>
    </row>
    <row r="43" spans="16:29" x14ac:dyDescent="0.2">
      <c r="P43" s="46"/>
      <c r="AC43" s="46"/>
    </row>
  </sheetData>
  <hyperlinks>
    <hyperlink ref="A1" location="'Table of Contents'!A1" display="Back to TOC" xr:uid="{9E9FB864-A399-4C0F-A719-A9D1A6AB9131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51C7-25CA-45CD-93A6-27D98EBB241B}">
  <dimension ref="A1:AV78"/>
  <sheetViews>
    <sheetView workbookViewId="0"/>
  </sheetViews>
  <sheetFormatPr defaultRowHeight="12" x14ac:dyDescent="0.2"/>
  <cols>
    <col min="15" max="15" width="3.33203125" style="18" customWidth="1"/>
  </cols>
  <sheetData>
    <row r="1" spans="1:48" ht="12.75" x14ac:dyDescent="0.2">
      <c r="A1" s="57" t="s">
        <v>185</v>
      </c>
    </row>
    <row r="2" spans="1:48" x14ac:dyDescent="0.2">
      <c r="P2" s="31"/>
      <c r="Q2" s="31" t="s">
        <v>418</v>
      </c>
    </row>
    <row r="7" spans="1:48" x14ac:dyDescent="0.2">
      <c r="P7" s="32"/>
      <c r="Q7" s="32" t="s">
        <v>419</v>
      </c>
      <c r="W7" s="32"/>
      <c r="X7" s="32"/>
      <c r="Y7" s="32"/>
      <c r="Z7" s="32" t="s">
        <v>420</v>
      </c>
      <c r="AH7" s="32" t="s">
        <v>422</v>
      </c>
      <c r="AQ7" s="32" t="s">
        <v>423</v>
      </c>
    </row>
    <row r="8" spans="1:48" x14ac:dyDescent="0.2">
      <c r="P8" s="34"/>
      <c r="Q8" s="34" t="s">
        <v>383</v>
      </c>
      <c r="W8" s="34"/>
      <c r="X8" s="34"/>
      <c r="Y8" s="34"/>
      <c r="Z8" s="34" t="s">
        <v>421</v>
      </c>
      <c r="AH8" s="34" t="s">
        <v>74</v>
      </c>
      <c r="AQ8" s="34" t="s">
        <v>424</v>
      </c>
    </row>
    <row r="11" spans="1:48" x14ac:dyDescent="0.2">
      <c r="P11" s="40"/>
      <c r="Q11" s="47"/>
      <c r="R11" s="38" t="s">
        <v>426</v>
      </c>
      <c r="S11" s="38" t="s">
        <v>76</v>
      </c>
      <c r="T11" s="38" t="s">
        <v>77</v>
      </c>
      <c r="U11" s="38" t="s">
        <v>80</v>
      </c>
      <c r="V11" s="38" t="s">
        <v>78</v>
      </c>
      <c r="W11" s="52" t="s">
        <v>81</v>
      </c>
      <c r="X11" s="40"/>
      <c r="Y11" s="40"/>
      <c r="Z11" s="47"/>
      <c r="AA11" s="53" t="s">
        <v>76</v>
      </c>
      <c r="AB11" s="53" t="s">
        <v>80</v>
      </c>
      <c r="AC11" s="53" t="s">
        <v>78</v>
      </c>
      <c r="AD11" t="s">
        <v>425</v>
      </c>
      <c r="AI11" s="38" t="s">
        <v>426</v>
      </c>
      <c r="AJ11" s="38" t="s">
        <v>76</v>
      </c>
      <c r="AK11" s="38" t="s">
        <v>77</v>
      </c>
      <c r="AL11" s="38" t="s">
        <v>80</v>
      </c>
      <c r="AM11" s="38" t="s">
        <v>78</v>
      </c>
      <c r="AN11" s="38" t="s">
        <v>81</v>
      </c>
      <c r="AR11" s="38" t="s">
        <v>76</v>
      </c>
      <c r="AS11" s="38" t="s">
        <v>77</v>
      </c>
      <c r="AT11" s="38" t="s">
        <v>80</v>
      </c>
      <c r="AU11" s="38" t="s">
        <v>78</v>
      </c>
      <c r="AV11" s="36" t="s">
        <v>427</v>
      </c>
    </row>
    <row r="12" spans="1:48" x14ac:dyDescent="0.2">
      <c r="P12" s="40"/>
      <c r="Q12" s="40">
        <v>43496</v>
      </c>
      <c r="R12" s="53">
        <v>-10.652084937632832</v>
      </c>
      <c r="S12" s="53">
        <v>1.7259978425026912</v>
      </c>
      <c r="T12" s="53">
        <v>-0.2690505120638842</v>
      </c>
      <c r="U12" s="53">
        <v>2.9563534723715312</v>
      </c>
      <c r="V12" s="53">
        <v>-1.6917503976413117</v>
      </c>
      <c r="W12" s="53">
        <v>3.3272255037149367</v>
      </c>
      <c r="X12" s="40"/>
      <c r="Y12" s="40"/>
      <c r="Z12" s="40">
        <v>43496</v>
      </c>
      <c r="AA12" s="53">
        <v>52.679299999999998</v>
      </c>
      <c r="AB12" s="53">
        <v>48.527200000000001</v>
      </c>
      <c r="AC12" s="53">
        <v>50.874000000000002</v>
      </c>
      <c r="AD12" s="53">
        <v>51.958199999999998</v>
      </c>
      <c r="AH12" s="40">
        <v>43496</v>
      </c>
      <c r="AI12" s="53">
        <v>-0.67844901599124963</v>
      </c>
      <c r="AJ12" s="53">
        <v>1.2069147552566817</v>
      </c>
      <c r="AK12" s="53">
        <v>-0.25104566117673166</v>
      </c>
      <c r="AL12" s="53">
        <v>0.86696602375460186</v>
      </c>
      <c r="AM12" s="53">
        <v>-6.945717246492511E-2</v>
      </c>
      <c r="AN12" s="53">
        <v>6.3238584695245181E-4</v>
      </c>
      <c r="AQ12" s="40">
        <v>43496</v>
      </c>
      <c r="AR12" s="53">
        <v>98.087396680976482</v>
      </c>
      <c r="AS12" s="53">
        <v>98.354829614378346</v>
      </c>
      <c r="AT12" s="53">
        <v>100.48735205384081</v>
      </c>
      <c r="AU12" s="53">
        <v>97.772246475427551</v>
      </c>
      <c r="AV12" s="53">
        <v>95.248315745543394</v>
      </c>
    </row>
    <row r="13" spans="1:48" x14ac:dyDescent="0.2">
      <c r="P13" s="40"/>
      <c r="Q13" s="40">
        <v>43524</v>
      </c>
      <c r="R13" s="53">
        <v>-12.119124753335075</v>
      </c>
      <c r="S13" s="53">
        <v>1.6233766233766156</v>
      </c>
      <c r="T13" s="53">
        <v>0.54309740714786336</v>
      </c>
      <c r="U13" s="53">
        <v>6.1901090428461147</v>
      </c>
      <c r="V13" s="53">
        <v>-0.61597784223750285</v>
      </c>
      <c r="W13" s="53">
        <v>4.7793559410013176</v>
      </c>
      <c r="X13" s="40"/>
      <c r="Y13" s="40"/>
      <c r="Z13" s="40">
        <v>43524</v>
      </c>
      <c r="AA13" s="53">
        <v>53.439500000000002</v>
      </c>
      <c r="AB13" s="53">
        <v>49.478299999999997</v>
      </c>
      <c r="AC13" s="53">
        <v>52.638800000000003</v>
      </c>
      <c r="AD13" s="53">
        <v>52.202100000000002</v>
      </c>
      <c r="AH13" s="40">
        <v>43524</v>
      </c>
      <c r="AI13" s="53">
        <v>-0.67844901599124963</v>
      </c>
      <c r="AJ13" s="53">
        <v>1.2588033036398631</v>
      </c>
      <c r="AK13" s="53">
        <v>-2.5172322531109237E-2</v>
      </c>
      <c r="AL13" s="53">
        <v>1.0032584588377906</v>
      </c>
      <c r="AM13" s="53">
        <v>7.7951464487913069E-2</v>
      </c>
      <c r="AN13" s="53">
        <v>4.8693710215363596E-2</v>
      </c>
      <c r="AQ13" s="40">
        <v>43524</v>
      </c>
      <c r="AR13" s="53">
        <v>97.568398795412321</v>
      </c>
      <c r="AS13" s="53">
        <v>96.22214062305332</v>
      </c>
      <c r="AT13" s="53">
        <v>102.44140171733579</v>
      </c>
      <c r="AU13" s="53">
        <v>98.062558146435308</v>
      </c>
      <c r="AV13" s="53">
        <v>96.959399034161819</v>
      </c>
    </row>
    <row r="14" spans="1:48" x14ac:dyDescent="0.2">
      <c r="P14" s="40"/>
      <c r="Q14" s="40">
        <v>43555</v>
      </c>
      <c r="R14" s="53">
        <v>-14.469773295251143</v>
      </c>
      <c r="S14" s="53">
        <v>1.2834224598930577</v>
      </c>
      <c r="T14" s="53">
        <v>0.70257611241215656</v>
      </c>
      <c r="U14" s="53">
        <v>3.2891246684350062</v>
      </c>
      <c r="V14" s="53">
        <v>-2.8884746221345958</v>
      </c>
      <c r="W14" s="53">
        <v>1.9532214403541026</v>
      </c>
      <c r="X14" s="40"/>
      <c r="Y14" s="40"/>
      <c r="Z14" s="40">
        <v>43555</v>
      </c>
      <c r="AA14" s="53">
        <v>52.758400000000002</v>
      </c>
      <c r="AB14" s="53">
        <v>48.89</v>
      </c>
      <c r="AC14" s="53">
        <v>49.750500000000002</v>
      </c>
      <c r="AD14" s="53">
        <v>52.749000000000002</v>
      </c>
      <c r="AH14" s="40">
        <v>43555</v>
      </c>
      <c r="AI14" s="53">
        <v>-0.67844901599124963</v>
      </c>
      <c r="AJ14" s="53">
        <v>1.1766464353664923</v>
      </c>
      <c r="AK14" s="53">
        <v>0.20245197222804479</v>
      </c>
      <c r="AL14" s="53">
        <v>0.93869888432470117</v>
      </c>
      <c r="AM14" s="53">
        <v>0.25607023413925917</v>
      </c>
      <c r="AN14" s="53">
        <v>4.8693710215363596E-2</v>
      </c>
      <c r="AQ14" s="40">
        <v>43555</v>
      </c>
      <c r="AR14" s="53">
        <v>98.644838854360231</v>
      </c>
      <c r="AS14" s="53">
        <v>96.528028221655433</v>
      </c>
      <c r="AT14" s="53">
        <v>102.64098398700395</v>
      </c>
      <c r="AU14" s="53">
        <v>99.371974350050124</v>
      </c>
      <c r="AV14" s="53">
        <v>95.737196685148689</v>
      </c>
    </row>
    <row r="15" spans="1:48" x14ac:dyDescent="0.2">
      <c r="P15" s="40"/>
      <c r="Q15" s="40">
        <v>43585</v>
      </c>
      <c r="R15" s="53">
        <v>-12.617013062056937</v>
      </c>
      <c r="S15" s="53">
        <v>-1.0471204188481686</v>
      </c>
      <c r="T15" s="53">
        <v>0.4761904761904745</v>
      </c>
      <c r="U15" s="53">
        <v>6.1000759795940551</v>
      </c>
      <c r="V15" s="53">
        <v>-1.2932165245194138E-2</v>
      </c>
      <c r="W15" s="53">
        <v>-1.5537599652836964</v>
      </c>
      <c r="X15" s="40"/>
      <c r="Y15" s="40"/>
      <c r="Z15" s="40">
        <v>43585</v>
      </c>
      <c r="AA15" s="53">
        <v>51.480800000000002</v>
      </c>
      <c r="AB15" s="53">
        <v>50.9846</v>
      </c>
      <c r="AC15" s="53">
        <v>50.064500000000002</v>
      </c>
      <c r="AD15" s="53">
        <v>49.886099999999999</v>
      </c>
      <c r="AH15" s="40">
        <v>43585</v>
      </c>
      <c r="AI15" s="53">
        <v>0.26157070496048213</v>
      </c>
      <c r="AJ15" s="53">
        <v>0.90855560205338737</v>
      </c>
      <c r="AK15" s="53">
        <v>0.26417317523004608</v>
      </c>
      <c r="AL15" s="53">
        <v>0.95304545643872096</v>
      </c>
      <c r="AM15" s="53">
        <v>0.28678036683776714</v>
      </c>
      <c r="AN15" s="53">
        <v>6.3238584695245181E-4</v>
      </c>
      <c r="AQ15" s="40">
        <v>43585</v>
      </c>
      <c r="AR15" s="53">
        <v>99.695649388095092</v>
      </c>
      <c r="AS15" s="53">
        <v>99.564938002845736</v>
      </c>
      <c r="AT15" s="53">
        <v>101.62914829426781</v>
      </c>
      <c r="AU15" s="53">
        <v>98.985387119555597</v>
      </c>
      <c r="AV15" s="53">
        <v>97.740416144994938</v>
      </c>
    </row>
    <row r="16" spans="1:48" x14ac:dyDescent="0.2">
      <c r="P16" s="40"/>
      <c r="Q16" s="40">
        <v>43616</v>
      </c>
      <c r="R16" s="53">
        <v>-13.463005225439717</v>
      </c>
      <c r="S16" s="53">
        <v>0.53304904051172386</v>
      </c>
      <c r="T16" s="53">
        <v>3.2468662952646277</v>
      </c>
      <c r="U16" s="53">
        <v>8.1606217616580388</v>
      </c>
      <c r="V16" s="53">
        <v>1.0721197679036898</v>
      </c>
      <c r="W16" s="53">
        <v>-3.7064352363003761</v>
      </c>
      <c r="X16" s="40"/>
      <c r="Y16" s="40"/>
      <c r="Z16" s="40">
        <v>43616</v>
      </c>
      <c r="AA16" s="53">
        <v>50.193800000000003</v>
      </c>
      <c r="AB16" s="53">
        <v>50.835500000000003</v>
      </c>
      <c r="AC16" s="53">
        <v>50.045099999999998</v>
      </c>
      <c r="AD16" s="53">
        <v>47.7881</v>
      </c>
      <c r="AH16" s="40">
        <v>43616</v>
      </c>
      <c r="AI16" s="53">
        <v>0.26157070496048213</v>
      </c>
      <c r="AJ16" s="53">
        <v>0.5583079004669117</v>
      </c>
      <c r="AK16" s="53">
        <v>0.10614938598378711</v>
      </c>
      <c r="AL16" s="53">
        <v>0.75578008987094802</v>
      </c>
      <c r="AM16" s="53">
        <v>0.26221226067896092</v>
      </c>
      <c r="AN16" s="53">
        <v>-0.14355158725828099</v>
      </c>
      <c r="AQ16" s="40">
        <v>43616</v>
      </c>
      <c r="AR16" s="53">
        <v>99.432946754661373</v>
      </c>
      <c r="AS16" s="53">
        <v>96.52540539122792</v>
      </c>
      <c r="AT16" s="53">
        <v>102.87305639359481</v>
      </c>
      <c r="AU16" s="53">
        <v>99.820787399940897</v>
      </c>
      <c r="AV16" s="53">
        <v>96.720920527037293</v>
      </c>
    </row>
    <row r="17" spans="16:48" x14ac:dyDescent="0.2">
      <c r="P17" s="40"/>
      <c r="Q17" s="40">
        <v>43646</v>
      </c>
      <c r="R17" s="53">
        <v>-13.249584666956228</v>
      </c>
      <c r="S17" s="53">
        <v>1.497326203208571</v>
      </c>
      <c r="T17" s="53">
        <v>-1.1154345006485156</v>
      </c>
      <c r="U17" s="53">
        <v>7.1809645753307727</v>
      </c>
      <c r="V17" s="53">
        <v>0.53189527488164412</v>
      </c>
      <c r="W17" s="53">
        <v>-3.2051532977833586</v>
      </c>
      <c r="X17" s="40"/>
      <c r="Y17" s="40"/>
      <c r="Z17" s="40">
        <v>43646</v>
      </c>
      <c r="AA17" s="53">
        <v>51.0017</v>
      </c>
      <c r="AB17" s="53">
        <v>49.2104</v>
      </c>
      <c r="AC17" s="53">
        <v>49.173000000000002</v>
      </c>
      <c r="AD17" s="53">
        <v>48.176099999999998</v>
      </c>
      <c r="AH17" s="40">
        <v>43646</v>
      </c>
      <c r="AI17" s="53">
        <v>0.26157070496048213</v>
      </c>
      <c r="AJ17" s="53">
        <v>0.33778156983838969</v>
      </c>
      <c r="AK17" s="53">
        <v>-6.2380139943663669E-2</v>
      </c>
      <c r="AL17" s="53">
        <v>0.76654001895646295</v>
      </c>
      <c r="AM17" s="53">
        <v>0.13322970334522732</v>
      </c>
      <c r="AN17" s="53">
        <v>-0.23967423599510329</v>
      </c>
      <c r="AQ17" s="40">
        <v>43646</v>
      </c>
      <c r="AR17" s="53">
        <v>99.910296661754344</v>
      </c>
      <c r="AS17" s="53">
        <v>96.44081910994251</v>
      </c>
      <c r="AT17" s="53">
        <v>104.98027384543977</v>
      </c>
      <c r="AU17" s="53">
        <v>100.23928147370999</v>
      </c>
      <c r="AV17" s="53">
        <v>97.495975675192184</v>
      </c>
    </row>
    <row r="18" spans="16:48" x14ac:dyDescent="0.2">
      <c r="P18" s="40"/>
      <c r="Q18" s="40">
        <v>43677</v>
      </c>
      <c r="R18" s="53">
        <v>-12.719710308396582</v>
      </c>
      <c r="S18" s="53">
        <v>3.3333333333333215</v>
      </c>
      <c r="T18" s="53">
        <v>2.0134228187919545</v>
      </c>
      <c r="U18" s="53">
        <v>8.2188817995025421</v>
      </c>
      <c r="V18" s="53">
        <v>-2.4872846162006912</v>
      </c>
      <c r="W18" s="53">
        <v>4.1851570692133633</v>
      </c>
      <c r="X18" s="40"/>
      <c r="Y18" s="40"/>
      <c r="Z18" s="40">
        <v>43677</v>
      </c>
      <c r="AA18" s="53">
        <v>49.897199999999998</v>
      </c>
      <c r="AB18" s="53">
        <v>51.472499999999997</v>
      </c>
      <c r="AC18" s="53">
        <v>49.759799999999998</v>
      </c>
      <c r="AD18" s="53">
        <v>52.199199999999998</v>
      </c>
      <c r="AH18" s="40">
        <v>43677</v>
      </c>
      <c r="AI18" s="53">
        <v>-0.92367155189170136</v>
      </c>
      <c r="AJ18" s="53">
        <v>0.28156897575660977</v>
      </c>
      <c r="AK18" s="53">
        <v>-0.13767125282553772</v>
      </c>
      <c r="AL18" s="53">
        <v>0.62666094084476931</v>
      </c>
      <c r="AM18" s="53">
        <v>-2.0320960147312533E-2</v>
      </c>
      <c r="AN18" s="53">
        <v>-0.43191953346874784</v>
      </c>
      <c r="AQ18" s="40">
        <v>43677</v>
      </c>
      <c r="AR18" s="53">
        <v>100.47094252578972</v>
      </c>
      <c r="AS18" s="53">
        <v>99.16987416971017</v>
      </c>
      <c r="AT18" s="53">
        <v>102.76166163843119</v>
      </c>
      <c r="AU18" s="53">
        <v>100.38641983688854</v>
      </c>
      <c r="AV18" s="53">
        <v>98.408155964943617</v>
      </c>
    </row>
    <row r="19" spans="16:48" x14ac:dyDescent="0.2">
      <c r="P19" s="40"/>
      <c r="Q19" s="40">
        <v>43708</v>
      </c>
      <c r="R19" s="53">
        <v>-7.2824277007683014</v>
      </c>
      <c r="S19" s="53">
        <v>0.62959076600210828</v>
      </c>
      <c r="T19" s="53">
        <v>1.4586426762162708</v>
      </c>
      <c r="U19" s="53">
        <v>9.8933074684772073</v>
      </c>
      <c r="V19" s="53">
        <v>1.1996218771100686</v>
      </c>
      <c r="W19" s="53">
        <v>1.0784195820049414</v>
      </c>
      <c r="X19" s="40"/>
      <c r="Y19" s="40"/>
      <c r="Z19" s="40">
        <v>43708</v>
      </c>
      <c r="AA19" s="53">
        <v>52.473599999999998</v>
      </c>
      <c r="AB19" s="53">
        <v>50.308500000000002</v>
      </c>
      <c r="AC19" s="53">
        <v>49.019500000000001</v>
      </c>
      <c r="AD19" s="53">
        <v>51.421199999999999</v>
      </c>
      <c r="AH19" s="40">
        <v>43708</v>
      </c>
      <c r="AI19" s="53">
        <v>-0.92367155189170136</v>
      </c>
      <c r="AJ19" s="53">
        <v>0.40696630101596526</v>
      </c>
      <c r="AK19" s="53">
        <v>-0.11753525751992018</v>
      </c>
      <c r="AL19" s="53">
        <v>0.72708694564290843</v>
      </c>
      <c r="AM19" s="53">
        <v>-0.18001365017955406</v>
      </c>
      <c r="AN19" s="53">
        <v>-0.6241648309423925</v>
      </c>
      <c r="AQ19" s="40">
        <v>43708</v>
      </c>
      <c r="AR19" s="53">
        <v>99.583520215288019</v>
      </c>
      <c r="AS19" s="53">
        <v>97.098821693430438</v>
      </c>
      <c r="AT19" s="53">
        <v>102.65026688326758</v>
      </c>
      <c r="AU19" s="53">
        <v>100.27215055452214</v>
      </c>
      <c r="AV19" s="53">
        <v>98.145829607106521</v>
      </c>
    </row>
    <row r="20" spans="16:48" x14ac:dyDescent="0.2">
      <c r="P20" s="40"/>
      <c r="Q20" s="40">
        <v>43738</v>
      </c>
      <c r="R20" s="53">
        <v>-8.8225313068960425</v>
      </c>
      <c r="S20" s="53">
        <v>3.2085561497326109</v>
      </c>
      <c r="T20" s="53">
        <v>-0.21175224986765828</v>
      </c>
      <c r="U20" s="53">
        <v>6.7948853429145251</v>
      </c>
      <c r="V20" s="53">
        <v>-0.87139269977487555</v>
      </c>
      <c r="W20" s="53">
        <v>1.2714216366829456</v>
      </c>
      <c r="X20" s="40"/>
      <c r="Y20" s="40"/>
      <c r="Z20" s="40">
        <v>43738</v>
      </c>
      <c r="AA20" s="53">
        <v>53.430100000000003</v>
      </c>
      <c r="AB20" s="53">
        <v>50.881799999999998</v>
      </c>
      <c r="AC20" s="53">
        <v>49.077300000000001</v>
      </c>
      <c r="AD20" s="53">
        <v>51.829900000000002</v>
      </c>
      <c r="AH20" s="40">
        <v>43738</v>
      </c>
      <c r="AI20" s="53">
        <v>-0.92367155189170136</v>
      </c>
      <c r="AJ20" s="53">
        <v>0.51939148917952549</v>
      </c>
      <c r="AK20" s="53">
        <v>-9.21463938737066E-2</v>
      </c>
      <c r="AL20" s="53">
        <v>0.71274037352888842</v>
      </c>
      <c r="AM20" s="53">
        <v>-0.20458175633836037</v>
      </c>
      <c r="AN20" s="53">
        <v>-0.7202874796792148</v>
      </c>
      <c r="AQ20" s="40">
        <v>43738</v>
      </c>
      <c r="AR20" s="53">
        <v>100.45492407253155</v>
      </c>
      <c r="AS20" s="53">
        <v>98.80267790986646</v>
      </c>
      <c r="AT20" s="53">
        <v>103.17939197029473</v>
      </c>
      <c r="AU20" s="53">
        <v>99.728590332345163</v>
      </c>
      <c r="AV20" s="53">
        <v>97.215763429320816</v>
      </c>
    </row>
    <row r="21" spans="16:48" x14ac:dyDescent="0.2">
      <c r="P21" s="40"/>
      <c r="Q21" s="40">
        <v>43769</v>
      </c>
      <c r="R21" s="53">
        <v>-1.3399544518883033</v>
      </c>
      <c r="S21" s="53">
        <v>3.8709677419354716</v>
      </c>
      <c r="T21" s="53">
        <v>-12.248153122901273</v>
      </c>
      <c r="U21" s="53">
        <v>7.4501907587960936</v>
      </c>
      <c r="V21" s="53">
        <v>-0.89256767748294719</v>
      </c>
      <c r="W21" s="53">
        <v>-0.95531138610038813</v>
      </c>
      <c r="X21" s="40"/>
      <c r="Y21" s="40"/>
      <c r="Z21" s="40">
        <v>43769</v>
      </c>
      <c r="AA21" s="53">
        <v>52.239600000000003</v>
      </c>
      <c r="AB21" s="53">
        <v>51.072200000000002</v>
      </c>
      <c r="AC21" s="53">
        <v>50.387300000000003</v>
      </c>
      <c r="AD21" s="53">
        <v>51.200099999999999</v>
      </c>
      <c r="AH21" s="40">
        <v>43769</v>
      </c>
      <c r="AI21" s="53">
        <v>5.721859171010564E-2</v>
      </c>
      <c r="AJ21" s="53">
        <v>0.61452049454869162</v>
      </c>
      <c r="AK21" s="53">
        <v>-4.1368666581279717E-2</v>
      </c>
      <c r="AL21" s="53">
        <v>0.68046058627234374</v>
      </c>
      <c r="AM21" s="53">
        <v>-0.22914986249716707</v>
      </c>
      <c r="AN21" s="53">
        <v>-0.7202874796792148</v>
      </c>
      <c r="AQ21" s="40">
        <v>43769</v>
      </c>
      <c r="AR21" s="53">
        <v>101.2846799513039</v>
      </c>
      <c r="AS21" s="53">
        <v>98.982013940343677</v>
      </c>
      <c r="AT21" s="53">
        <v>105.88535623114413</v>
      </c>
      <c r="AU21" s="53">
        <v>100.55054332141444</v>
      </c>
      <c r="AV21" s="53">
        <v>98.658558397424414</v>
      </c>
    </row>
    <row r="22" spans="16:48" x14ac:dyDescent="0.2">
      <c r="P22" s="40"/>
      <c r="Q22" s="40">
        <v>43799</v>
      </c>
      <c r="R22" s="53">
        <v>-2.4086650846408153</v>
      </c>
      <c r="S22" s="53">
        <v>1.6789087093389332</v>
      </c>
      <c r="T22" s="53">
        <v>-9.2525750506206599</v>
      </c>
      <c r="U22" s="53">
        <v>4.2598401295153465</v>
      </c>
      <c r="V22" s="53">
        <v>2.7438858618267448</v>
      </c>
      <c r="W22" s="53">
        <v>2.6456544380378366</v>
      </c>
      <c r="X22" s="40"/>
      <c r="Y22" s="40"/>
      <c r="Z22" s="40">
        <v>43799</v>
      </c>
      <c r="AA22" s="53">
        <v>52.851199999999999</v>
      </c>
      <c r="AB22" s="53">
        <v>52.859299999999998</v>
      </c>
      <c r="AC22" s="53">
        <v>47.951599999999999</v>
      </c>
      <c r="AD22" s="53">
        <v>50.871899999999997</v>
      </c>
      <c r="AH22" s="40">
        <v>43799</v>
      </c>
      <c r="AI22" s="53">
        <v>5.721859171010564E-2</v>
      </c>
      <c r="AJ22" s="53">
        <v>0.74856591120524418</v>
      </c>
      <c r="AK22" s="53">
        <v>-0.67346382356631596</v>
      </c>
      <c r="AL22" s="53">
        <v>0.60514108267373945</v>
      </c>
      <c r="AM22" s="53">
        <v>-0.28442810135448132</v>
      </c>
      <c r="AN22" s="53">
        <v>-0.57610350657398135</v>
      </c>
      <c r="AQ22" s="40">
        <v>43799</v>
      </c>
      <c r="AR22" s="53">
        <v>100.74005254052669</v>
      </c>
      <c r="AS22" s="53">
        <v>98.770876090933527</v>
      </c>
      <c r="AT22" s="53">
        <v>106.16848456718495</v>
      </c>
      <c r="AU22" s="53">
        <v>101.27162308062967</v>
      </c>
      <c r="AV22" s="53">
        <v>99.952304298574916</v>
      </c>
    </row>
    <row r="23" spans="16:48" x14ac:dyDescent="0.2">
      <c r="P23" s="40"/>
      <c r="Q23" s="40">
        <v>43830</v>
      </c>
      <c r="R23" s="53">
        <v>-6.3084778802967589</v>
      </c>
      <c r="S23" s="53">
        <v>3.8709677419354716</v>
      </c>
      <c r="T23" s="53">
        <v>-2.0286602209944826</v>
      </c>
      <c r="U23" s="53">
        <v>7.1964956195244012</v>
      </c>
      <c r="V23" s="53">
        <v>0.65295372590479239</v>
      </c>
      <c r="W23" s="53">
        <v>-0.36235222540397238</v>
      </c>
      <c r="X23" s="40"/>
      <c r="Y23" s="40"/>
      <c r="Z23" s="40">
        <v>43830</v>
      </c>
      <c r="AA23" s="53">
        <v>50.235900000000001</v>
      </c>
      <c r="AB23" s="53">
        <v>52.390700000000002</v>
      </c>
      <c r="AC23" s="53">
        <v>47.139099999999999</v>
      </c>
      <c r="AD23" s="53">
        <v>51.014400000000002</v>
      </c>
      <c r="AH23" s="40">
        <v>43830</v>
      </c>
      <c r="AI23" s="53">
        <v>5.721859171010564E-2</v>
      </c>
      <c r="AJ23" s="53">
        <v>0.9561201047379706</v>
      </c>
      <c r="AK23" s="53">
        <v>-1.4705865942517387</v>
      </c>
      <c r="AL23" s="53">
        <v>0.68763387232935358</v>
      </c>
      <c r="AM23" s="53">
        <v>-0.41341065868821492</v>
      </c>
      <c r="AN23" s="53">
        <v>-0.5280421822055702</v>
      </c>
      <c r="AQ23" s="40">
        <v>43830</v>
      </c>
      <c r="AR23" s="53">
        <v>100.89062600115332</v>
      </c>
      <c r="AS23" s="53">
        <v>100.17212324680176</v>
      </c>
      <c r="AT23" s="53">
        <v>105.64400092828963</v>
      </c>
      <c r="AU23" s="53">
        <v>101.22186900521721</v>
      </c>
      <c r="AV23" s="53">
        <v>100.36964168604297</v>
      </c>
    </row>
    <row r="24" spans="16:48" x14ac:dyDescent="0.2">
      <c r="P24" s="40"/>
      <c r="Q24" s="40">
        <v>43861</v>
      </c>
      <c r="R24" s="53">
        <v>-1.614732405570718</v>
      </c>
      <c r="S24" s="53">
        <v>1.0604453870625585</v>
      </c>
      <c r="T24" s="53">
        <v>-0.13053694195456211</v>
      </c>
      <c r="U24" s="53">
        <v>7.3718283387282035</v>
      </c>
      <c r="V24" s="53">
        <v>0.83462004565650894</v>
      </c>
      <c r="W24" s="53">
        <v>-0.3359221308792848</v>
      </c>
      <c r="X24" s="40"/>
      <c r="Y24" s="40"/>
      <c r="Z24" s="40">
        <v>43861</v>
      </c>
      <c r="AA24" s="53">
        <v>50.996200000000002</v>
      </c>
      <c r="AB24" s="53">
        <v>53.3994</v>
      </c>
      <c r="AC24" s="53">
        <v>48.989400000000003</v>
      </c>
      <c r="AD24" s="53">
        <v>52.733600000000003</v>
      </c>
      <c r="AH24" s="40">
        <v>43861</v>
      </c>
      <c r="AI24" s="53">
        <v>-2.0271729634437343</v>
      </c>
      <c r="AJ24" s="53">
        <v>1.2155628466538788</v>
      </c>
      <c r="AK24" s="53">
        <v>-1.9455334400472815</v>
      </c>
      <c r="AL24" s="53">
        <v>0.95304545643872096</v>
      </c>
      <c r="AM24" s="53">
        <v>-0.53625118948224682</v>
      </c>
      <c r="AN24" s="53">
        <v>-0.33579688473192565</v>
      </c>
      <c r="AQ24" s="40">
        <v>43861</v>
      </c>
      <c r="AR24" s="53">
        <v>100</v>
      </c>
      <c r="AS24" s="53">
        <v>100</v>
      </c>
      <c r="AT24" s="53">
        <v>100</v>
      </c>
      <c r="AU24" s="53">
        <v>100</v>
      </c>
      <c r="AV24" s="53">
        <v>100</v>
      </c>
    </row>
    <row r="25" spans="16:48" x14ac:dyDescent="0.2">
      <c r="P25" s="40"/>
      <c r="Q25" s="40">
        <v>43890</v>
      </c>
      <c r="R25" s="53">
        <v>5.2473532797593814</v>
      </c>
      <c r="S25" s="53">
        <v>2.0234291799786863</v>
      </c>
      <c r="T25" s="53">
        <v>1.2284370099320485</v>
      </c>
      <c r="U25" s="53">
        <v>13.421844207032475</v>
      </c>
      <c r="V25" s="53">
        <v>3.6682212388552404</v>
      </c>
      <c r="W25" s="53">
        <v>2.8123661571068492</v>
      </c>
      <c r="X25" s="40"/>
      <c r="Y25" s="40"/>
      <c r="Z25" s="40">
        <v>43890</v>
      </c>
      <c r="AA25" s="53">
        <v>52.281799999999997</v>
      </c>
      <c r="AB25" s="53">
        <v>52.530299999999997</v>
      </c>
      <c r="AC25" s="53">
        <v>49.966799999999999</v>
      </c>
      <c r="AD25" s="53">
        <v>50.3902</v>
      </c>
      <c r="AH25" s="40">
        <v>43890</v>
      </c>
      <c r="AI25" s="53">
        <v>-2.0271729634437343</v>
      </c>
      <c r="AJ25" s="53">
        <v>1.3106918520230453</v>
      </c>
      <c r="AK25" s="53">
        <v>-1.6246707322425509</v>
      </c>
      <c r="AL25" s="53">
        <v>0.99967181580928555</v>
      </c>
      <c r="AM25" s="53">
        <v>-0.64066564065717413</v>
      </c>
      <c r="AN25" s="53">
        <v>-0.3838582091003368</v>
      </c>
      <c r="AQ25" s="40">
        <v>43890</v>
      </c>
      <c r="AR25" s="53">
        <v>99.327224963157562</v>
      </c>
      <c r="AS25" s="53">
        <v>96.973909394322845</v>
      </c>
      <c r="AT25" s="53">
        <v>102.13970758876769</v>
      </c>
      <c r="AU25" s="53">
        <v>100.86610400279379</v>
      </c>
      <c r="AV25" s="53">
        <v>97.585405115363784</v>
      </c>
    </row>
    <row r="26" spans="16:48" x14ac:dyDescent="0.2">
      <c r="P26" s="40"/>
      <c r="Q26" s="40">
        <v>43921</v>
      </c>
      <c r="R26" s="53">
        <v>9.5633140003366748</v>
      </c>
      <c r="S26" s="53">
        <v>-1.2671594508975703</v>
      </c>
      <c r="T26" s="53">
        <v>-14.091300602928513</v>
      </c>
      <c r="U26" s="53">
        <v>-4.8895737031330206</v>
      </c>
      <c r="V26" s="53">
        <v>-2.0814354443175587</v>
      </c>
      <c r="W26" s="53">
        <v>-19.238570805511046</v>
      </c>
      <c r="X26" s="40"/>
      <c r="Y26" s="40"/>
      <c r="Z26" s="40">
        <v>43921</v>
      </c>
      <c r="AA26" s="53">
        <v>48.4054</v>
      </c>
      <c r="AB26" s="53">
        <v>49.290700000000001</v>
      </c>
      <c r="AC26" s="53">
        <v>47.917000000000002</v>
      </c>
      <c r="AD26" s="53">
        <v>34.473300000000002</v>
      </c>
      <c r="AH26" s="40">
        <v>43921</v>
      </c>
      <c r="AI26" s="53">
        <v>-2.0271729634437343</v>
      </c>
      <c r="AJ26" s="53">
        <v>1.1377300240791064</v>
      </c>
      <c r="AK26" s="53">
        <v>-1.2670379460536489</v>
      </c>
      <c r="AL26" s="53">
        <v>-1.1702472164362179</v>
      </c>
      <c r="AM26" s="53">
        <v>-0.89863075532464121</v>
      </c>
      <c r="AN26" s="53">
        <v>-0.96059410152127056</v>
      </c>
      <c r="AQ26" s="40">
        <v>43921</v>
      </c>
      <c r="AR26" s="53">
        <v>96.126738002178513</v>
      </c>
      <c r="AS26" s="53">
        <v>96.206731494292086</v>
      </c>
      <c r="AT26" s="53">
        <v>95.293571594337436</v>
      </c>
      <c r="AU26" s="53">
        <v>101.25930131366343</v>
      </c>
      <c r="AV26" s="53">
        <v>90.019674476837693</v>
      </c>
    </row>
    <row r="27" spans="16:48" x14ac:dyDescent="0.2">
      <c r="P27" s="40"/>
      <c r="Q27" s="40">
        <v>43951</v>
      </c>
      <c r="R27" s="53">
        <v>0.32276374652406847</v>
      </c>
      <c r="S27" s="53">
        <v>-17.460317460317466</v>
      </c>
      <c r="T27" s="53">
        <v>-31.434726411029736</v>
      </c>
      <c r="U27" s="53">
        <v>-42.905370843989765</v>
      </c>
      <c r="V27" s="53">
        <v>-24.521392841946</v>
      </c>
      <c r="W27" s="53">
        <v>-41.293795016024696</v>
      </c>
      <c r="X27" s="40"/>
      <c r="Y27" s="40"/>
      <c r="Z27" s="40">
        <v>43951</v>
      </c>
      <c r="AA27" s="53">
        <v>36.008499999999998</v>
      </c>
      <c r="AB27" s="53">
        <v>27.5532</v>
      </c>
      <c r="AC27" s="53">
        <v>35.033099999999997</v>
      </c>
      <c r="AD27" s="53">
        <v>27.447900000000001</v>
      </c>
      <c r="AH27" s="40">
        <v>43951</v>
      </c>
      <c r="AI27" s="53">
        <v>-1.6593391595930567</v>
      </c>
      <c r="AJ27" s="53">
        <v>-0.1940760510892218</v>
      </c>
      <c r="AK27" s="53">
        <v>-1.6579388983996584</v>
      </c>
      <c r="AL27" s="53">
        <v>-3.2433268869120866</v>
      </c>
      <c r="AM27" s="53">
        <v>-1.5619696216124133</v>
      </c>
      <c r="AN27" s="53">
        <v>-2.4504951569420164</v>
      </c>
      <c r="AQ27" s="40">
        <v>43951</v>
      </c>
      <c r="AR27" s="53">
        <v>90.446594476837319</v>
      </c>
      <c r="AS27" s="53">
        <v>76.83745664133447</v>
      </c>
      <c r="AT27" s="53">
        <v>76.699930378278026</v>
      </c>
      <c r="AU27" s="53">
        <v>78.628839670734436</v>
      </c>
      <c r="AV27" s="53">
        <v>30.298694330173561</v>
      </c>
    </row>
    <row r="28" spans="16:48" x14ac:dyDescent="0.2">
      <c r="P28" s="40"/>
      <c r="Q28" s="40">
        <v>43982</v>
      </c>
      <c r="R28" s="53">
        <v>5.0978737778320182</v>
      </c>
      <c r="S28" s="53">
        <v>-6.2566277836691331</v>
      </c>
      <c r="T28" s="53">
        <v>-29.255543377455528</v>
      </c>
      <c r="U28" s="53">
        <v>-26.956087824351304</v>
      </c>
      <c r="V28" s="53">
        <v>-21.234782690604913</v>
      </c>
      <c r="W28" s="53">
        <v>-22.500378577464019</v>
      </c>
      <c r="X28" s="40"/>
      <c r="Y28" s="40"/>
      <c r="Z28" s="40">
        <v>43982</v>
      </c>
      <c r="AA28" s="53">
        <v>38.282600000000002</v>
      </c>
      <c r="AB28" s="53">
        <v>37.180500000000002</v>
      </c>
      <c r="AC28" s="53">
        <v>38.314</v>
      </c>
      <c r="AD28" s="53">
        <v>27.637799999999999</v>
      </c>
      <c r="AH28" s="40">
        <v>43982</v>
      </c>
      <c r="AI28" s="53">
        <v>-1.6593391595930567</v>
      </c>
      <c r="AJ28" s="53">
        <v>-1.4912897606687625</v>
      </c>
      <c r="AK28" s="53">
        <v>-2.0794815827324764</v>
      </c>
      <c r="AL28" s="53">
        <v>-4.5883180226014479</v>
      </c>
      <c r="AM28" s="53">
        <v>-2.3358649656148138</v>
      </c>
      <c r="AN28" s="53">
        <v>-3.8923348879943505</v>
      </c>
      <c r="AQ28" s="40">
        <v>43982</v>
      </c>
      <c r="AR28" s="53">
        <v>88.739027359518161</v>
      </c>
      <c r="AS28" s="53">
        <v>71.223943818972231</v>
      </c>
      <c r="AT28" s="53">
        <v>80.120677651427243</v>
      </c>
      <c r="AU28" s="53">
        <v>79.144592311320011</v>
      </c>
      <c r="AV28" s="53">
        <v>31.663983783461358</v>
      </c>
    </row>
    <row r="29" spans="16:48" x14ac:dyDescent="0.2">
      <c r="P29" s="40"/>
      <c r="Q29" s="40">
        <v>44012</v>
      </c>
      <c r="R29" s="53">
        <v>-1.4661059477123928</v>
      </c>
      <c r="S29" s="53">
        <v>1.0537407797681864</v>
      </c>
      <c r="T29" s="53">
        <v>-23.732074151801331</v>
      </c>
      <c r="U29" s="53">
        <v>-14.216027874564464</v>
      </c>
      <c r="V29" s="53">
        <v>-20.548908125122946</v>
      </c>
      <c r="W29" s="53">
        <v>-9.6914298864182236</v>
      </c>
      <c r="X29" s="40"/>
      <c r="Y29" s="40"/>
      <c r="Z29" s="40">
        <v>44012</v>
      </c>
      <c r="AA29" s="53">
        <v>51.566899999999997</v>
      </c>
      <c r="AB29" s="53">
        <v>54.695999999999998</v>
      </c>
      <c r="AC29" s="53">
        <v>38.564599999999999</v>
      </c>
      <c r="AD29" s="53">
        <v>35.924100000000003</v>
      </c>
      <c r="AH29" s="40">
        <v>44012</v>
      </c>
      <c r="AI29" s="53">
        <v>-1.6593391595930567</v>
      </c>
      <c r="AJ29" s="53">
        <v>-2.3171824891010697</v>
      </c>
      <c r="AK29" s="53">
        <v>-2.2283128523826927</v>
      </c>
      <c r="AL29" s="53">
        <v>-3.591231260677068</v>
      </c>
      <c r="AM29" s="53">
        <v>-2.7473807437748206</v>
      </c>
      <c r="AN29" s="53">
        <v>-4.5651934291521075</v>
      </c>
      <c r="AQ29" s="40">
        <v>44012</v>
      </c>
      <c r="AR29" s="53">
        <v>87.832382905106684</v>
      </c>
      <c r="AS29" s="53">
        <v>86.104572249142691</v>
      </c>
      <c r="AT29" s="53">
        <v>85.147365978185192</v>
      </c>
      <c r="AU29" s="53">
        <v>87.770090069753465</v>
      </c>
      <c r="AV29" s="53">
        <v>69.075299588624546</v>
      </c>
    </row>
    <row r="30" spans="16:48" x14ac:dyDescent="0.2">
      <c r="P30" s="40"/>
      <c r="Q30" s="40">
        <v>44043</v>
      </c>
      <c r="R30" s="53">
        <v>0.95333886871897811</v>
      </c>
      <c r="S30" s="53">
        <v>4.9947970863683855</v>
      </c>
      <c r="T30" s="53">
        <v>-17.932076813655762</v>
      </c>
      <c r="U30" s="53">
        <v>-12.361347057060046</v>
      </c>
      <c r="V30" s="53">
        <v>-12.278505081716995</v>
      </c>
      <c r="W30" s="53">
        <v>11.558752918094296</v>
      </c>
      <c r="X30" s="40"/>
      <c r="Y30" s="40"/>
      <c r="Z30" s="40">
        <v>44043</v>
      </c>
      <c r="AA30" s="53">
        <v>58.190800000000003</v>
      </c>
      <c r="AB30" s="53">
        <v>54.1905</v>
      </c>
      <c r="AC30" s="53">
        <v>40.406100000000002</v>
      </c>
      <c r="AD30" s="53">
        <v>42.453000000000003</v>
      </c>
      <c r="AH30" s="40">
        <v>44043</v>
      </c>
      <c r="AI30" s="53"/>
      <c r="AJ30" s="53">
        <v>-1.7507325025846701</v>
      </c>
      <c r="AK30" s="53">
        <v>-1.9626052621542183</v>
      </c>
      <c r="AL30" s="53">
        <v>-2.4219856333844501</v>
      </c>
      <c r="AM30" s="53">
        <v>-2.6061141333616837</v>
      </c>
      <c r="AN30" s="53">
        <v>-4.1807028342048183</v>
      </c>
      <c r="AQ30" s="40">
        <v>44043</v>
      </c>
      <c r="AR30" s="53">
        <v>86.217722816684812</v>
      </c>
      <c r="AS30" s="53">
        <v>74.568708321585191</v>
      </c>
      <c r="AT30" s="53">
        <v>83.471803202599219</v>
      </c>
      <c r="AU30" s="53">
        <v>90.443092068814963</v>
      </c>
      <c r="AV30" s="53">
        <v>74.262207118583476</v>
      </c>
    </row>
    <row r="31" spans="16:48" x14ac:dyDescent="0.2">
      <c r="P31" s="40"/>
      <c r="Q31" s="40">
        <v>44074</v>
      </c>
      <c r="R31" s="53"/>
      <c r="S31" s="53"/>
      <c r="T31" s="53">
        <v>2.4535123966942241</v>
      </c>
      <c r="U31" s="53"/>
      <c r="V31" s="53">
        <v>-6.7741756051433732</v>
      </c>
      <c r="W31" s="53"/>
      <c r="X31" s="40"/>
      <c r="Y31" s="40"/>
      <c r="Z31" s="40">
        <v>44074</v>
      </c>
      <c r="AA31" s="53">
        <v>64.710999999999999</v>
      </c>
      <c r="AB31" s="53">
        <v>51.22</v>
      </c>
      <c r="AC31" s="53">
        <v>41.277500000000003</v>
      </c>
      <c r="AD31" s="53">
        <v>49.462000000000003</v>
      </c>
      <c r="AH31" s="40">
        <v>44074</v>
      </c>
      <c r="AI31" s="53"/>
      <c r="AJ31" s="53">
        <v>-0.78647031179721172</v>
      </c>
      <c r="AK31" s="53">
        <v>-1.6023460417950186</v>
      </c>
      <c r="AL31" s="53">
        <v>-1.5970577368283083</v>
      </c>
      <c r="AM31" s="53">
        <v>-2.3604330717736199</v>
      </c>
      <c r="AN31" s="53">
        <v>-3.4117216443102394</v>
      </c>
      <c r="AQ31" s="40">
        <v>44074</v>
      </c>
      <c r="AR31" s="53"/>
      <c r="AS31" s="53">
        <v>75.126059787419592</v>
      </c>
      <c r="AT31" s="53">
        <v>91.422603852401949</v>
      </c>
      <c r="AU31" s="53">
        <v>91.595006526776544</v>
      </c>
      <c r="AV31" s="53">
        <v>71.966851487509501</v>
      </c>
    </row>
    <row r="32" spans="16:48" x14ac:dyDescent="0.2">
      <c r="P32" s="40"/>
      <c r="Q32" s="47"/>
      <c r="W32" s="40"/>
      <c r="X32" s="40"/>
      <c r="Y32" s="40"/>
      <c r="Z32" s="47"/>
      <c r="AA32" s="47"/>
      <c r="AB32" s="47"/>
      <c r="AC32" s="47"/>
    </row>
    <row r="33" spans="16:29" x14ac:dyDescent="0.2">
      <c r="P33" s="40"/>
      <c r="Q33" s="47"/>
      <c r="W33" s="40"/>
      <c r="X33" s="40"/>
      <c r="Y33" s="40"/>
      <c r="Z33" s="47"/>
      <c r="AA33" s="47"/>
      <c r="AB33" s="47"/>
      <c r="AC33" s="47"/>
    </row>
    <row r="34" spans="16:29" x14ac:dyDescent="0.2">
      <c r="P34" s="40"/>
      <c r="Q34" s="47"/>
      <c r="W34" s="40"/>
      <c r="X34" s="40"/>
      <c r="Y34" s="40"/>
      <c r="Z34" s="47"/>
      <c r="AA34" s="47"/>
      <c r="AB34" s="47"/>
      <c r="AC34" s="47"/>
    </row>
    <row r="35" spans="16:29" x14ac:dyDescent="0.2">
      <c r="P35" s="40"/>
      <c r="Q35" s="47"/>
      <c r="W35" s="40"/>
      <c r="X35" s="40"/>
      <c r="Y35" s="40"/>
      <c r="Z35" s="47"/>
      <c r="AA35" s="47"/>
      <c r="AB35" s="47"/>
      <c r="AC35" s="47"/>
    </row>
    <row r="36" spans="16:29" x14ac:dyDescent="0.2">
      <c r="P36" s="40"/>
      <c r="Q36" s="47"/>
      <c r="W36" s="40"/>
      <c r="X36" s="40"/>
      <c r="Y36" s="40"/>
      <c r="Z36" s="47"/>
      <c r="AA36" s="47"/>
      <c r="AB36" s="47"/>
      <c r="AC36" s="47"/>
    </row>
    <row r="37" spans="16:29" x14ac:dyDescent="0.2">
      <c r="P37" s="40"/>
      <c r="Q37" s="47"/>
      <c r="W37" s="40"/>
      <c r="X37" s="40"/>
      <c r="Y37" s="40"/>
      <c r="Z37" s="47"/>
      <c r="AA37" s="47"/>
      <c r="AB37" s="47"/>
      <c r="AC37" s="47"/>
    </row>
    <row r="38" spans="16:29" x14ac:dyDescent="0.2">
      <c r="P38" s="40"/>
      <c r="Q38" s="47"/>
      <c r="W38" s="40"/>
      <c r="X38" s="40"/>
      <c r="Y38" s="40"/>
      <c r="Z38" s="47"/>
      <c r="AA38" s="47"/>
      <c r="AB38" s="47"/>
      <c r="AC38" s="47"/>
    </row>
    <row r="39" spans="16:29" x14ac:dyDescent="0.2">
      <c r="P39" s="40"/>
      <c r="Q39" s="47"/>
      <c r="W39" s="40"/>
      <c r="X39" s="40"/>
      <c r="Y39" s="40"/>
      <c r="Z39" s="47"/>
      <c r="AA39" s="47"/>
      <c r="AB39" s="47"/>
      <c r="AC39" s="47"/>
    </row>
    <row r="40" spans="16:29" x14ac:dyDescent="0.2">
      <c r="P40" s="40"/>
      <c r="Q40" s="47"/>
      <c r="W40" s="40"/>
      <c r="X40" s="40"/>
      <c r="Y40" s="40"/>
      <c r="Z40" s="47"/>
      <c r="AA40" s="47"/>
      <c r="AB40" s="47"/>
      <c r="AC40" s="47"/>
    </row>
    <row r="41" spans="16:29" x14ac:dyDescent="0.2">
      <c r="P41" s="40"/>
      <c r="Q41" s="47"/>
      <c r="W41" s="40"/>
      <c r="X41" s="40"/>
      <c r="Y41" s="40"/>
      <c r="Z41" s="47"/>
      <c r="AA41" s="47"/>
      <c r="AB41" s="47"/>
      <c r="AC41" s="47"/>
    </row>
    <row r="42" spans="16:29" x14ac:dyDescent="0.2">
      <c r="P42" s="40"/>
      <c r="Q42" s="47"/>
      <c r="W42" s="40"/>
      <c r="X42" s="40"/>
      <c r="Y42" s="40"/>
      <c r="Z42" s="47"/>
      <c r="AA42" s="47"/>
      <c r="AB42" s="47"/>
      <c r="AC42" s="47"/>
    </row>
    <row r="43" spans="16:29" x14ac:dyDescent="0.2">
      <c r="P43" s="40"/>
      <c r="Q43" s="47"/>
      <c r="W43" s="40"/>
      <c r="X43" s="40"/>
      <c r="Y43" s="40"/>
      <c r="Z43" s="47"/>
      <c r="AA43" s="47"/>
      <c r="AB43" s="47"/>
      <c r="AC43" s="47"/>
    </row>
    <row r="44" spans="16:29" x14ac:dyDescent="0.2">
      <c r="P44" s="40"/>
      <c r="Q44" s="47"/>
      <c r="W44" s="40"/>
      <c r="X44" s="40"/>
      <c r="Y44" s="40"/>
      <c r="Z44" s="47"/>
      <c r="AA44" s="47"/>
      <c r="AB44" s="47"/>
      <c r="AC44" s="47"/>
    </row>
    <row r="45" spans="16:29" x14ac:dyDescent="0.2">
      <c r="P45" s="40"/>
      <c r="Q45" s="47"/>
      <c r="W45" s="40"/>
      <c r="X45" s="40"/>
      <c r="Y45" s="40"/>
      <c r="Z45" s="47"/>
      <c r="AA45" s="47"/>
      <c r="AB45" s="47"/>
      <c r="AC45" s="47"/>
    </row>
    <row r="46" spans="16:29" x14ac:dyDescent="0.2">
      <c r="P46" s="40"/>
      <c r="Q46" s="47"/>
      <c r="W46" s="40"/>
      <c r="X46" s="40"/>
      <c r="Y46" s="40"/>
      <c r="Z46" s="47"/>
      <c r="AA46" s="47"/>
      <c r="AB46" s="47"/>
      <c r="AC46" s="47"/>
    </row>
    <row r="47" spans="16:29" x14ac:dyDescent="0.2">
      <c r="P47" s="40"/>
      <c r="Q47" s="47"/>
      <c r="W47" s="40"/>
      <c r="X47" s="40"/>
      <c r="Y47" s="40"/>
      <c r="Z47" s="47"/>
      <c r="AA47" s="47"/>
      <c r="AB47" s="47"/>
      <c r="AC47" s="47"/>
    </row>
    <row r="48" spans="16:29" x14ac:dyDescent="0.2">
      <c r="P48" s="40"/>
      <c r="Q48" s="47"/>
      <c r="W48" s="40"/>
      <c r="X48" s="40"/>
      <c r="Y48" s="40"/>
      <c r="Z48" s="47"/>
      <c r="AA48" s="47"/>
      <c r="AB48" s="47"/>
      <c r="AC48" s="47"/>
    </row>
    <row r="49" spans="16:29" x14ac:dyDescent="0.2">
      <c r="P49" s="40"/>
      <c r="Q49" s="47"/>
      <c r="W49" s="40"/>
      <c r="X49" s="40"/>
      <c r="Y49" s="40"/>
      <c r="Z49" s="47"/>
      <c r="AA49" s="47"/>
      <c r="AB49" s="47"/>
      <c r="AC49" s="47"/>
    </row>
    <row r="50" spans="16:29" x14ac:dyDescent="0.2">
      <c r="P50" s="40"/>
      <c r="Q50" s="47"/>
      <c r="W50" s="40"/>
      <c r="X50" s="40"/>
      <c r="Y50" s="40"/>
      <c r="Z50" s="47"/>
      <c r="AA50" s="47"/>
      <c r="AB50" s="47"/>
      <c r="AC50" s="47"/>
    </row>
    <row r="51" spans="16:29" x14ac:dyDescent="0.2">
      <c r="P51" s="40"/>
      <c r="Q51" s="47"/>
      <c r="W51" s="40"/>
      <c r="X51" s="40"/>
      <c r="Y51" s="40"/>
      <c r="Z51" s="47"/>
      <c r="AA51" s="47"/>
      <c r="AB51" s="47"/>
      <c r="AC51" s="47"/>
    </row>
    <row r="52" spans="16:29" x14ac:dyDescent="0.2">
      <c r="P52" s="40"/>
      <c r="Q52" s="47"/>
      <c r="W52" s="40"/>
      <c r="X52" s="40"/>
      <c r="Y52" s="40"/>
      <c r="Z52" s="47"/>
      <c r="AA52" s="47"/>
      <c r="AB52" s="47"/>
      <c r="AC52" s="47"/>
    </row>
    <row r="53" spans="16:29" x14ac:dyDescent="0.2">
      <c r="P53" s="40"/>
      <c r="Q53" s="47"/>
      <c r="W53" s="40"/>
      <c r="X53" s="40"/>
      <c r="Y53" s="40"/>
      <c r="Z53" s="47"/>
      <c r="AA53" s="47"/>
      <c r="AB53" s="47"/>
      <c r="AC53" s="47"/>
    </row>
    <row r="54" spans="16:29" x14ac:dyDescent="0.2">
      <c r="P54" s="40"/>
      <c r="Q54" s="47"/>
      <c r="W54" s="40"/>
      <c r="X54" s="40"/>
      <c r="Y54" s="40"/>
      <c r="Z54" s="47"/>
      <c r="AA54" s="47"/>
      <c r="AB54" s="47"/>
      <c r="AC54" s="47"/>
    </row>
    <row r="55" spans="16:29" x14ac:dyDescent="0.2">
      <c r="P55" s="40"/>
      <c r="Q55" s="47"/>
      <c r="W55" s="40"/>
      <c r="X55" s="40"/>
      <c r="Y55" s="40"/>
      <c r="Z55" s="47"/>
      <c r="AA55" s="47"/>
      <c r="AB55" s="47"/>
      <c r="AC55" s="47"/>
    </row>
    <row r="56" spans="16:29" x14ac:dyDescent="0.2">
      <c r="P56" s="40"/>
      <c r="Q56" s="47"/>
      <c r="W56" s="40"/>
      <c r="X56" s="40"/>
      <c r="Y56" s="40"/>
      <c r="Z56" s="47"/>
      <c r="AA56" s="47"/>
      <c r="AB56" s="47"/>
      <c r="AC56" s="47"/>
    </row>
    <row r="57" spans="16:29" x14ac:dyDescent="0.2">
      <c r="P57" s="40"/>
      <c r="Q57" s="47"/>
      <c r="W57" s="40"/>
      <c r="X57" s="40"/>
      <c r="Y57" s="40"/>
      <c r="Z57" s="47"/>
      <c r="AA57" s="47"/>
      <c r="AB57" s="47"/>
      <c r="AC57" s="47"/>
    </row>
    <row r="58" spans="16:29" x14ac:dyDescent="0.2">
      <c r="P58" s="40"/>
      <c r="Q58" s="47"/>
      <c r="W58" s="40"/>
      <c r="X58" s="40"/>
      <c r="Y58" s="40"/>
      <c r="Z58" s="47"/>
      <c r="AA58" s="47"/>
      <c r="AB58" s="47"/>
      <c r="AC58" s="47"/>
    </row>
    <row r="59" spans="16:29" x14ac:dyDescent="0.2">
      <c r="P59" s="40"/>
      <c r="Q59" s="47"/>
      <c r="W59" s="40"/>
      <c r="X59" s="40"/>
      <c r="Y59" s="40"/>
      <c r="Z59" s="47"/>
      <c r="AA59" s="47"/>
      <c r="AB59" s="47"/>
      <c r="AC59" s="47"/>
    </row>
    <row r="60" spans="16:29" x14ac:dyDescent="0.2">
      <c r="P60" s="40"/>
      <c r="Q60" s="47"/>
      <c r="W60" s="40"/>
      <c r="X60" s="40"/>
      <c r="Y60" s="40"/>
      <c r="Z60" s="47"/>
      <c r="AA60" s="47"/>
      <c r="AB60" s="47"/>
      <c r="AC60" s="47"/>
    </row>
    <row r="61" spans="16:29" x14ac:dyDescent="0.2">
      <c r="P61" s="40"/>
      <c r="Q61" s="47"/>
      <c r="W61" s="40"/>
      <c r="X61" s="40"/>
      <c r="Y61" s="40"/>
      <c r="Z61" s="47"/>
      <c r="AA61" s="47"/>
      <c r="AB61" s="47"/>
      <c r="AC61" s="47"/>
    </row>
    <row r="62" spans="16:29" x14ac:dyDescent="0.2">
      <c r="P62" s="40"/>
      <c r="Q62" s="47"/>
      <c r="W62" s="40"/>
      <c r="X62" s="40"/>
      <c r="Y62" s="40"/>
      <c r="Z62" s="47"/>
      <c r="AA62" s="47"/>
      <c r="AB62" s="47"/>
      <c r="AC62" s="47"/>
    </row>
    <row r="63" spans="16:29" x14ac:dyDescent="0.2">
      <c r="P63" s="40"/>
      <c r="Q63" s="47"/>
      <c r="W63" s="40"/>
      <c r="X63" s="40"/>
      <c r="Y63" s="40"/>
      <c r="Z63" s="47"/>
      <c r="AA63" s="47"/>
      <c r="AB63" s="47"/>
      <c r="AC63" s="47"/>
    </row>
    <row r="64" spans="16:29" x14ac:dyDescent="0.2">
      <c r="P64" s="40"/>
      <c r="Q64" s="47"/>
      <c r="W64" s="40"/>
      <c r="X64" s="40"/>
      <c r="Y64" s="40"/>
      <c r="Z64" s="47"/>
      <c r="AA64" s="47"/>
      <c r="AB64" s="47"/>
      <c r="AC64" s="47"/>
    </row>
    <row r="65" spans="16:29" x14ac:dyDescent="0.2">
      <c r="P65" s="40"/>
      <c r="Q65" s="47"/>
      <c r="W65" s="40"/>
      <c r="X65" s="40"/>
      <c r="Y65" s="40"/>
      <c r="Z65" s="47"/>
      <c r="AA65" s="47"/>
      <c r="AB65" s="47"/>
      <c r="AC65" s="47"/>
    </row>
    <row r="66" spans="16:29" x14ac:dyDescent="0.2">
      <c r="P66" s="40"/>
      <c r="Q66" s="47"/>
      <c r="W66" s="40"/>
      <c r="X66" s="40"/>
      <c r="Y66" s="40"/>
      <c r="Z66" s="47"/>
      <c r="AA66" s="47"/>
      <c r="AB66" s="47"/>
      <c r="AC66" s="47"/>
    </row>
    <row r="67" spans="16:29" x14ac:dyDescent="0.2">
      <c r="P67" s="40"/>
      <c r="Q67" s="47"/>
      <c r="W67" s="40"/>
      <c r="X67" s="40"/>
      <c r="Y67" s="40"/>
      <c r="Z67" s="47"/>
      <c r="AA67" s="47"/>
      <c r="AB67" s="47"/>
      <c r="AC67" s="47"/>
    </row>
    <row r="68" spans="16:29" x14ac:dyDescent="0.2">
      <c r="P68" s="40"/>
      <c r="Q68" s="47"/>
      <c r="W68" s="40"/>
      <c r="X68" s="40"/>
      <c r="Y68" s="40"/>
      <c r="Z68" s="47"/>
      <c r="AA68" s="47"/>
      <c r="AB68" s="47"/>
      <c r="AC68" s="47"/>
    </row>
    <row r="69" spans="16:29" x14ac:dyDescent="0.2">
      <c r="P69" s="40"/>
      <c r="Q69" s="47"/>
      <c r="W69" s="40"/>
      <c r="X69" s="40"/>
      <c r="Y69" s="40"/>
      <c r="Z69" s="47"/>
      <c r="AA69" s="47"/>
      <c r="AB69" s="47"/>
      <c r="AC69" s="47"/>
    </row>
    <row r="70" spans="16:29" x14ac:dyDescent="0.2">
      <c r="P70" s="40"/>
      <c r="Q70" s="47"/>
      <c r="W70" s="40"/>
      <c r="X70" s="40"/>
      <c r="Y70" s="40"/>
      <c r="Z70" s="47"/>
      <c r="AA70" s="47"/>
      <c r="AB70" s="47"/>
      <c r="AC70" s="47"/>
    </row>
    <row r="71" spans="16:29" x14ac:dyDescent="0.2">
      <c r="P71" s="40"/>
      <c r="Q71" s="47"/>
      <c r="W71" s="40"/>
      <c r="X71" s="40"/>
      <c r="Y71" s="40"/>
      <c r="Z71" s="47"/>
      <c r="AA71" s="47"/>
      <c r="AB71" s="47"/>
      <c r="AC71" s="47"/>
    </row>
    <row r="72" spans="16:29" x14ac:dyDescent="0.2">
      <c r="P72" s="40"/>
      <c r="Q72" s="47"/>
      <c r="W72" s="40"/>
      <c r="X72" s="40"/>
      <c r="Y72" s="40"/>
      <c r="Z72" s="47"/>
      <c r="AA72" s="47"/>
      <c r="AB72" s="47"/>
      <c r="AC72" s="47"/>
    </row>
    <row r="73" spans="16:29" x14ac:dyDescent="0.2">
      <c r="P73" s="40"/>
      <c r="Q73" s="47"/>
      <c r="W73" s="40"/>
      <c r="X73" s="40"/>
      <c r="Y73" s="40"/>
      <c r="Z73" s="47"/>
      <c r="AA73" s="47"/>
      <c r="AB73" s="47"/>
      <c r="AC73" s="47"/>
    </row>
    <row r="74" spans="16:29" x14ac:dyDescent="0.2">
      <c r="P74" s="40"/>
      <c r="Q74" s="47"/>
      <c r="W74" s="40"/>
      <c r="X74" s="40"/>
      <c r="Y74" s="40"/>
      <c r="Z74" s="47"/>
      <c r="AA74" s="47"/>
      <c r="AB74" s="47"/>
      <c r="AC74" s="47"/>
    </row>
    <row r="75" spans="16:29" x14ac:dyDescent="0.2">
      <c r="P75" s="40"/>
      <c r="Q75" s="47"/>
      <c r="W75" s="40"/>
      <c r="X75" s="40"/>
      <c r="Y75" s="40"/>
      <c r="Z75" s="47"/>
      <c r="AA75" s="47"/>
      <c r="AB75" s="47"/>
      <c r="AC75" s="47"/>
    </row>
    <row r="76" spans="16:29" x14ac:dyDescent="0.2">
      <c r="P76" s="40"/>
      <c r="Q76" s="47"/>
      <c r="W76" s="40"/>
      <c r="X76" s="40"/>
      <c r="Y76" s="40"/>
      <c r="Z76" s="47"/>
      <c r="AA76" s="47"/>
      <c r="AB76" s="47"/>
      <c r="AC76" s="47"/>
    </row>
    <row r="77" spans="16:29" x14ac:dyDescent="0.2">
      <c r="P77" s="40"/>
      <c r="Q77" s="47"/>
      <c r="W77" s="40"/>
      <c r="X77" s="40"/>
      <c r="Y77" s="40"/>
      <c r="Z77" s="47"/>
      <c r="AA77" s="47"/>
      <c r="AB77" s="47"/>
      <c r="AC77" s="47"/>
    </row>
    <row r="78" spans="16:29" x14ac:dyDescent="0.2">
      <c r="P78" s="40"/>
      <c r="Q78" s="47"/>
      <c r="W78" s="40"/>
      <c r="X78" s="40"/>
      <c r="Y78" s="40"/>
      <c r="Z78" s="47"/>
      <c r="AA78" s="47"/>
      <c r="AB78" s="47"/>
      <c r="AC78" s="47"/>
    </row>
  </sheetData>
  <hyperlinks>
    <hyperlink ref="A1" location="'Table of Contents'!A1" display="Back to TOC" xr:uid="{A5686F1D-8A06-4876-ACE2-4001D5130B02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WHD REO (October 2020)</vt:lpstr>
      <vt:lpstr>Table of Contents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Table 1</vt:lpstr>
      <vt:lpstr>Table 2</vt:lpstr>
      <vt:lpstr>Table 3</vt:lpstr>
      <vt:lpstr>Box Figure 1.1</vt:lpstr>
      <vt:lpstr>Box Table 1.1</vt:lpstr>
      <vt:lpstr>Annex Figure 1.1</vt:lpstr>
      <vt:lpstr>Annex Figure 2.1</vt:lpstr>
      <vt:lpstr>Annex Figure 3.1</vt:lpstr>
      <vt:lpstr>Annex Figure 4.1</vt:lpstr>
      <vt:lpstr>Annex Table 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glindow</dc:creator>
  <cp:lastModifiedBy>Lindow, Genevieve</cp:lastModifiedBy>
  <dcterms:created xsi:type="dcterms:W3CDTF">2019-09-23T18:23:53Z</dcterms:created>
  <dcterms:modified xsi:type="dcterms:W3CDTF">2020-10-17T03:58:57Z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